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Users\g1068127\契約班長\個人資料\個人資料フォルダ\【秋吉１尉】個人資料（5.10.10）\１　会計業務\１　契約実務\１　調達実務\２　役務\令和７年度\６⑨北熊本駐屯地におけるボイラー運転監視役務\01市価調\"/>
    </mc:Choice>
  </mc:AlternateContent>
  <bookViews>
    <workbookView xWindow="0" yWindow="0" windowWidth="7635" windowHeight="3600" firstSheet="1" activeTab="1"/>
  </bookViews>
  <sheets>
    <sheet name="価格調査" sheetId="22" state="hidden" r:id="rId1"/>
    <sheet name="市価調査" sheetId="2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Fill" localSheetId="1" hidden="1">#REF!</definedName>
    <definedName name="_Fill" hidden="1">#REF!</definedName>
    <definedName name="_Key1" localSheetId="1" hidden="1">#REF!</definedName>
    <definedName name="_Key1" hidden="1">#REF!</definedName>
    <definedName name="_Key2" localSheetId="1" hidden="1">#REF!</definedName>
    <definedName name="_Key2" hidden="1">#REF!</definedName>
    <definedName name="_Order1" hidden="1">0</definedName>
    <definedName name="_Order2" hidden="1">1</definedName>
    <definedName name="_Sort" localSheetId="1" hidden="1">#REF!</definedName>
    <definedName name="_Sort" hidden="1">#REF!</definedName>
    <definedName name="a" hidden="1">#REF!</definedName>
    <definedName name="fdsf">[1]基本情報!$BA$3:$BA$14</definedName>
    <definedName name="_xlnm.Print_Area" localSheetId="0">価格調査!$A$1:$J$50</definedName>
    <definedName name="_xlnm.Print_Area" localSheetId="1">市価調査!$B$1:$H$39</definedName>
    <definedName name="sdafadfs">[1]T_科目Table20!$A$2:$D$258</definedName>
    <definedName name="sdfafe">[1]一覧!$AA$6:$AN$6</definedName>
    <definedName name="seikyuu">[2]入力!$A$4:$P$103</definedName>
    <definedName name="ああ" hidden="1">#N/A</definedName>
    <definedName name="一位代価３">[3]一位!$A:$F</definedName>
    <definedName name="一位代価４">[3]一位!$A:$F</definedName>
    <definedName name="印刷範囲" localSheetId="0">#REF!</definedName>
    <definedName name="科目コード">[4]T_科目Table20!$A$2:$E$694</definedName>
    <definedName name="基礎数値２">[5]基礎!$A:$F</definedName>
    <definedName name="業者名">[6]CODE!$B$3:$B$102</definedName>
    <definedName name="契約条項">[6]CODE!$E$3:$E$13</definedName>
    <definedName name="契約担当者">[4]基本情報!$AQ$3:$AQ$12</definedName>
    <definedName name="細目">[7]CODE!$D$2:$D$135</definedName>
    <definedName name="産業廃棄物" localSheetId="0">#REF!</definedName>
    <definedName name="商品１">[8]商品入力!$A$1:$G$402</definedName>
    <definedName name="端数調整合計欄">#REF!</definedName>
    <definedName name="特約条項">[6]CODE!$H$3:$H$9</definedName>
    <definedName name="入力">[9]入力!$A$4:$P$103</definedName>
    <definedName name="納地">[10]ごみ処理手数料!$B$2:$C$5</definedName>
    <definedName name="発注内訳" localSheetId="0">#REF!</definedName>
    <definedName name="範囲498" localSheetId="0">#REF!</definedName>
    <definedName name="役職名">[6]CODE!$K$3:$K$22</definedName>
    <definedName name="要求一覧">[4]入力シート!$R$7:$Z$507</definedName>
    <definedName name="労務単価表２">[5]労務!$B$5:$C$77</definedName>
  </definedNames>
  <calcPr calcId="162913"/>
</workbook>
</file>

<file path=xl/calcChain.xml><?xml version="1.0" encoding="utf-8"?>
<calcChain xmlns="http://schemas.openxmlformats.org/spreadsheetml/2006/main">
  <c r="G6" i="27" l="1"/>
  <c r="A50" i="22" l="1"/>
  <c r="C50" i="22"/>
  <c r="F50" i="22"/>
  <c r="G50" i="22"/>
  <c r="H50" i="22"/>
  <c r="A51" i="22"/>
  <c r="C51" i="22"/>
  <c r="F51" i="22"/>
  <c r="G51" i="22"/>
  <c r="H51" i="22"/>
  <c r="A52" i="22"/>
  <c r="C52" i="22"/>
  <c r="F52" i="22"/>
  <c r="G52" i="22"/>
  <c r="H52" i="22"/>
  <c r="A53" i="22"/>
  <c r="C53" i="22"/>
  <c r="F53" i="22"/>
  <c r="G53" i="22"/>
  <c r="H53" i="22"/>
  <c r="A54" i="22"/>
  <c r="C54" i="22"/>
  <c r="F54" i="22"/>
  <c r="G54" i="22"/>
  <c r="H54" i="22"/>
  <c r="A55" i="22"/>
  <c r="C55" i="22"/>
  <c r="F55" i="22"/>
  <c r="G55" i="22"/>
  <c r="H55" i="22"/>
  <c r="A56" i="22"/>
  <c r="C56" i="22"/>
  <c r="F56" i="22"/>
  <c r="G56" i="22"/>
  <c r="H56" i="22"/>
  <c r="A57" i="22"/>
  <c r="C57" i="22"/>
  <c r="F57" i="22"/>
  <c r="G57" i="22"/>
  <c r="H57" i="22"/>
  <c r="A58" i="22"/>
  <c r="C58" i="22"/>
  <c r="F58" i="22"/>
  <c r="G58" i="22"/>
  <c r="H58" i="22"/>
  <c r="A59" i="22"/>
  <c r="C59" i="22"/>
  <c r="F59" i="22"/>
  <c r="G59" i="22"/>
  <c r="H59" i="22"/>
  <c r="A60" i="22"/>
  <c r="C60" i="22"/>
  <c r="F60" i="22"/>
  <c r="G60" i="22"/>
  <c r="H60" i="22"/>
  <c r="A61" i="22"/>
  <c r="C61" i="22"/>
  <c r="F61" i="22"/>
  <c r="G61" i="22"/>
  <c r="H61" i="22"/>
  <c r="A39" i="22"/>
  <c r="C39" i="22"/>
  <c r="F39" i="22"/>
  <c r="G39" i="22"/>
  <c r="H39" i="22"/>
  <c r="A40" i="22"/>
  <c r="C40" i="22"/>
  <c r="F40" i="22"/>
  <c r="G40" i="22"/>
  <c r="H40" i="22"/>
  <c r="A41" i="22"/>
  <c r="C41" i="22"/>
  <c r="F41" i="22"/>
  <c r="G41" i="22"/>
  <c r="H41" i="22"/>
  <c r="A42" i="22"/>
  <c r="C42" i="22"/>
  <c r="F42" i="22"/>
  <c r="G42" i="22"/>
  <c r="H42" i="22"/>
  <c r="A43" i="22"/>
  <c r="C43" i="22"/>
  <c r="F43" i="22"/>
  <c r="G43" i="22"/>
  <c r="H43" i="22"/>
  <c r="A44" i="22"/>
  <c r="C44" i="22"/>
  <c r="F44" i="22"/>
  <c r="G44" i="22"/>
  <c r="H44" i="22"/>
  <c r="A45" i="22"/>
  <c r="C45" i="22"/>
  <c r="F45" i="22"/>
  <c r="G45" i="22"/>
  <c r="H45" i="22"/>
  <c r="A46" i="22"/>
  <c r="C46" i="22"/>
  <c r="F46" i="22"/>
  <c r="G46" i="22"/>
  <c r="H46" i="22"/>
  <c r="A47" i="22"/>
  <c r="C47" i="22"/>
  <c r="F47" i="22"/>
  <c r="G47" i="22"/>
  <c r="H47" i="22"/>
  <c r="A48" i="22"/>
  <c r="C48" i="22"/>
  <c r="F48" i="22"/>
  <c r="G48" i="22"/>
  <c r="H48" i="22"/>
  <c r="A49" i="22"/>
  <c r="C49" i="22"/>
  <c r="F49" i="22"/>
  <c r="G49" i="22"/>
  <c r="H49" i="22"/>
  <c r="L1" i="22" l="1"/>
  <c r="E10" i="22" l="1"/>
  <c r="E9" i="22"/>
  <c r="H38" i="22" l="1"/>
  <c r="G38" i="22"/>
  <c r="F38" i="22"/>
  <c r="C38" i="22"/>
  <c r="A38" i="22"/>
  <c r="D23" i="22"/>
  <c r="D22" i="22"/>
  <c r="D21" i="22"/>
  <c r="D24" i="22"/>
  <c r="D25" i="22"/>
  <c r="E8" i="22"/>
  <c r="D87" i="22" l="1"/>
  <c r="H3" i="22"/>
  <c r="I40" i="22" l="1"/>
  <c r="I41" i="22"/>
  <c r="I42" i="22"/>
  <c r="I43" i="22"/>
  <c r="I44" i="22"/>
  <c r="I45" i="22"/>
  <c r="I46" i="22"/>
  <c r="I47" i="22"/>
  <c r="I48" i="22"/>
  <c r="I49" i="22"/>
  <c r="I50" i="22"/>
  <c r="I51" i="22"/>
  <c r="I52" i="22"/>
  <c r="I53" i="22"/>
  <c r="I54" i="22"/>
  <c r="I55" i="22"/>
  <c r="I56" i="22"/>
  <c r="I57" i="22"/>
  <c r="I58" i="22"/>
  <c r="I59" i="22"/>
  <c r="I60" i="22"/>
  <c r="I61" i="22"/>
  <c r="I39" i="22" l="1"/>
  <c r="I38" i="22"/>
</calcChain>
</file>

<file path=xl/sharedStrings.xml><?xml version="1.0" encoding="utf-8"?>
<sst xmlns="http://schemas.openxmlformats.org/spreadsheetml/2006/main" count="106" uniqueCount="83">
  <si>
    <t>品　　　　名</t>
    <rPh sb="0" eb="1">
      <t>シナ</t>
    </rPh>
    <rPh sb="5" eb="6">
      <t>メイ</t>
    </rPh>
    <phoneticPr fontId="9"/>
  </si>
  <si>
    <t>単位</t>
    <rPh sb="0" eb="2">
      <t>タンイ</t>
    </rPh>
    <phoneticPr fontId="9"/>
  </si>
  <si>
    <t>数量</t>
    <rPh sb="0" eb="2">
      <t>スウリョウ</t>
    </rPh>
    <phoneticPr fontId="9"/>
  </si>
  <si>
    <t>単価</t>
    <rPh sb="0" eb="2">
      <t>タンカ</t>
    </rPh>
    <phoneticPr fontId="9"/>
  </si>
  <si>
    <t/>
  </si>
  <si>
    <t>担当者氏名　</t>
    <rPh sb="0" eb="3">
      <t>タントウシャ</t>
    </rPh>
    <rPh sb="3" eb="5">
      <t>シメイ</t>
    </rPh>
    <phoneticPr fontId="2"/>
  </si>
  <si>
    <t>価　格　調　査　依　頼　書</t>
    <rPh sb="0" eb="1">
      <t>アタイ</t>
    </rPh>
    <rPh sb="2" eb="3">
      <t>カク</t>
    </rPh>
    <rPh sb="4" eb="5">
      <t>チョウ</t>
    </rPh>
    <rPh sb="6" eb="7">
      <t>サ</t>
    </rPh>
    <rPh sb="8" eb="9">
      <t>エ</t>
    </rPh>
    <rPh sb="10" eb="11">
      <t>ライ</t>
    </rPh>
    <rPh sb="12" eb="13">
      <t>ショ</t>
    </rPh>
    <phoneticPr fontId="9"/>
  </si>
  <si>
    <t>※見積依頼ではございません</t>
    <rPh sb="1" eb="3">
      <t>ミツモリ</t>
    </rPh>
    <rPh sb="3" eb="5">
      <t>イライ</t>
    </rPh>
    <phoneticPr fontId="16"/>
  </si>
  <si>
    <t>　業　者　各　位</t>
    <rPh sb="1" eb="2">
      <t>ギョウ</t>
    </rPh>
    <rPh sb="3" eb="4">
      <t>モノ</t>
    </rPh>
    <rPh sb="5" eb="6">
      <t>オノオノ</t>
    </rPh>
    <rPh sb="7" eb="8">
      <t>クライ</t>
    </rPh>
    <phoneticPr fontId="9"/>
  </si>
  <si>
    <t>価格調査です。協力お願いします。</t>
    <rPh sb="0" eb="2">
      <t>カカク</t>
    </rPh>
    <rPh sb="2" eb="4">
      <t>チョウサ</t>
    </rPh>
    <rPh sb="7" eb="9">
      <t>キョウリョク</t>
    </rPh>
    <rPh sb="10" eb="11">
      <t>ネガ</t>
    </rPh>
    <phoneticPr fontId="16"/>
  </si>
  <si>
    <t>提出年月日　</t>
    <rPh sb="0" eb="2">
      <t>テイシュツ</t>
    </rPh>
    <rPh sb="2" eb="5">
      <t>ネンガッピ</t>
    </rPh>
    <phoneticPr fontId="9"/>
  </si>
  <si>
    <t>：</t>
    <phoneticPr fontId="9"/>
  </si>
  <si>
    <t>提出場所　</t>
    <rPh sb="0" eb="2">
      <t>テイシュツ</t>
    </rPh>
    <rPh sb="2" eb="4">
      <t>バショ</t>
    </rPh>
    <phoneticPr fontId="9"/>
  </si>
  <si>
    <t>陸上自衛隊名寄駐屯地　第３４２会計隊</t>
    <rPh sb="0" eb="2">
      <t>リクジョウ</t>
    </rPh>
    <rPh sb="2" eb="5">
      <t>ジエイタイ</t>
    </rPh>
    <rPh sb="5" eb="7">
      <t>ナヨロ</t>
    </rPh>
    <rPh sb="7" eb="10">
      <t>チュウトンチ</t>
    </rPh>
    <rPh sb="11" eb="12">
      <t>ダイ</t>
    </rPh>
    <rPh sb="15" eb="17">
      <t>カイケイ</t>
    </rPh>
    <rPh sb="17" eb="18">
      <t>タイ</t>
    </rPh>
    <phoneticPr fontId="9"/>
  </si>
  <si>
    <t>価格調査方法</t>
    <rPh sb="0" eb="1">
      <t>カカク</t>
    </rPh>
    <rPh sb="1" eb="3">
      <t>チョウサ</t>
    </rPh>
    <rPh sb="3" eb="5">
      <t>ホウホウ</t>
    </rPh>
    <phoneticPr fontId="9"/>
  </si>
  <si>
    <t>総額（税抜）</t>
    <rPh sb="0" eb="2">
      <t>ソウガク</t>
    </rPh>
    <rPh sb="3" eb="5">
      <t>ゼイヌ</t>
    </rPh>
    <phoneticPr fontId="16"/>
  </si>
  <si>
    <t>問い合わせ先</t>
    <rPh sb="0" eb="1">
      <t>ト</t>
    </rPh>
    <rPh sb="2" eb="3">
      <t>ア</t>
    </rPh>
    <rPh sb="5" eb="6">
      <t>サキ</t>
    </rPh>
    <phoneticPr fontId="16"/>
  </si>
  <si>
    <t>：</t>
    <phoneticPr fontId="16"/>
  </si>
  <si>
    <t>価格調査に関する問い合わせ先</t>
    <rPh sb="0" eb="2">
      <t>カカク</t>
    </rPh>
    <rPh sb="2" eb="4">
      <t>チョウサ</t>
    </rPh>
    <rPh sb="5" eb="6">
      <t>カン</t>
    </rPh>
    <rPh sb="8" eb="9">
      <t>ト</t>
    </rPh>
    <rPh sb="10" eb="11">
      <t>ア</t>
    </rPh>
    <rPh sb="13" eb="14">
      <t>サキ</t>
    </rPh>
    <phoneticPr fontId="9"/>
  </si>
  <si>
    <t>郵便番号　０９６－８５８４</t>
    <rPh sb="0" eb="2">
      <t>ユウビン</t>
    </rPh>
    <rPh sb="2" eb="4">
      <t>バンゴウ</t>
    </rPh>
    <phoneticPr fontId="9"/>
  </si>
  <si>
    <t>北海道名寄市字内淵84</t>
    <rPh sb="0" eb="3">
      <t>ホッカイドウ</t>
    </rPh>
    <rPh sb="3" eb="5">
      <t>ナヨロ</t>
    </rPh>
    <rPh sb="5" eb="6">
      <t>シ</t>
    </rPh>
    <rPh sb="6" eb="7">
      <t>アザ</t>
    </rPh>
    <rPh sb="7" eb="8">
      <t>ウチ</t>
    </rPh>
    <rPh sb="8" eb="9">
      <t>フチ</t>
    </rPh>
    <phoneticPr fontId="9"/>
  </si>
  <si>
    <r>
      <t>ＦＡＸ</t>
    </r>
    <r>
      <rPr>
        <sz val="12"/>
        <rFont val="ＭＳ Ｐ明朝"/>
        <family val="1"/>
        <charset val="128"/>
      </rPr>
      <t>　</t>
    </r>
    <r>
      <rPr>
        <sz val="12"/>
        <rFont val="ＭＳ 明朝"/>
        <family val="1"/>
        <charset val="128"/>
      </rPr>
      <t>０１６５４－３－２１３７</t>
    </r>
    <r>
      <rPr>
        <sz val="12"/>
        <rFont val="ＭＳ Ｐ明朝"/>
        <family val="1"/>
        <charset val="128"/>
      </rPr>
      <t>　　内線　３５１</t>
    </r>
    <rPh sb="16" eb="18">
      <t>ナイセンタントウ</t>
    </rPh>
    <phoneticPr fontId="9"/>
  </si>
  <si>
    <t>下記欄に貴社名をご記入のうえ、ＦＡＸ等で返信お願いします</t>
    <rPh sb="0" eb="2">
      <t>カキ</t>
    </rPh>
    <rPh sb="2" eb="3">
      <t>ラン</t>
    </rPh>
    <rPh sb="4" eb="6">
      <t>キシャ</t>
    </rPh>
    <rPh sb="6" eb="7">
      <t>メイ</t>
    </rPh>
    <rPh sb="9" eb="11">
      <t>キニュウ</t>
    </rPh>
    <rPh sb="18" eb="19">
      <t>トウ</t>
    </rPh>
    <rPh sb="20" eb="22">
      <t>ヘンシン</t>
    </rPh>
    <rPh sb="23" eb="24">
      <t>ネガ</t>
    </rPh>
    <phoneticPr fontId="16"/>
  </si>
  <si>
    <t>　品　　　　　　　名</t>
    <rPh sb="1" eb="2">
      <t>シナ</t>
    </rPh>
    <rPh sb="9" eb="10">
      <t>メイ</t>
    </rPh>
    <phoneticPr fontId="9"/>
  </si>
  <si>
    <t>規　　　　　　　格</t>
    <rPh sb="0" eb="1">
      <t>キ</t>
    </rPh>
    <rPh sb="8" eb="9">
      <t>カク</t>
    </rPh>
    <phoneticPr fontId="9"/>
  </si>
  <si>
    <t>単価</t>
    <rPh sb="0" eb="1">
      <t>タンカ</t>
    </rPh>
    <phoneticPr fontId="9"/>
  </si>
  <si>
    <t>金額</t>
    <rPh sb="0" eb="2">
      <t>キンガク</t>
    </rPh>
    <phoneticPr fontId="16"/>
  </si>
  <si>
    <t>２</t>
    <phoneticPr fontId="9"/>
  </si>
  <si>
    <t>12：00まで</t>
    <phoneticPr fontId="9"/>
  </si>
  <si>
    <t>３</t>
    <phoneticPr fontId="9"/>
  </si>
  <si>
    <t>４</t>
    <phoneticPr fontId="9"/>
  </si>
  <si>
    <t>単価（税抜）</t>
    <rPh sb="0" eb="2">
      <t>タンカ</t>
    </rPh>
    <rPh sb="3" eb="5">
      <t>ゼイヌ</t>
    </rPh>
    <phoneticPr fontId="16"/>
  </si>
  <si>
    <t>５</t>
    <phoneticPr fontId="16"/>
  </si>
  <si>
    <r>
      <t>ＴＥＬ</t>
    </r>
    <r>
      <rPr>
        <sz val="12"/>
        <rFont val="ＭＳ Ｐ明朝"/>
        <family val="1"/>
        <charset val="128"/>
      </rPr>
      <t>　</t>
    </r>
    <r>
      <rPr>
        <sz val="12"/>
        <rFont val="ＭＳ 明朝"/>
        <family val="1"/>
        <charset val="128"/>
      </rPr>
      <t>０１６５４－３－２１３７</t>
    </r>
    <r>
      <rPr>
        <sz val="12"/>
        <rFont val="ＭＳ Ｐ明朝"/>
        <family val="1"/>
        <charset val="128"/>
      </rPr>
      <t>　　内線　３５０　   担当　中村</t>
    </r>
    <rPh sb="16" eb="18">
      <t>ナイセン</t>
    </rPh>
    <rPh sb="26" eb="28">
      <t>タントウ</t>
    </rPh>
    <rPh sb="31" eb="33">
      <t>ナカムラ</t>
    </rPh>
    <phoneticPr fontId="9"/>
  </si>
  <si>
    <t>物品に関する問い合わせ先</t>
    <rPh sb="0" eb="2">
      <t>ブッピン</t>
    </rPh>
    <rPh sb="3" eb="4">
      <t>カン</t>
    </rPh>
    <rPh sb="6" eb="7">
      <t>ト</t>
    </rPh>
    <rPh sb="8" eb="9">
      <t>ア</t>
    </rPh>
    <rPh sb="11" eb="12">
      <t>サキ</t>
    </rPh>
    <phoneticPr fontId="16"/>
  </si>
  <si>
    <t>ＴＥＬ　０１４６－４４－２１２１　内線　２９１   担当</t>
    <rPh sb="17" eb="19">
      <t>ナイセン</t>
    </rPh>
    <rPh sb="26" eb="28">
      <t>タントウ</t>
    </rPh>
    <phoneticPr fontId="9"/>
  </si>
  <si>
    <t>高村</t>
    <rPh sb="0" eb="2">
      <t>タカムラ</t>
    </rPh>
    <phoneticPr fontId="16"/>
  </si>
  <si>
    <t>９</t>
    <phoneticPr fontId="16"/>
  </si>
  <si>
    <t>その他</t>
    <rPh sb="2" eb="3">
      <t>タ</t>
    </rPh>
    <phoneticPr fontId="16"/>
  </si>
  <si>
    <t>入札に参加されない場合につきましては、価格調査の返信は不要です。</t>
    <rPh sb="0" eb="2">
      <t>ニュウサツ</t>
    </rPh>
    <rPh sb="3" eb="5">
      <t>サンカ</t>
    </rPh>
    <rPh sb="9" eb="11">
      <t>バアイ</t>
    </rPh>
    <rPh sb="19" eb="21">
      <t>カカク</t>
    </rPh>
    <rPh sb="21" eb="23">
      <t>チョウサ</t>
    </rPh>
    <rPh sb="24" eb="26">
      <t>ヘンシン</t>
    </rPh>
    <rPh sb="27" eb="29">
      <t>フヨウ</t>
    </rPh>
    <phoneticPr fontId="16"/>
  </si>
  <si>
    <t>その際、電話にて連絡をお願いします。</t>
    <rPh sb="2" eb="3">
      <t>サイ</t>
    </rPh>
    <rPh sb="4" eb="6">
      <t>デンワ</t>
    </rPh>
    <rPh sb="8" eb="10">
      <t>レンラク</t>
    </rPh>
    <rPh sb="12" eb="13">
      <t>ネガ</t>
    </rPh>
    <phoneticPr fontId="16"/>
  </si>
  <si>
    <t>なお、今回の格付けについては「Ｃ」「Ｄ」となっています。</t>
    <phoneticPr fontId="16"/>
  </si>
  <si>
    <t>市場価格調査書</t>
    <rPh sb="0" eb="7">
      <t>シジョウカカクチョウサショ</t>
    </rPh>
    <phoneticPr fontId="11"/>
  </si>
  <si>
    <t>　金額　￥</t>
    <rPh sb="1" eb="3">
      <t>キンガク</t>
    </rPh>
    <rPh sb="2" eb="3">
      <t>ニュウキン</t>
    </rPh>
    <phoneticPr fontId="9"/>
  </si>
  <si>
    <t>規　　　　格</t>
    <rPh sb="0" eb="1">
      <t>タダシ</t>
    </rPh>
    <rPh sb="5" eb="6">
      <t>カク</t>
    </rPh>
    <phoneticPr fontId="9"/>
  </si>
  <si>
    <t>金額</t>
    <rPh sb="0" eb="2">
      <t>キンガク</t>
    </rPh>
    <phoneticPr fontId="9"/>
  </si>
  <si>
    <t>分任契約担当官</t>
    <rPh sb="0" eb="2">
      <t>ブンニン</t>
    </rPh>
    <rPh sb="2" eb="4">
      <t>ケイヤク</t>
    </rPh>
    <rPh sb="4" eb="7">
      <t>タントウカン</t>
    </rPh>
    <phoneticPr fontId="9"/>
  </si>
  <si>
    <t>陸上自衛隊北熊本駐屯地</t>
    <rPh sb="0" eb="5">
      <t>リクジョウジエイタイ</t>
    </rPh>
    <rPh sb="5" eb="8">
      <t>キタクマモト</t>
    </rPh>
    <rPh sb="8" eb="11">
      <t>チュウトンチ</t>
    </rPh>
    <phoneticPr fontId="9"/>
  </si>
  <si>
    <t>陸上自衛隊北熊本駐屯地　第３９２会計隊</t>
    <rPh sb="0" eb="2">
      <t>リクジョウ</t>
    </rPh>
    <rPh sb="2" eb="5">
      <t>ジエイタイ</t>
    </rPh>
    <rPh sb="5" eb="8">
      <t>キタクマモト</t>
    </rPh>
    <rPh sb="8" eb="11">
      <t>チュウトンチ</t>
    </rPh>
    <rPh sb="12" eb="13">
      <t>ダイ</t>
    </rPh>
    <rPh sb="16" eb="18">
      <t>カイケイ</t>
    </rPh>
    <rPh sb="18" eb="19">
      <t>タイ</t>
    </rPh>
    <phoneticPr fontId="9"/>
  </si>
  <si>
    <t>住　　所　</t>
    <rPh sb="0" eb="1">
      <t>ジュウ</t>
    </rPh>
    <rPh sb="3" eb="4">
      <t>ショ</t>
    </rPh>
    <phoneticPr fontId="9"/>
  </si>
  <si>
    <t>会 社 名　</t>
    <rPh sb="0" eb="1">
      <t>カイ</t>
    </rPh>
    <rPh sb="2" eb="3">
      <t>シャ</t>
    </rPh>
    <rPh sb="4" eb="5">
      <t>メイ</t>
    </rPh>
    <phoneticPr fontId="9"/>
  </si>
  <si>
    <t>代表者名　</t>
    <rPh sb="0" eb="1">
      <t>ダイ</t>
    </rPh>
    <rPh sb="1" eb="2">
      <t>オモテ</t>
    </rPh>
    <rPh sb="2" eb="3">
      <t>モノ</t>
    </rPh>
    <rPh sb="3" eb="4">
      <t>メイ</t>
    </rPh>
    <phoneticPr fontId="9"/>
  </si>
  <si>
    <t>連    絡　 先</t>
    <rPh sb="0" eb="1">
      <t>レン</t>
    </rPh>
    <rPh sb="5" eb="6">
      <t>ラク</t>
    </rPh>
    <rPh sb="8" eb="9">
      <t>サキ</t>
    </rPh>
    <phoneticPr fontId="2"/>
  </si>
  <si>
    <t>氏          名</t>
    <rPh sb="0" eb="1">
      <t>シ</t>
    </rPh>
    <rPh sb="11" eb="12">
      <t>ナ</t>
    </rPh>
    <phoneticPr fontId="9"/>
  </si>
  <si>
    <t>会    社   名</t>
    <rPh sb="0" eb="1">
      <t>カイ</t>
    </rPh>
    <rPh sb="5" eb="6">
      <t>シャ</t>
    </rPh>
    <rPh sb="9" eb="10">
      <t>メイ</t>
    </rPh>
    <phoneticPr fontId="2"/>
  </si>
  <si>
    <t>住          所</t>
    <rPh sb="0" eb="1">
      <t>ジュウ</t>
    </rPh>
    <rPh sb="11" eb="12">
      <t>ショ</t>
    </rPh>
    <phoneticPr fontId="9"/>
  </si>
  <si>
    <t>15：00まで</t>
    <phoneticPr fontId="9"/>
  </si>
  <si>
    <t>（※見積依頼ではございません。価格については、官公庁等への標準的な取引価格を記入してください。）</t>
    <rPh sb="15" eb="17">
      <t>カカク</t>
    </rPh>
    <rPh sb="23" eb="26">
      <t>カンコウチョウ</t>
    </rPh>
    <rPh sb="26" eb="27">
      <t>トウ</t>
    </rPh>
    <rPh sb="29" eb="31">
      <t>ヒョウジュン</t>
    </rPh>
    <rPh sb="31" eb="32">
      <t>テキ</t>
    </rPh>
    <rPh sb="33" eb="35">
      <t>トリヒキ</t>
    </rPh>
    <rPh sb="35" eb="37">
      <t>カカク</t>
    </rPh>
    <rPh sb="38" eb="40">
      <t>キニュウ</t>
    </rPh>
    <phoneticPr fontId="2"/>
  </si>
  <si>
    <t>連 絡 先　</t>
    <rPh sb="0" eb="1">
      <t>レン</t>
    </rPh>
    <rPh sb="2" eb="3">
      <t>カラ</t>
    </rPh>
    <rPh sb="4" eb="5">
      <t>サキ</t>
    </rPh>
    <phoneticPr fontId="9"/>
  </si>
  <si>
    <t>担 当 者　</t>
    <rPh sb="0" eb="1">
      <t>タン</t>
    </rPh>
    <rPh sb="2" eb="3">
      <t>トウ</t>
    </rPh>
    <rPh sb="4" eb="5">
      <t>モノ</t>
    </rPh>
    <phoneticPr fontId="9"/>
  </si>
  <si>
    <t>第３９２会計隊長　荒巻　洋一　　殿</t>
    <rPh sb="0" eb="1">
      <t>ダイ</t>
    </rPh>
    <rPh sb="4" eb="7">
      <t>カイケイタイ</t>
    </rPh>
    <rPh sb="9" eb="11">
      <t>アラマキ</t>
    </rPh>
    <rPh sb="12" eb="14">
      <t>ヨウイチ</t>
    </rPh>
    <phoneticPr fontId="2"/>
  </si>
  <si>
    <t>上記に関して「入札及び契約心得」、「標準契約書等」の契約条項等を承諾の上、入札見積りいたします。また、当社（私（個人の場合）、当団体（団体の場合））は「入札及び契約心得」に示された暴力団排除に関する誓約事項について、誓約いたします。</t>
    <phoneticPr fontId="2"/>
  </si>
  <si>
    <t>予定
数量</t>
    <rPh sb="0" eb="2">
      <t>ヨテイ</t>
    </rPh>
    <rPh sb="3" eb="5">
      <t>スウリョウ</t>
    </rPh>
    <phoneticPr fontId="9"/>
  </si>
  <si>
    <t>仕様書のとおり</t>
    <rPh sb="0" eb="3">
      <t>シヨウショ</t>
    </rPh>
    <phoneticPr fontId="2"/>
  </si>
  <si>
    <t>TM</t>
    <phoneticPr fontId="2"/>
  </si>
  <si>
    <t>令和　　　年　　　　月　　　　日</t>
    <rPh sb="0" eb="2">
      <t>レイワ</t>
    </rPh>
    <rPh sb="5" eb="6">
      <t>ツキ</t>
    </rPh>
    <rPh sb="10" eb="11">
      <t>ヒ</t>
    </rPh>
    <phoneticPr fontId="9"/>
  </si>
  <si>
    <t>１　直接人件費</t>
    <rPh sb="2" eb="7">
      <t>チョクセツジンケンヒ</t>
    </rPh>
    <phoneticPr fontId="2"/>
  </si>
  <si>
    <t>　　労務費</t>
    <rPh sb="2" eb="5">
      <t>ロウムヒ</t>
    </rPh>
    <phoneticPr fontId="2"/>
  </si>
  <si>
    <t>２　法定福利費</t>
    <rPh sb="2" eb="7">
      <t>ホウテイフクリヒ</t>
    </rPh>
    <phoneticPr fontId="2"/>
  </si>
  <si>
    <t>　⑴　厚生年金</t>
    <rPh sb="3" eb="7">
      <t>コウセイネンキン</t>
    </rPh>
    <phoneticPr fontId="2"/>
  </si>
  <si>
    <t>　⑵　健康保険</t>
    <rPh sb="3" eb="7">
      <t>ケンコウホケン</t>
    </rPh>
    <phoneticPr fontId="2"/>
  </si>
  <si>
    <t>　⑶　雇用保険</t>
    <rPh sb="3" eb="7">
      <t>コヨウホケン</t>
    </rPh>
    <phoneticPr fontId="2"/>
  </si>
  <si>
    <t>　⑷　労災保険</t>
    <rPh sb="3" eb="7">
      <t>ロウサイホケン</t>
    </rPh>
    <phoneticPr fontId="2"/>
  </si>
  <si>
    <t>　⑸　健康診断</t>
    <rPh sb="3" eb="7">
      <t>ケンコウシンダン</t>
    </rPh>
    <phoneticPr fontId="2"/>
  </si>
  <si>
    <t>３　一般管理費</t>
    <rPh sb="2" eb="7">
      <t>イッパンカンリヒ</t>
    </rPh>
    <phoneticPr fontId="2"/>
  </si>
  <si>
    <t>TM</t>
    <phoneticPr fontId="2"/>
  </si>
  <si>
    <t>ST</t>
    <phoneticPr fontId="2"/>
  </si>
  <si>
    <t>％</t>
    <phoneticPr fontId="2"/>
  </si>
  <si>
    <t>※　太枠内への記入をお願いいたします。</t>
    <rPh sb="2" eb="5">
      <t>フトワクナイ</t>
    </rPh>
    <rPh sb="7" eb="9">
      <t>キニュウ</t>
    </rPh>
    <rPh sb="11" eb="12">
      <t>ネガ</t>
    </rPh>
    <phoneticPr fontId="2"/>
  </si>
  <si>
    <t>以下余白</t>
    <rPh sb="0" eb="4">
      <t>イカヨハク</t>
    </rPh>
    <phoneticPr fontId="2"/>
  </si>
  <si>
    <t>単価</t>
    <rPh sb="0" eb="2">
      <t>タンカ</t>
    </rPh>
    <phoneticPr fontId="2"/>
  </si>
  <si>
    <t>通信交通費、営業利益、事務用品等</t>
    <rPh sb="0" eb="5">
      <t>ツウシンコウツウヒ</t>
    </rPh>
    <rPh sb="6" eb="10">
      <t>エイギョウリエキ</t>
    </rPh>
    <rPh sb="11" eb="16">
      <t>ジムヨウヒントウ</t>
    </rPh>
    <phoneticPr fontId="2"/>
  </si>
  <si>
    <t>北熊本駐屯地におけるボイラー運転監視役務</t>
    <rPh sb="0" eb="3">
      <t>キタクマモト</t>
    </rPh>
    <rPh sb="3" eb="6">
      <t>チュウトンチ</t>
    </rPh>
    <rPh sb="14" eb="18">
      <t>ウンテンカンシ</t>
    </rPh>
    <rPh sb="18" eb="20">
      <t>エキム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</si>
</sst>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_);[Red]\(&quot;¥&quot;#,##0\)"/>
    <numFmt numFmtId="177" formatCode="[$-411]ggge&quot;年&quot;m&quot;月&quot;d&quot;日&quot;;@"/>
    <numFmt numFmtId="178" formatCode="&quot;¥&quot;#,##0.\-;[Red]&quot;¥&quot;\-#,##0.\-"/>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0"/>
      <color theme="1"/>
      <name val="ＭＳ 明朝"/>
      <family val="2"/>
      <charset val="128"/>
    </font>
    <font>
      <sz val="11"/>
      <name val="ＭＳ Ｐゴシック"/>
      <family val="3"/>
      <charset val="128"/>
    </font>
    <font>
      <sz val="11"/>
      <color theme="1"/>
      <name val="ＭＳ Ｐゴシック"/>
      <family val="2"/>
      <scheme val="minor"/>
    </font>
    <font>
      <sz val="11"/>
      <name val="ＭＳ 明朝"/>
      <family val="1"/>
      <charset val="128"/>
    </font>
    <font>
      <sz val="12"/>
      <name val="ＭＳ 明朝"/>
      <family val="1"/>
      <charset val="128"/>
    </font>
    <font>
      <sz val="6"/>
      <name val="ＭＳ Ｐゴシック"/>
      <family val="3"/>
      <charset val="128"/>
    </font>
    <font>
      <sz val="12"/>
      <name val="ＭＳ Ｐ明朝"/>
      <family val="1"/>
      <charset val="128"/>
    </font>
    <font>
      <sz val="6"/>
      <name val="ＭＳ Ｐ明朝"/>
      <family val="1"/>
      <charset val="128"/>
    </font>
    <font>
      <sz val="11"/>
      <name val="ＭＳ Ｐ明朝"/>
      <family val="1"/>
      <charset val="128"/>
    </font>
    <font>
      <b/>
      <sz val="20"/>
      <name val="ＭＳ Ｐ明朝"/>
      <family val="1"/>
      <charset val="128"/>
    </font>
    <font>
      <sz val="14"/>
      <name val="ＭＳ Ｐ明朝"/>
      <family val="1"/>
      <charset val="128"/>
    </font>
    <font>
      <sz val="16"/>
      <name val="ＭＳ Ｐ明朝"/>
      <family val="1"/>
      <charset val="128"/>
    </font>
    <font>
      <sz val="6"/>
      <name val="ＭＳ Ｐゴシック"/>
      <family val="3"/>
      <charset val="128"/>
      <scheme val="minor"/>
    </font>
    <font>
      <u/>
      <sz val="11"/>
      <color theme="10"/>
      <name val="ＭＳ Ｐゴシック"/>
      <family val="2"/>
      <scheme val="minor"/>
    </font>
    <font>
      <sz val="12"/>
      <name val="ＭＳ ゴシック"/>
      <family val="3"/>
      <charset val="128"/>
    </font>
    <font>
      <sz val="11"/>
      <name val="ＭＳ ゴシック"/>
      <family val="3"/>
      <charset val="128"/>
    </font>
    <font>
      <sz val="20"/>
      <name val="ＭＳ Ｐ明朝"/>
      <family val="1"/>
      <charset val="128"/>
    </font>
    <font>
      <b/>
      <sz val="14"/>
      <name val="ＭＳ Ｐ明朝"/>
      <family val="1"/>
      <charset val="128"/>
    </font>
    <font>
      <sz val="26"/>
      <name val="ＭＳ Ｐ明朝"/>
      <family val="1"/>
      <charset val="128"/>
    </font>
    <font>
      <b/>
      <sz val="12"/>
      <name val="ＭＳ Ｐ明朝"/>
      <family val="1"/>
      <charset val="128"/>
    </font>
    <font>
      <b/>
      <sz val="20"/>
      <name val="ＭＳ 明朝"/>
      <family val="1"/>
      <charset val="128"/>
    </font>
    <font>
      <sz val="16"/>
      <name val="ＭＳ 明朝"/>
      <family val="1"/>
      <charset val="128"/>
    </font>
    <font>
      <sz val="14"/>
      <name val="ＭＳ 明朝"/>
      <family val="1"/>
      <charset val="128"/>
    </font>
    <font>
      <sz val="12"/>
      <name val="HGSｺﾞｼｯｸE"/>
      <family val="3"/>
      <charset val="128"/>
    </font>
    <font>
      <sz val="10"/>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57">
    <xf numFmtId="0" fontId="0" fillId="0" borderId="0">
      <alignment vertical="center"/>
    </xf>
    <xf numFmtId="0" fontId="1" fillId="0" borderId="0">
      <alignment vertical="center"/>
    </xf>
    <xf numFmtId="0" fontId="3"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176" fontId="5" fillId="0" borderId="0" applyFont="0" applyFill="0" applyBorder="0" applyAlignment="0" applyProtection="0">
      <alignment vertical="center"/>
    </xf>
    <xf numFmtId="176" fontId="5" fillId="0" borderId="0" applyFont="0" applyFill="0" applyBorder="0" applyAlignment="0" applyProtection="0"/>
    <xf numFmtId="0" fontId="5" fillId="0" borderId="0">
      <alignment vertical="center"/>
    </xf>
    <xf numFmtId="0" fontId="6" fillId="0" borderId="0"/>
    <xf numFmtId="38" fontId="5" fillId="0" borderId="0" applyFont="0" applyFill="0" applyBorder="0" applyAlignment="0" applyProtection="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17" fillId="0" borderId="0" applyNumberFormat="0" applyFill="0" applyBorder="0" applyAlignment="0" applyProtection="0"/>
    <xf numFmtId="0" fontId="18" fillId="0" borderId="0">
      <alignment vertical="center"/>
    </xf>
    <xf numFmtId="38" fontId="5" fillId="0" borderId="0" applyFont="0" applyFill="0" applyBorder="0" applyAlignment="0" applyProtection="0"/>
    <xf numFmtId="0" fontId="5" fillId="0" borderId="0"/>
    <xf numFmtId="38" fontId="5" fillId="0" borderId="0" applyFont="0" applyFill="0" applyBorder="0" applyAlignment="0" applyProtection="0"/>
    <xf numFmtId="0" fontId="5" fillId="0" borderId="0"/>
    <xf numFmtId="0" fontId="5" fillId="0" borderId="0">
      <alignment vertical="center"/>
    </xf>
    <xf numFmtId="0" fontId="12" fillId="0" borderId="0">
      <alignment vertical="center"/>
    </xf>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45">
    <xf numFmtId="0" fontId="0" fillId="0" borderId="0" xfId="0">
      <alignment vertical="center"/>
    </xf>
    <xf numFmtId="0" fontId="17" fillId="0" borderId="0" xfId="47" applyAlignment="1">
      <alignment horizontal="center" vertical="center" shrinkToFit="1"/>
    </xf>
    <xf numFmtId="0" fontId="10" fillId="0" borderId="0" xfId="46" applyFont="1"/>
    <xf numFmtId="0" fontId="12" fillId="0" borderId="0" xfId="46" applyFont="1" applyFill="1"/>
    <xf numFmtId="0" fontId="12" fillId="0" borderId="0" xfId="46" applyFont="1"/>
    <xf numFmtId="58" fontId="10" fillId="0" borderId="0" xfId="46" applyNumberFormat="1" applyFont="1" applyAlignment="1">
      <alignment horizontal="right" vertical="center"/>
    </xf>
    <xf numFmtId="0" fontId="10" fillId="0" borderId="0" xfId="46" applyFont="1" applyAlignment="1">
      <alignment vertical="center"/>
    </xf>
    <xf numFmtId="0" fontId="14" fillId="0" borderId="0" xfId="46" applyFont="1" applyAlignment="1">
      <alignment vertical="center"/>
    </xf>
    <xf numFmtId="14" fontId="10" fillId="0" borderId="0" xfId="46" applyNumberFormat="1" applyFont="1" applyAlignment="1">
      <alignment vertical="center"/>
    </xf>
    <xf numFmtId="32" fontId="12" fillId="0" borderId="0" xfId="46" applyNumberFormat="1" applyFont="1"/>
    <xf numFmtId="58" fontId="13" fillId="0" borderId="0" xfId="46" applyNumberFormat="1" applyFont="1" applyFill="1" applyAlignment="1">
      <alignment vertical="center"/>
    </xf>
    <xf numFmtId="0" fontId="10" fillId="0" borderId="0" xfId="46" quotePrefix="1" applyFont="1" applyAlignment="1">
      <alignment horizontal="center" vertical="center"/>
    </xf>
    <xf numFmtId="0" fontId="10" fillId="0" borderId="0" xfId="46" quotePrefix="1" applyFont="1" applyAlignment="1">
      <alignment horizontal="distributed" vertical="center"/>
    </xf>
    <xf numFmtId="0" fontId="10" fillId="0" borderId="0" xfId="46" applyFont="1" applyAlignment="1">
      <alignment horizontal="center" vertical="center"/>
    </xf>
    <xf numFmtId="0" fontId="10" fillId="0" borderId="0" xfId="46" applyFont="1" applyAlignment="1">
      <alignment horizontal="distributed" vertical="center"/>
    </xf>
    <xf numFmtId="0" fontId="10" fillId="0" borderId="0" xfId="46" quotePrefix="1" applyFont="1" applyAlignment="1">
      <alignment vertical="center"/>
    </xf>
    <xf numFmtId="0" fontId="22" fillId="0" borderId="0" xfId="46" applyFont="1" applyFill="1" applyBorder="1" applyAlignment="1">
      <alignment vertical="center"/>
    </xf>
    <xf numFmtId="0" fontId="10" fillId="0" borderId="0" xfId="46" applyFont="1" applyAlignment="1">
      <alignment horizontal="left" vertical="center" wrapText="1"/>
    </xf>
    <xf numFmtId="0" fontId="10" fillId="0" borderId="0" xfId="46" applyFont="1" applyBorder="1"/>
    <xf numFmtId="0" fontId="10" fillId="0" borderId="0" xfId="46" applyFont="1" applyBorder="1" applyAlignment="1">
      <alignment vertical="center"/>
    </xf>
    <xf numFmtId="49" fontId="8" fillId="0" borderId="0" xfId="46" quotePrefix="1" applyNumberFormat="1" applyFont="1" applyAlignment="1">
      <alignment horizontal="left" vertical="center"/>
    </xf>
    <xf numFmtId="0" fontId="12" fillId="0" borderId="0" xfId="46" applyFont="1" applyFill="1" applyBorder="1" applyAlignment="1">
      <alignment vertical="center"/>
    </xf>
    <xf numFmtId="0" fontId="21" fillId="0" borderId="0" xfId="46" applyFont="1" applyBorder="1" applyAlignment="1">
      <alignment horizontal="center"/>
    </xf>
    <xf numFmtId="0" fontId="21" fillId="0" borderId="0" xfId="46" applyFont="1" applyBorder="1"/>
    <xf numFmtId="0" fontId="21" fillId="0" borderId="14" xfId="46" applyFont="1" applyBorder="1" applyAlignment="1">
      <alignment horizontal="center"/>
    </xf>
    <xf numFmtId="0" fontId="10" fillId="0" borderId="14" xfId="46" applyFont="1" applyBorder="1" applyAlignment="1">
      <alignment vertical="center"/>
    </xf>
    <xf numFmtId="0" fontId="21" fillId="0" borderId="14" xfId="46" applyFont="1" applyBorder="1"/>
    <xf numFmtId="0" fontId="10" fillId="0" borderId="14" xfId="46" applyFont="1" applyBorder="1"/>
    <xf numFmtId="0" fontId="10" fillId="0" borderId="15" xfId="46" applyFont="1" applyBorder="1"/>
    <xf numFmtId="0" fontId="10" fillId="0" borderId="17" xfId="46" applyFont="1" applyBorder="1"/>
    <xf numFmtId="0" fontId="10" fillId="0" borderId="18" xfId="46" applyFont="1" applyBorder="1"/>
    <xf numFmtId="0" fontId="21" fillId="0" borderId="19" xfId="46" applyFont="1" applyBorder="1" applyAlignment="1">
      <alignment horizontal="center"/>
    </xf>
    <xf numFmtId="0" fontId="10" fillId="0" borderId="19" xfId="46" applyFont="1" applyBorder="1" applyAlignment="1">
      <alignment vertical="center"/>
    </xf>
    <xf numFmtId="0" fontId="21" fillId="0" borderId="19" xfId="46" applyFont="1" applyBorder="1"/>
    <xf numFmtId="0" fontId="10" fillId="0" borderId="19" xfId="46" applyFont="1" applyBorder="1"/>
    <xf numFmtId="0" fontId="10" fillId="0" borderId="20" xfId="46" applyFont="1" applyBorder="1"/>
    <xf numFmtId="0" fontId="10" fillId="0" borderId="1" xfId="46" applyFont="1" applyBorder="1" applyAlignment="1">
      <alignment horizontal="center" vertical="center" wrapText="1"/>
    </xf>
    <xf numFmtId="0" fontId="10" fillId="0" borderId="1" xfId="46" applyFont="1" applyBorder="1" applyAlignment="1">
      <alignment horizontal="center" vertical="center"/>
    </xf>
    <xf numFmtId="0" fontId="10" fillId="0" borderId="1" xfId="46" quotePrefix="1" applyFont="1" applyBorder="1" applyAlignment="1">
      <alignment horizontal="center" vertical="center"/>
    </xf>
    <xf numFmtId="0" fontId="15" fillId="0" borderId="0" xfId="46" applyFont="1" applyFill="1" applyBorder="1"/>
    <xf numFmtId="0" fontId="23" fillId="0" borderId="0" xfId="46" applyFont="1" applyBorder="1"/>
    <xf numFmtId="0" fontId="10" fillId="0" borderId="0" xfId="46" applyFont="1" applyBorder="1" applyAlignment="1">
      <alignment horizontal="right"/>
    </xf>
    <xf numFmtId="0" fontId="10" fillId="0" borderId="0" xfId="46" quotePrefix="1" applyFont="1" applyAlignment="1">
      <alignment horizontal="left" vertical="center"/>
    </xf>
    <xf numFmtId="0" fontId="10" fillId="0" borderId="0" xfId="46" quotePrefix="1" applyNumberFormat="1" applyFont="1" applyBorder="1"/>
    <xf numFmtId="0" fontId="10" fillId="0" borderId="0" xfId="46" applyFont="1" applyBorder="1" applyAlignment="1">
      <alignment horizontal="distributed"/>
    </xf>
    <xf numFmtId="0" fontId="10" fillId="0" borderId="0" xfId="46" quotePrefix="1" applyFont="1" applyBorder="1" applyAlignment="1">
      <alignment horizontal="left"/>
    </xf>
    <xf numFmtId="0" fontId="10" fillId="0" borderId="0" xfId="46" applyFont="1" applyFill="1"/>
    <xf numFmtId="0" fontId="12" fillId="0" borderId="0" xfId="46" applyFont="1" applyFill="1" applyBorder="1"/>
    <xf numFmtId="0" fontId="12" fillId="0" borderId="0" xfId="46" applyFont="1" applyFill="1" applyBorder="1" applyAlignment="1"/>
    <xf numFmtId="38" fontId="8" fillId="0" borderId="0" xfId="49" applyFont="1" applyAlignment="1"/>
    <xf numFmtId="38" fontId="8" fillId="0" borderId="0" xfId="49" applyFont="1" applyAlignment="1">
      <alignment vertical="center"/>
    </xf>
    <xf numFmtId="38" fontId="25" fillId="0" borderId="21" xfId="49" applyFont="1" applyBorder="1" applyAlignment="1">
      <alignment horizontal="center"/>
    </xf>
    <xf numFmtId="38" fontId="26" fillId="0" borderId="0" xfId="49" applyFont="1" applyBorder="1" applyAlignment="1"/>
    <xf numFmtId="38" fontId="8" fillId="0" borderId="0" xfId="49" applyFont="1" applyBorder="1" applyAlignment="1">
      <alignment horizontal="center"/>
    </xf>
    <xf numFmtId="38" fontId="8" fillId="0" borderId="0" xfId="49" applyFont="1" applyAlignment="1">
      <alignment horizontal="center"/>
    </xf>
    <xf numFmtId="38" fontId="8" fillId="0" borderId="1" xfId="49" applyFont="1" applyBorder="1" applyAlignment="1">
      <alignment horizontal="center" vertical="center" justifyLastLine="1"/>
    </xf>
    <xf numFmtId="38" fontId="8" fillId="0" borderId="1" xfId="49" applyFont="1" applyBorder="1" applyAlignment="1">
      <alignment horizontal="distributed" vertical="center" justifyLastLine="1"/>
    </xf>
    <xf numFmtId="38" fontId="8" fillId="0" borderId="0" xfId="49" applyFont="1" applyAlignment="1">
      <alignment horizontal="left"/>
    </xf>
    <xf numFmtId="38" fontId="8" fillId="0" borderId="0" xfId="49" applyFont="1" applyAlignment="1">
      <alignment horizontal="distributed" vertical="center"/>
    </xf>
    <xf numFmtId="38" fontId="8" fillId="0" borderId="0" xfId="49" applyFont="1" applyAlignment="1">
      <alignment horizontal="left" vertical="center" indent="1"/>
    </xf>
    <xf numFmtId="38" fontId="10" fillId="0" borderId="0" xfId="49" applyFont="1" applyAlignment="1">
      <alignment vertical="top"/>
    </xf>
    <xf numFmtId="0" fontId="8" fillId="0" borderId="0" xfId="46" quotePrefix="1" applyNumberFormat="1" applyFont="1" applyAlignment="1">
      <alignment horizontal="left" vertical="center"/>
    </xf>
    <xf numFmtId="38" fontId="8" fillId="0" borderId="0" xfId="49" applyFont="1" applyAlignment="1">
      <alignment horizontal="right" vertical="center"/>
    </xf>
    <xf numFmtId="38" fontId="12" fillId="0" borderId="1" xfId="50" applyNumberFormat="1" applyFont="1" applyBorder="1" applyAlignment="1">
      <alignment horizontal="left" vertical="center" shrinkToFit="1"/>
    </xf>
    <xf numFmtId="38" fontId="12" fillId="0" borderId="1" xfId="50" applyNumberFormat="1" applyFont="1" applyBorder="1" applyAlignment="1">
      <alignment horizontal="center" vertical="center" shrinkToFit="1"/>
    </xf>
    <xf numFmtId="38" fontId="12" fillId="0" borderId="1" xfId="50" applyNumberFormat="1" applyFont="1" applyBorder="1" applyAlignment="1">
      <alignment horizontal="right" vertical="center" shrinkToFit="1"/>
    </xf>
    <xf numFmtId="38" fontId="12" fillId="0" borderId="1" xfId="50" applyNumberFormat="1" applyFont="1" applyBorder="1" applyAlignment="1">
      <alignment vertical="center" shrinkToFit="1"/>
    </xf>
    <xf numFmtId="38" fontId="10" fillId="0" borderId="7" xfId="46" applyNumberFormat="1" applyFont="1" applyFill="1" applyBorder="1" applyAlignment="1">
      <alignment horizontal="left" vertical="center" shrinkToFit="1"/>
    </xf>
    <xf numFmtId="38" fontId="10" fillId="0" borderId="8" xfId="46" applyNumberFormat="1" applyFont="1" applyFill="1" applyBorder="1" applyAlignment="1">
      <alignment horizontal="left" vertical="center" shrinkToFit="1"/>
    </xf>
    <xf numFmtId="38" fontId="10" fillId="0" borderId="9" xfId="46" applyNumberFormat="1" applyFont="1" applyFill="1" applyBorder="1" applyAlignment="1">
      <alignment horizontal="left" vertical="center" shrinkToFit="1"/>
    </xf>
    <xf numFmtId="38" fontId="10" fillId="0" borderId="10" xfId="46" applyNumberFormat="1" applyFont="1" applyFill="1" applyBorder="1" applyAlignment="1">
      <alignment horizontal="left" vertical="center" shrinkToFit="1"/>
    </xf>
    <xf numFmtId="38" fontId="10" fillId="0" borderId="11" xfId="46" applyNumberFormat="1" applyFont="1" applyFill="1" applyBorder="1" applyAlignment="1">
      <alignment horizontal="left" vertical="center" shrinkToFit="1"/>
    </xf>
    <xf numFmtId="38" fontId="10" fillId="0" borderId="12" xfId="46" applyNumberFormat="1" applyFont="1" applyFill="1" applyBorder="1" applyAlignment="1">
      <alignment horizontal="left" vertical="center" shrinkToFit="1"/>
    </xf>
    <xf numFmtId="38" fontId="10" fillId="0" borderId="5" xfId="46" applyNumberFormat="1" applyFont="1" applyFill="1" applyBorder="1" applyAlignment="1">
      <alignment horizontal="center" vertical="center"/>
    </xf>
    <xf numFmtId="38" fontId="10" fillId="0" borderId="6" xfId="46" applyNumberFormat="1" applyFont="1" applyFill="1" applyBorder="1" applyAlignment="1">
      <alignment horizontal="center" vertical="center"/>
    </xf>
    <xf numFmtId="0" fontId="10" fillId="0" borderId="5" xfId="46" applyFont="1" applyFill="1" applyBorder="1" applyAlignment="1">
      <alignment horizontal="center" vertical="center"/>
    </xf>
    <xf numFmtId="0" fontId="10" fillId="0" borderId="6" xfId="46" applyFont="1" applyFill="1" applyBorder="1" applyAlignment="1">
      <alignment horizontal="center" vertical="center"/>
    </xf>
    <xf numFmtId="38" fontId="10" fillId="0" borderId="1" xfId="46" applyNumberFormat="1" applyFont="1" applyFill="1" applyBorder="1" applyAlignment="1">
      <alignment horizontal="center" vertical="center"/>
    </xf>
    <xf numFmtId="38" fontId="10" fillId="0" borderId="1" xfId="46" applyNumberFormat="1" applyFont="1" applyFill="1" applyBorder="1" applyAlignment="1">
      <alignment horizontal="right" vertical="center"/>
    </xf>
    <xf numFmtId="0" fontId="10" fillId="0" borderId="13" xfId="46" applyFont="1" applyBorder="1" applyAlignment="1">
      <alignment horizontal="left"/>
    </xf>
    <xf numFmtId="0" fontId="10" fillId="0" borderId="16" xfId="46" applyFont="1" applyBorder="1" applyAlignment="1">
      <alignment horizontal="left"/>
    </xf>
    <xf numFmtId="38" fontId="8" fillId="0" borderId="1" xfId="49" applyFont="1" applyBorder="1" applyAlignment="1">
      <alignment horizontal="distributed" vertical="center" wrapText="1" justifyLastLine="1"/>
    </xf>
    <xf numFmtId="178" fontId="25" fillId="0" borderId="21" xfId="49" applyNumberFormat="1" applyFont="1" applyBorder="1" applyAlignment="1">
      <alignment horizontal="left"/>
    </xf>
    <xf numFmtId="38" fontId="12" fillId="0" borderId="1" xfId="50" applyNumberFormat="1" applyFont="1" applyBorder="1" applyAlignment="1">
      <alignment horizontal="left" vertical="center" wrapText="1" shrinkToFit="1"/>
    </xf>
    <xf numFmtId="38" fontId="12" fillId="0" borderId="2" xfId="50" applyNumberFormat="1" applyFont="1" applyBorder="1" applyAlignment="1">
      <alignment horizontal="center" vertical="center" shrinkToFit="1"/>
    </xf>
    <xf numFmtId="38" fontId="12" fillId="0" borderId="22" xfId="50" applyNumberFormat="1" applyFont="1" applyBorder="1" applyAlignment="1">
      <alignment horizontal="right" vertical="center" shrinkToFit="1"/>
    </xf>
    <xf numFmtId="38" fontId="12" fillId="0" borderId="2" xfId="50" applyNumberFormat="1" applyFont="1" applyBorder="1" applyAlignment="1">
      <alignment horizontal="right" vertical="center" shrinkToFit="1"/>
    </xf>
    <xf numFmtId="38" fontId="7" fillId="0" borderId="22" xfId="50" applyNumberFormat="1" applyFont="1" applyBorder="1" applyAlignment="1">
      <alignment vertical="center" shrinkToFit="1"/>
    </xf>
    <xf numFmtId="38" fontId="7" fillId="0" borderId="23" xfId="50" applyNumberFormat="1" applyFont="1" applyBorder="1" applyAlignment="1">
      <alignment vertical="center" shrinkToFit="1"/>
    </xf>
    <xf numFmtId="38" fontId="12" fillId="0" borderId="7" xfId="50" applyNumberFormat="1" applyFont="1" applyBorder="1" applyAlignment="1">
      <alignment horizontal="right" vertical="center" shrinkToFit="1"/>
    </xf>
    <xf numFmtId="38" fontId="8" fillId="0" borderId="5" xfId="49" applyFont="1" applyBorder="1" applyAlignment="1">
      <alignment horizontal="distributed" vertical="center" justifyLastLine="1"/>
    </xf>
    <xf numFmtId="38" fontId="7" fillId="0" borderId="26" xfId="50" applyNumberFormat="1" applyFont="1" applyBorder="1" applyAlignment="1">
      <alignment vertical="center" shrinkToFit="1"/>
    </xf>
    <xf numFmtId="38" fontId="12" fillId="0" borderId="31" xfId="50" applyNumberFormat="1" applyFont="1" applyBorder="1" applyAlignment="1">
      <alignment horizontal="right" vertical="center" shrinkToFit="1"/>
    </xf>
    <xf numFmtId="38" fontId="7" fillId="0" borderId="1" xfId="50" applyNumberFormat="1" applyFont="1" applyBorder="1" applyAlignment="1">
      <alignment vertical="center" shrinkToFit="1"/>
    </xf>
    <xf numFmtId="38" fontId="7" fillId="0" borderId="29" xfId="49" applyFont="1" applyBorder="1" applyAlignment="1">
      <alignment vertical="center"/>
    </xf>
    <xf numFmtId="38" fontId="7" fillId="0" borderId="30" xfId="49" applyFont="1" applyBorder="1" applyAlignment="1">
      <alignment vertical="center"/>
    </xf>
    <xf numFmtId="0" fontId="20" fillId="0" borderId="0" xfId="46" applyFont="1" applyAlignment="1">
      <alignment horizontal="center"/>
    </xf>
    <xf numFmtId="58" fontId="10" fillId="0" borderId="0" xfId="46" applyNumberFormat="1" applyFont="1" applyFill="1" applyAlignment="1">
      <alignment horizontal="center" vertical="center"/>
    </xf>
    <xf numFmtId="58" fontId="21" fillId="0" borderId="0" xfId="46" applyNumberFormat="1" applyFont="1" applyFill="1" applyAlignment="1">
      <alignment horizontal="left" vertical="center"/>
    </xf>
    <xf numFmtId="32" fontId="21" fillId="0" borderId="0" xfId="46" applyNumberFormat="1" applyFont="1" applyAlignment="1">
      <alignment horizontal="center" vertical="center" shrinkToFit="1"/>
    </xf>
    <xf numFmtId="0" fontId="10" fillId="0" borderId="2" xfId="46" applyFont="1" applyBorder="1" applyAlignment="1">
      <alignment horizontal="center" vertical="center"/>
    </xf>
    <xf numFmtId="0" fontId="10" fillId="0" borderId="4" xfId="46" applyFont="1" applyBorder="1" applyAlignment="1">
      <alignment horizontal="center" vertical="center"/>
    </xf>
    <xf numFmtId="0" fontId="10" fillId="0" borderId="3" xfId="46" applyFont="1" applyBorder="1" applyAlignment="1">
      <alignment horizontal="center" vertical="center"/>
    </xf>
    <xf numFmtId="38" fontId="10" fillId="0" borderId="1" xfId="46" applyNumberFormat="1" applyFont="1" applyFill="1" applyBorder="1" applyAlignment="1">
      <alignment horizontal="right" vertical="center"/>
    </xf>
    <xf numFmtId="38" fontId="10" fillId="0" borderId="1" xfId="46" applyNumberFormat="1" applyFont="1" applyFill="1" applyBorder="1" applyAlignment="1">
      <alignment horizontal="left" vertical="center" wrapText="1" shrinkToFit="1"/>
    </xf>
    <xf numFmtId="0" fontId="10" fillId="0" borderId="1" xfId="46" applyNumberFormat="1" applyFont="1" applyFill="1" applyBorder="1" applyAlignment="1">
      <alignment horizontal="left" vertical="center" shrinkToFit="1"/>
    </xf>
    <xf numFmtId="38" fontId="10" fillId="0" borderId="7" xfId="46" applyNumberFormat="1" applyFont="1" applyFill="1" applyBorder="1" applyAlignment="1">
      <alignment horizontal="left" vertical="center" shrinkToFit="1"/>
    </xf>
    <xf numFmtId="38" fontId="10" fillId="0" borderId="8" xfId="46" applyNumberFormat="1" applyFont="1" applyFill="1" applyBorder="1" applyAlignment="1">
      <alignment horizontal="left" vertical="center" shrinkToFit="1"/>
    </xf>
    <xf numFmtId="38" fontId="10" fillId="0" borderId="9" xfId="46" applyNumberFormat="1" applyFont="1" applyFill="1" applyBorder="1" applyAlignment="1">
      <alignment horizontal="left" vertical="center" shrinkToFit="1"/>
    </xf>
    <xf numFmtId="38" fontId="10" fillId="0" borderId="10" xfId="46" applyNumberFormat="1" applyFont="1" applyFill="1" applyBorder="1" applyAlignment="1">
      <alignment horizontal="left" vertical="center" shrinkToFit="1"/>
    </xf>
    <xf numFmtId="38" fontId="10" fillId="0" borderId="11" xfId="46" applyNumberFormat="1" applyFont="1" applyFill="1" applyBorder="1" applyAlignment="1">
      <alignment horizontal="left" vertical="center" shrinkToFit="1"/>
    </xf>
    <xf numFmtId="38" fontId="10" fillId="0" borderId="12" xfId="46" applyNumberFormat="1" applyFont="1" applyFill="1" applyBorder="1" applyAlignment="1">
      <alignment horizontal="left" vertical="center" shrinkToFit="1"/>
    </xf>
    <xf numFmtId="38" fontId="10" fillId="0" borderId="5" xfId="46" applyNumberFormat="1" applyFont="1" applyFill="1" applyBorder="1" applyAlignment="1">
      <alignment horizontal="center" vertical="center"/>
    </xf>
    <xf numFmtId="38" fontId="10" fillId="0" borderId="6" xfId="46" applyNumberFormat="1" applyFont="1" applyFill="1" applyBorder="1" applyAlignment="1">
      <alignment horizontal="center" vertical="center"/>
    </xf>
    <xf numFmtId="0" fontId="10" fillId="0" borderId="5" xfId="46" applyFont="1" applyFill="1" applyBorder="1" applyAlignment="1">
      <alignment horizontal="center" vertical="center"/>
    </xf>
    <xf numFmtId="0" fontId="10" fillId="0" borderId="6" xfId="46" applyFont="1" applyFill="1" applyBorder="1" applyAlignment="1">
      <alignment horizontal="center" vertical="center"/>
    </xf>
    <xf numFmtId="0" fontId="10" fillId="0" borderId="7" xfId="46" applyFont="1" applyFill="1" applyBorder="1" applyAlignment="1">
      <alignment horizontal="left" vertical="center"/>
    </xf>
    <xf numFmtId="0" fontId="10" fillId="0" borderId="11" xfId="46" applyFont="1" applyFill="1" applyBorder="1" applyAlignment="1">
      <alignment horizontal="left" vertical="center"/>
    </xf>
    <xf numFmtId="0" fontId="10" fillId="0" borderId="8" xfId="46" applyFont="1" applyFill="1" applyBorder="1" applyAlignment="1">
      <alignment horizontal="left" vertical="center"/>
    </xf>
    <xf numFmtId="0" fontId="10" fillId="0" borderId="9" xfId="46" applyFont="1" applyFill="1" applyBorder="1" applyAlignment="1">
      <alignment horizontal="left" vertical="center"/>
    </xf>
    <xf numFmtId="0" fontId="10" fillId="0" borderId="12" xfId="46" applyFont="1" applyFill="1" applyBorder="1" applyAlignment="1">
      <alignment horizontal="left" vertical="center"/>
    </xf>
    <xf numFmtId="0" fontId="10" fillId="0" borderId="10" xfId="46" applyFont="1" applyFill="1" applyBorder="1" applyAlignment="1">
      <alignment horizontal="left" vertical="center"/>
    </xf>
    <xf numFmtId="0" fontId="12" fillId="0" borderId="0" xfId="46" applyFont="1" applyFill="1" applyBorder="1"/>
    <xf numFmtId="38" fontId="24" fillId="0" borderId="0" xfId="49" applyFont="1" applyBorder="1" applyAlignment="1">
      <alignment horizontal="distributed" indent="14"/>
    </xf>
    <xf numFmtId="38" fontId="7" fillId="0" borderId="1" xfId="49" applyFont="1" applyBorder="1" applyAlignment="1">
      <alignment horizontal="center" vertical="center"/>
    </xf>
    <xf numFmtId="38" fontId="7" fillId="0" borderId="24" xfId="49" applyFont="1" applyBorder="1" applyAlignment="1">
      <alignment horizontal="center" vertical="center"/>
    </xf>
    <xf numFmtId="38" fontId="7" fillId="0" borderId="25" xfId="49" applyFont="1" applyBorder="1" applyAlignment="1">
      <alignment horizontal="center" vertical="center"/>
    </xf>
    <xf numFmtId="38" fontId="7" fillId="0" borderId="27" xfId="49" applyFont="1" applyBorder="1" applyAlignment="1">
      <alignment horizontal="center" vertical="center"/>
    </xf>
    <xf numFmtId="38" fontId="7" fillId="0" borderId="28" xfId="49" applyFont="1" applyBorder="1" applyAlignment="1">
      <alignment horizontal="center" vertical="center"/>
    </xf>
    <xf numFmtId="38" fontId="7" fillId="0" borderId="29" xfId="49" applyFont="1" applyBorder="1" applyAlignment="1">
      <alignment horizontal="center" vertical="center"/>
    </xf>
    <xf numFmtId="38" fontId="7" fillId="0" borderId="30" xfId="49" applyFont="1" applyBorder="1" applyAlignment="1">
      <alignment horizontal="center" vertical="center"/>
    </xf>
    <xf numFmtId="177" fontId="8" fillId="0" borderId="0" xfId="49" quotePrefix="1" applyNumberFormat="1" applyFont="1" applyAlignment="1">
      <alignment horizontal="center"/>
    </xf>
    <xf numFmtId="177" fontId="8" fillId="0" borderId="0" xfId="49" applyNumberFormat="1" applyFont="1" applyAlignment="1">
      <alignment horizontal="center"/>
    </xf>
    <xf numFmtId="38" fontId="27" fillId="0" borderId="0" xfId="49" applyFont="1" applyAlignment="1">
      <alignment horizontal="left" vertical="center"/>
    </xf>
    <xf numFmtId="38" fontId="28" fillId="0" borderId="0" xfId="49" applyFont="1" applyAlignment="1">
      <alignment horizontal="center" shrinkToFit="1"/>
    </xf>
    <xf numFmtId="0" fontId="8" fillId="0" borderId="0" xfId="52" applyFont="1" applyBorder="1" applyAlignment="1">
      <alignment horizontal="left" shrinkToFit="1"/>
    </xf>
    <xf numFmtId="0" fontId="8" fillId="0" borderId="0" xfId="52" applyFont="1" applyBorder="1" applyAlignment="1">
      <alignment shrinkToFit="1"/>
    </xf>
    <xf numFmtId="38" fontId="8" fillId="0" borderId="0" xfId="49" applyFont="1" applyAlignment="1">
      <alignment horizontal="left" vertical="center"/>
    </xf>
    <xf numFmtId="38" fontId="8" fillId="0" borderId="0" xfId="49" applyFont="1" applyBorder="1" applyAlignment="1">
      <alignment horizontal="left" vertical="center" wrapText="1"/>
    </xf>
    <xf numFmtId="38" fontId="8" fillId="0" borderId="0" xfId="49" applyFont="1" applyBorder="1" applyAlignment="1">
      <alignment horizontal="left" vertical="center"/>
    </xf>
    <xf numFmtId="38" fontId="8" fillId="0" borderId="7" xfId="49" applyFont="1" applyBorder="1" applyAlignment="1">
      <alignment horizontal="distributed" vertical="center" justifyLastLine="1"/>
    </xf>
    <xf numFmtId="38" fontId="8" fillId="0" borderId="8" xfId="49" applyFont="1" applyBorder="1" applyAlignment="1">
      <alignment horizontal="distributed" vertical="center" justifyLastLine="1"/>
    </xf>
    <xf numFmtId="38" fontId="7" fillId="0" borderId="24" xfId="49" applyFont="1" applyBorder="1" applyAlignment="1">
      <alignment horizontal="right" vertical="center"/>
    </xf>
    <xf numFmtId="38" fontId="7" fillId="0" borderId="25" xfId="49" applyFont="1" applyBorder="1" applyAlignment="1">
      <alignment horizontal="right" vertical="center"/>
    </xf>
    <xf numFmtId="38" fontId="7" fillId="0" borderId="1" xfId="49" applyFont="1" applyBorder="1" applyAlignment="1">
      <alignment horizontal="right" vertical="center"/>
    </xf>
  </cellXfs>
  <cellStyles count="57">
    <cellStyle name="パーセント 2" xfId="5"/>
    <cellStyle name="ハイパーリンク" xfId="47" builtinId="8"/>
    <cellStyle name="桁区切り 2" xfId="4"/>
    <cellStyle name="桁区切り 2 2" xfId="51"/>
    <cellStyle name="桁区切り 3" xfId="6"/>
    <cellStyle name="桁区切り 3 2" xfId="7"/>
    <cellStyle name="桁区切り 4" xfId="12"/>
    <cellStyle name="桁区切り 4 2" xfId="55"/>
    <cellStyle name="桁区切り 5" xfId="49"/>
    <cellStyle name="桁区切り 6" xfId="56"/>
    <cellStyle name="通貨 2" xfId="8"/>
    <cellStyle name="通貨 2 2" xfId="9"/>
    <cellStyle name="標準" xfId="0" builtinId="0"/>
    <cellStyle name="標準 10" xfId="15"/>
    <cellStyle name="標準 11" xfId="16"/>
    <cellStyle name="標準 12" xfId="17"/>
    <cellStyle name="標準 13" xfId="18"/>
    <cellStyle name="標準 14" xfId="19"/>
    <cellStyle name="標準 15" xfId="20"/>
    <cellStyle name="標準 16" xfId="21"/>
    <cellStyle name="標準 17" xfId="22"/>
    <cellStyle name="標準 18" xfId="23"/>
    <cellStyle name="標準 19" xfId="24"/>
    <cellStyle name="標準 2" xfId="2"/>
    <cellStyle name="標準 2 2" xfId="10"/>
    <cellStyle name="標準 2 2 2" xfId="52"/>
    <cellStyle name="標準 2 3" xfId="46"/>
    <cellStyle name="標準 2 4" xfId="48"/>
    <cellStyle name="標準 2_(公告)" xfId="14"/>
    <cellStyle name="標準 20" xfId="25"/>
    <cellStyle name="標準 21" xfId="26"/>
    <cellStyle name="標準 22" xfId="27"/>
    <cellStyle name="標準 23" xfId="28"/>
    <cellStyle name="標準 24" xfId="29"/>
    <cellStyle name="標準 25" xfId="30"/>
    <cellStyle name="標準 26" xfId="31"/>
    <cellStyle name="標準 27" xfId="32"/>
    <cellStyle name="標準 28" xfId="33"/>
    <cellStyle name="標準 29" xfId="34"/>
    <cellStyle name="標準 3" xfId="1"/>
    <cellStyle name="標準 3 2" xfId="11"/>
    <cellStyle name="標準 3 3" xfId="53"/>
    <cellStyle name="標準 30" xfId="35"/>
    <cellStyle name="標準 31" xfId="36"/>
    <cellStyle name="標準 32" xfId="37"/>
    <cellStyle name="標準 33" xfId="38"/>
    <cellStyle name="標準 34" xfId="39"/>
    <cellStyle name="標準 35" xfId="40"/>
    <cellStyle name="標準 36" xfId="41"/>
    <cellStyle name="標準 37" xfId="54"/>
    <cellStyle name="標準 4" xfId="3"/>
    <cellStyle name="標準 4 2" xfId="50"/>
    <cellStyle name="標準 5" xfId="13"/>
    <cellStyle name="標準 6" xfId="42"/>
    <cellStyle name="標準 7" xfId="43"/>
    <cellStyle name="標準 8" xfId="44"/>
    <cellStyle name="標準 9"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gbase.gsdf.mod.go.jp/na/NA/2D/HQ/Fin/DocLib/06%20&#20415;&#21033;&#12484;&#12540;&#12523;/&#31471;&#25968;&#35519;&#25972;&#31561;/Users/g1808409/Documents/01%20&#19968;&#33324;&#26989;&#21209;&#29992;/01&#19968;&#33324;&#26989;&#21209;&#29992;/00&#12288;H24&#22865;&#32004;&#34892;&#28858;&#19968;&#35239;/&#12383;&#12394;&#12409;&#26360;&#24335;/&#12405;&#12383;&#20184;&#25240;&#12426;&#12383;&#12383;&#12415;&#12467;&#12531;&#12486;&#12490;&#12411;&#12363;/&#37329;&#29289;&#12539;&#38609;&#36008;&#12539;&#22615;&#26009;&#12395;&#12411;&#12412;&#20840;&#37096;/&#12488;&#12483;&#12503;NANOX&#12411;&#12363;&#65294;23.12.15&#22823;&#21451;&#21830;&#29987;&#96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ea.gbase.gsdf.mod.go.jp/&#30330;&#27880;&#26360;/&#30330;&#278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374fsv101\main%20data\03&#22865;&#32004;&#29677;\04&#22865;&#32004;&#20418;\&#21152;&#34276;1&#22763;\&#22865;&#32004;\&#22865;&#32004;\&#21336;&#22865;\&#20999;&#25163;&#12539;&#12495;&#12460;&#12461;\Documents%20and%20Settings\pc059\&#12487;&#12473;&#12463;&#12488;&#12483;&#12503;\&#22865;&#32004;&#36039;&#26009;\&#22865;&#32004;&#34892;&#28858;&#26360;\&#22865;&#32004;&#34892;&#28858;&#26360;yamayos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ea.gbase.gsdf.mod.go.jp/&#22865;&#32004;&#29677;/&#22865;&#32004;&#20418;&#65288;&#29289;&#20214;&#65289;/&#20837;&#26413;/&#31309;&#31639;&#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a.gbase.gsdf.mod.go.jp/na/NA/2D/HQ/Fin/DocLib/06%20&#20415;&#21033;&#12484;&#12540;&#12523;/&#31471;&#25968;&#35519;&#25972;&#31561;/Users/g1027721/Documents/&#19968;&#33324;&#26989;&#21209;&#29992;&#12487;&#12540;&#12479;/&#35199;&#26041;&#36578;&#22320;&#35347;&#32244;/&#20250;&#35336;&#36039;&#26009;/&#29694;&#22320;&#35519;&#36948;/&#27005;&#21028;&#12484;&#12540;&#12523;ver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ea.gbase.gsdf.mod.go.jp/&#22865;&#32004;&#29677;/&#22865;&#32004;&#29677;&#38263;/&#65332;&#65313;&#65338;/TAZ&#12288;&#22865;&#32004;/406F%20&#22865;&#32004;&#26989;&#21209;&#12288;H18&#24180;&#24230;/&#65320;&#65297;&#65304;&#12288;&#24441;&#21209;/18.06.21&#12288;&#31354;&#35519;&#27231;&#28857;&#26908;&#24441;&#21209;/&#31354;&#35519;&#27231;&#28857;&#26908;&#24441;&#21209;&#12288;&#9312;&#20837;&#26413;&#21069;&#19968;&#20214;&#26360;&#39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a.gbase.gsdf.mod.go.jp/na/NA/2D/HQ/Fin/DocLib/06%20&#20415;&#21033;&#12484;&#12540;&#12523;/&#31471;&#25968;&#35519;&#25972;&#31561;/Users/g1027721/Documents/&#19968;&#33324;&#26989;&#21209;&#29992;&#12487;&#12540;&#12479;/&#19968;&#26178;&#12501;&#12457;&#12523;&#12480;/&#31975;&#39135;/&#22865;&#32004;&#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1225817/Documents/&#19968;&#33324;&#26989;&#21209;&#29992;/&#12487;&#12473;&#12463;&#12488;&#12483;&#12503;/&#20304;&#12288;&#34276;/&#29289;&#20214;/10&#26376;/&#12490;&#12488;&#12522;&#12454;&#12512;&#29983;&#25104;&#35013;&#32622;(10.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na.gbase.gsdf.mod.go.jp/na/NA/2D/HQ/Fin/DocLib/06%20&#20415;&#21033;&#12484;&#12540;&#12523;/&#31471;&#25968;&#35519;&#25972;&#31561;/Documents%20and%20Settings/pc331/My%20Documents/&#26989;&#21209;&#29992;&#12487;&#12540;&#12479;&#65288;&#40779;&#34276;&#65299;&#26361;&#65289;/&#12487;&#12473;&#12463;&#12488;&#12483;&#12503;&#12487;&#12540;&#12479;/&#26032;&#65298;&#65299;&#24180;&#29289;&#20214;&#12487;&#12540;&#12479;/&#35201;&#27714;&#26360;&#12501;&#12457;&#12523;&#12480;&#65288;&#29289;&#20214;&#65289;/&#22865;&#32004;&#28168;&#12501;&#12457;&#12523;&#12480;/&#24140;&#21029;/&#65298;&#65299;&#24180;&#24230;/&#65298;&#26376;&#20998;/24&#65294;2.14&#12288;&#12479;&#12452;&#12523;&#12459;&#12540;&#12506;&#12483;&#12488;&#12411;&#12363;&#65288;&#35036;&#65293;99&#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374fsv101\&#22865;&#32004;&#29677;\My%20Documents\&#22865;&#32004;\&#22865;&#32004;\&#22865;&#32004;&#26989;&#21209;\&#22865;&#32004;&#34892;&#28858;&#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ﾆｭｱﾙ"/>
      <sheetName val="基本情報"/>
      <sheetName val="入力シート"/>
      <sheetName val="一覧"/>
      <sheetName val="見積依頼書"/>
      <sheetName val="（見内）"/>
      <sheetName val="発注書"/>
      <sheetName val="(発内)"/>
      <sheetName val="予調表紙"/>
      <sheetName val="予調内訳"/>
      <sheetName val="調査依頼 "/>
      <sheetName val="調査資料"/>
      <sheetName val="実計・予調 "/>
      <sheetName val="実計・予調（手入力）"/>
      <sheetName val="行為書"/>
      <sheetName val="科目内訳 (印刷)"/>
      <sheetName val="科目内訳"/>
      <sheetName val="実計"/>
      <sheetName val="契約内訳"/>
      <sheetName val="科目一覧"/>
      <sheetName val="コード"/>
      <sheetName val="T_科目Table20"/>
      <sheetName val="請書"/>
      <sheetName val="内訳書 "/>
    </sheetNames>
    <sheetDataSet>
      <sheetData sheetId="0" refreshError="1"/>
      <sheetData sheetId="1">
        <row r="3">
          <cell r="BA3" t="str">
            <v>消耗品費</v>
          </cell>
        </row>
        <row r="4">
          <cell r="BA4" t="str">
            <v>職員厚生経費</v>
          </cell>
        </row>
        <row r="5">
          <cell r="BA5" t="str">
            <v>営舎用備品費</v>
          </cell>
        </row>
        <row r="6">
          <cell r="BA6" t="str">
            <v>営舎維持費</v>
          </cell>
        </row>
        <row r="7">
          <cell r="BA7" t="str">
            <v>各所修繕</v>
          </cell>
        </row>
        <row r="8">
          <cell r="BA8" t="str">
            <v>保健管理費</v>
          </cell>
        </row>
        <row r="9">
          <cell r="BA9" t="str">
            <v>通信維持費</v>
          </cell>
        </row>
        <row r="10">
          <cell r="BA10" t="str">
            <v>施設施工庁費</v>
          </cell>
        </row>
        <row r="11">
          <cell r="BA11" t="str">
            <v>予備隊員業務庁費</v>
          </cell>
        </row>
        <row r="12">
          <cell r="BA12" t="str">
            <v>教育訓練用備品費</v>
          </cell>
        </row>
        <row r="13">
          <cell r="BA13" t="str">
            <v>教育訓練演習費</v>
          </cell>
        </row>
      </sheetData>
      <sheetData sheetId="2"/>
      <sheetData sheetId="3">
        <row r="6">
          <cell r="AA6" t="str">
            <v>科目
コード</v>
          </cell>
          <cell r="AB6" t="str">
            <v>要求番号</v>
          </cell>
          <cell r="AC6" t="str">
            <v>科目（目細）</v>
          </cell>
          <cell r="AD6" t="str">
            <v>契約月日</v>
          </cell>
          <cell r="AE6" t="str">
            <v>小計</v>
          </cell>
          <cell r="AF6" t="str">
            <v>消費税</v>
          </cell>
          <cell r="AG6" t="str">
            <v>合計</v>
          </cell>
          <cell r="AH6" t="str">
            <v>端数</v>
          </cell>
          <cell r="AI6" t="str">
            <v>業者コード</v>
          </cell>
          <cell r="AJ6" t="str">
            <v>適用（品名）</v>
          </cell>
          <cell r="AK6" t="str">
            <v>納期　自</v>
          </cell>
          <cell r="AL6" t="str">
            <v>納期　至</v>
          </cell>
          <cell r="AM6" t="str">
            <v>決議年月日</v>
          </cell>
          <cell r="AN6" t="str">
            <v>備考</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
          <cell r="A2">
            <v>9999</v>
          </cell>
          <cell r="B2" t="str">
            <v>組織</v>
          </cell>
          <cell r="C2" t="str">
            <v>防衛本省</v>
          </cell>
          <cell r="D2" t="str">
            <v>防衛本省</v>
          </cell>
        </row>
        <row r="3">
          <cell r="A3">
            <v>10000</v>
          </cell>
          <cell r="B3" t="str">
            <v>項</v>
          </cell>
          <cell r="C3" t="str">
            <v>防衛本省共通費</v>
          </cell>
        </row>
        <row r="4">
          <cell r="A4">
            <v>11200</v>
          </cell>
          <cell r="B4" t="str">
            <v>目</v>
          </cell>
          <cell r="C4" t="str">
            <v xml:space="preserve">   超過勤務手当</v>
          </cell>
          <cell r="D4" t="str">
            <v>超過勤務手当</v>
          </cell>
        </row>
        <row r="5">
          <cell r="A5">
            <v>11201</v>
          </cell>
          <cell r="B5" t="str">
            <v>細</v>
          </cell>
          <cell r="C5" t="str">
            <v xml:space="preserve">   超過勤務手当</v>
          </cell>
          <cell r="D5" t="str">
            <v>超過勤務手当</v>
          </cell>
        </row>
        <row r="6">
          <cell r="A6">
            <v>11900</v>
          </cell>
          <cell r="B6" t="str">
            <v>目</v>
          </cell>
          <cell r="C6" t="str">
            <v xml:space="preserve">   公務災害補償費</v>
          </cell>
          <cell r="D6" t="str">
            <v>公務災害補償費</v>
          </cell>
        </row>
        <row r="7">
          <cell r="A7">
            <v>11901</v>
          </cell>
          <cell r="B7" t="str">
            <v>細</v>
          </cell>
          <cell r="C7" t="str">
            <v xml:space="preserve">   公務災害補償費</v>
          </cell>
          <cell r="D7" t="str">
            <v>公務災害補償費</v>
          </cell>
        </row>
        <row r="8">
          <cell r="A8">
            <v>11902</v>
          </cell>
          <cell r="B8" t="str">
            <v>細</v>
          </cell>
          <cell r="C8" t="str">
            <v xml:space="preserve">   公務災害補償費</v>
          </cell>
          <cell r="D8" t="str">
            <v>公務災害者福祉費</v>
          </cell>
        </row>
        <row r="9">
          <cell r="A9">
            <v>12300</v>
          </cell>
          <cell r="B9" t="str">
            <v>目</v>
          </cell>
          <cell r="C9" t="str">
            <v xml:space="preserve">   諸   謝   金</v>
          </cell>
          <cell r="D9" t="str">
            <v>諸謝金</v>
          </cell>
        </row>
        <row r="10">
          <cell r="A10">
            <v>12301</v>
          </cell>
          <cell r="B10" t="str">
            <v>細</v>
          </cell>
          <cell r="C10" t="str">
            <v xml:space="preserve">   諸   謝   金</v>
          </cell>
          <cell r="D10" t="str">
            <v>諸謝金</v>
          </cell>
        </row>
        <row r="11">
          <cell r="A11">
            <v>12600</v>
          </cell>
          <cell r="B11" t="str">
            <v>目</v>
          </cell>
          <cell r="C11" t="str">
            <v xml:space="preserve">   報   償   費</v>
          </cell>
          <cell r="D11" t="str">
            <v>報償費</v>
          </cell>
        </row>
        <row r="12">
          <cell r="A12">
            <v>12601</v>
          </cell>
          <cell r="B12" t="str">
            <v>細</v>
          </cell>
          <cell r="C12" t="str">
            <v xml:space="preserve">   報   償   費</v>
          </cell>
          <cell r="D12" t="str">
            <v>報償費</v>
          </cell>
        </row>
        <row r="13">
          <cell r="A13">
            <v>12700</v>
          </cell>
          <cell r="B13" t="str">
            <v>目</v>
          </cell>
          <cell r="C13" t="str">
            <v>褒賞品費</v>
          </cell>
          <cell r="D13" t="str">
            <v>褒賞品費</v>
          </cell>
        </row>
        <row r="14">
          <cell r="A14">
            <v>12701</v>
          </cell>
          <cell r="B14" t="str">
            <v>細</v>
          </cell>
          <cell r="C14" t="str">
            <v>褒賞品費</v>
          </cell>
          <cell r="D14" t="str">
            <v>褒賞品費</v>
          </cell>
        </row>
        <row r="15">
          <cell r="A15">
            <v>12800</v>
          </cell>
          <cell r="B15" t="str">
            <v>目</v>
          </cell>
          <cell r="C15" t="str">
            <v xml:space="preserve">   職員旅費</v>
          </cell>
          <cell r="D15" t="str">
            <v>職員旅費</v>
          </cell>
        </row>
        <row r="16">
          <cell r="A16">
            <v>12801</v>
          </cell>
          <cell r="B16" t="str">
            <v>細</v>
          </cell>
          <cell r="C16" t="str">
            <v xml:space="preserve">   職員旅費</v>
          </cell>
          <cell r="D16" t="str">
            <v>一般旅費</v>
          </cell>
        </row>
        <row r="17">
          <cell r="A17">
            <v>12802</v>
          </cell>
          <cell r="B17" t="str">
            <v>細</v>
          </cell>
          <cell r="C17" t="str">
            <v xml:space="preserve">   職員旅費</v>
          </cell>
          <cell r="D17" t="str">
            <v>研究旅費</v>
          </cell>
        </row>
        <row r="18">
          <cell r="A18">
            <v>12803</v>
          </cell>
          <cell r="B18" t="str">
            <v>細</v>
          </cell>
          <cell r="C18" t="str">
            <v xml:space="preserve">   職員旅費</v>
          </cell>
          <cell r="D18" t="str">
            <v>休暇帰省旅費</v>
          </cell>
        </row>
        <row r="19">
          <cell r="A19">
            <v>12804</v>
          </cell>
          <cell r="B19" t="str">
            <v>細</v>
          </cell>
          <cell r="C19" t="str">
            <v xml:space="preserve">   職員旅費</v>
          </cell>
          <cell r="D19" t="str">
            <v>患者移送旅費</v>
          </cell>
        </row>
        <row r="20">
          <cell r="A20">
            <v>12805</v>
          </cell>
          <cell r="B20" t="str">
            <v>細</v>
          </cell>
          <cell r="C20" t="str">
            <v xml:space="preserve">   職員旅費</v>
          </cell>
          <cell r="D20" t="str">
            <v>捜査等旅費</v>
          </cell>
        </row>
        <row r="21">
          <cell r="A21">
            <v>12806</v>
          </cell>
          <cell r="B21" t="str">
            <v>細</v>
          </cell>
          <cell r="C21" t="str">
            <v xml:space="preserve">   職員旅費</v>
          </cell>
          <cell r="D21" t="str">
            <v>巡回修理旅費</v>
          </cell>
        </row>
        <row r="22">
          <cell r="A22">
            <v>12807</v>
          </cell>
          <cell r="B22" t="str">
            <v>細</v>
          </cell>
          <cell r="C22" t="str">
            <v xml:space="preserve">   職員旅費</v>
          </cell>
          <cell r="D22" t="str">
            <v>巡回診療旅費</v>
          </cell>
        </row>
        <row r="23">
          <cell r="A23">
            <v>12808</v>
          </cell>
          <cell r="B23" t="str">
            <v>細</v>
          </cell>
          <cell r="C23" t="str">
            <v xml:space="preserve">   職員旅費</v>
          </cell>
          <cell r="D23" t="str">
            <v>原図作成旅費</v>
          </cell>
        </row>
        <row r="24">
          <cell r="A24">
            <v>12809</v>
          </cell>
          <cell r="B24" t="str">
            <v>細</v>
          </cell>
          <cell r="C24" t="str">
            <v xml:space="preserve">   職員旅費</v>
          </cell>
          <cell r="D24" t="str">
            <v>爆発物処理旅費</v>
          </cell>
        </row>
        <row r="25">
          <cell r="A25">
            <v>12810</v>
          </cell>
          <cell r="B25" t="str">
            <v>細</v>
          </cell>
          <cell r="C25" t="str">
            <v xml:space="preserve">   職員旅費</v>
          </cell>
          <cell r="D25" t="str">
            <v>その他</v>
          </cell>
        </row>
        <row r="26">
          <cell r="A26">
            <v>12811</v>
          </cell>
          <cell r="B26" t="str">
            <v>細</v>
          </cell>
          <cell r="C26" t="str">
            <v xml:space="preserve">   職員旅費</v>
          </cell>
          <cell r="D26" t="str">
            <v>帰郷広報旅費</v>
          </cell>
        </row>
        <row r="27">
          <cell r="A27">
            <v>12812</v>
          </cell>
          <cell r="B27" t="str">
            <v>細</v>
          </cell>
          <cell r="C27" t="str">
            <v xml:space="preserve">   職員旅費</v>
          </cell>
          <cell r="D27" t="str">
            <v>検査検収等旅費</v>
          </cell>
        </row>
        <row r="28">
          <cell r="A28">
            <v>12813</v>
          </cell>
          <cell r="B28" t="str">
            <v>細</v>
          </cell>
          <cell r="C28" t="str">
            <v xml:space="preserve">   職員旅費</v>
          </cell>
          <cell r="D28" t="str">
            <v>広報旅費</v>
          </cell>
        </row>
        <row r="29">
          <cell r="A29">
            <v>12900</v>
          </cell>
          <cell r="B29" t="str">
            <v>目</v>
          </cell>
          <cell r="C29" t="str">
            <v xml:space="preserve">   赴任旅費</v>
          </cell>
          <cell r="D29" t="str">
            <v>赴任旅費</v>
          </cell>
        </row>
        <row r="30">
          <cell r="A30">
            <v>12901</v>
          </cell>
          <cell r="B30" t="str">
            <v>細</v>
          </cell>
          <cell r="C30" t="str">
            <v xml:space="preserve">   赴任旅費</v>
          </cell>
          <cell r="D30" t="str">
            <v>赴任旅費</v>
          </cell>
        </row>
        <row r="31">
          <cell r="A31">
            <v>13000</v>
          </cell>
          <cell r="B31" t="str">
            <v>目</v>
          </cell>
          <cell r="C31" t="str">
            <v xml:space="preserve">   外国旅費</v>
          </cell>
          <cell r="D31" t="str">
            <v>外国旅費</v>
          </cell>
        </row>
        <row r="32">
          <cell r="A32">
            <v>13001</v>
          </cell>
          <cell r="B32" t="str">
            <v>細</v>
          </cell>
          <cell r="C32" t="str">
            <v xml:space="preserve">   外国旅費</v>
          </cell>
          <cell r="D32" t="str">
            <v>外国旅費</v>
          </cell>
        </row>
        <row r="33">
          <cell r="A33">
            <v>13100</v>
          </cell>
          <cell r="B33" t="str">
            <v>目</v>
          </cell>
          <cell r="C33" t="str">
            <v xml:space="preserve">   外国留学旅費</v>
          </cell>
          <cell r="D33" t="str">
            <v>外国留学旅費</v>
          </cell>
        </row>
        <row r="34">
          <cell r="A34">
            <v>13101</v>
          </cell>
          <cell r="B34" t="str">
            <v>細</v>
          </cell>
          <cell r="C34" t="str">
            <v xml:space="preserve">   外国留学旅費</v>
          </cell>
          <cell r="D34" t="str">
            <v>外国留学旅費</v>
          </cell>
        </row>
        <row r="35">
          <cell r="A35">
            <v>13200</v>
          </cell>
          <cell r="B35" t="str">
            <v>目</v>
          </cell>
          <cell r="C35" t="str">
            <v xml:space="preserve">   委員等旅費</v>
          </cell>
          <cell r="D35" t="str">
            <v>委員等旅費</v>
          </cell>
        </row>
        <row r="36">
          <cell r="A36">
            <v>13201</v>
          </cell>
          <cell r="B36" t="str">
            <v>細</v>
          </cell>
          <cell r="C36" t="str">
            <v xml:space="preserve">   委員等旅費</v>
          </cell>
          <cell r="D36" t="str">
            <v>委員等旅費</v>
          </cell>
        </row>
        <row r="37">
          <cell r="A37">
            <v>13400</v>
          </cell>
          <cell r="B37" t="str">
            <v>目</v>
          </cell>
          <cell r="C37" t="str">
            <v xml:space="preserve">   帰住招集等旅費</v>
          </cell>
          <cell r="D37" t="str">
            <v>帰住招集等旅費</v>
          </cell>
        </row>
        <row r="38">
          <cell r="A38">
            <v>13401</v>
          </cell>
          <cell r="B38" t="str">
            <v>細</v>
          </cell>
          <cell r="C38" t="str">
            <v xml:space="preserve">   帰住招集等旅費</v>
          </cell>
          <cell r="D38" t="str">
            <v>退職者帰住旅費</v>
          </cell>
        </row>
        <row r="39">
          <cell r="A39">
            <v>13402</v>
          </cell>
          <cell r="B39" t="str">
            <v>細</v>
          </cell>
          <cell r="C39" t="str">
            <v xml:space="preserve">   帰住招集等旅費</v>
          </cell>
          <cell r="D39" t="str">
            <v>遺家族出頭旅費</v>
          </cell>
        </row>
        <row r="40">
          <cell r="A40">
            <v>13403</v>
          </cell>
          <cell r="B40" t="str">
            <v>細</v>
          </cell>
          <cell r="C40" t="str">
            <v xml:space="preserve">   帰住招集等旅費</v>
          </cell>
          <cell r="D40" t="str">
            <v>参考人出頭旅費</v>
          </cell>
        </row>
        <row r="41">
          <cell r="A41">
            <v>13404</v>
          </cell>
          <cell r="B41" t="str">
            <v>細</v>
          </cell>
          <cell r="C41" t="str">
            <v xml:space="preserve">   帰住招集等旅費</v>
          </cell>
          <cell r="D41" t="str">
            <v>部外者招へい旅費</v>
          </cell>
        </row>
        <row r="42">
          <cell r="A42">
            <v>13405</v>
          </cell>
          <cell r="B42" t="str">
            <v>細</v>
          </cell>
          <cell r="C42" t="str">
            <v xml:space="preserve">   帰住招集等旅費</v>
          </cell>
          <cell r="D42" t="str">
            <v>不採用者旅費</v>
          </cell>
        </row>
        <row r="43">
          <cell r="A43">
            <v>13500</v>
          </cell>
          <cell r="B43" t="str">
            <v>目</v>
          </cell>
          <cell r="C43" t="str">
            <v>庁         費</v>
          </cell>
          <cell r="D43" t="str">
            <v>庁費</v>
          </cell>
        </row>
        <row r="44">
          <cell r="A44">
            <v>13501</v>
          </cell>
          <cell r="B44" t="str">
            <v>細</v>
          </cell>
          <cell r="C44" t="str">
            <v>庁         費</v>
          </cell>
          <cell r="D44" t="str">
            <v>備品費</v>
          </cell>
        </row>
        <row r="45">
          <cell r="A45">
            <v>13502</v>
          </cell>
          <cell r="B45" t="str">
            <v>細</v>
          </cell>
          <cell r="C45" t="str">
            <v>庁         費</v>
          </cell>
          <cell r="D45" t="str">
            <v>消耗品費</v>
          </cell>
        </row>
        <row r="46">
          <cell r="A46">
            <v>13503</v>
          </cell>
          <cell r="B46" t="str">
            <v>細</v>
          </cell>
          <cell r="C46" t="str">
            <v>庁         費</v>
          </cell>
          <cell r="D46" t="str">
            <v>被服費</v>
          </cell>
        </row>
        <row r="47">
          <cell r="A47">
            <v>13504</v>
          </cell>
          <cell r="B47" t="str">
            <v>細</v>
          </cell>
          <cell r="C47" t="str">
            <v>庁         費</v>
          </cell>
          <cell r="D47" t="str">
            <v>印刷製本費</v>
          </cell>
        </row>
        <row r="48">
          <cell r="A48">
            <v>13505</v>
          </cell>
          <cell r="B48" t="str">
            <v>細</v>
          </cell>
          <cell r="C48" t="str">
            <v>庁         費</v>
          </cell>
          <cell r="D48" t="str">
            <v>通信運搬費</v>
          </cell>
        </row>
        <row r="49">
          <cell r="A49">
            <v>13506</v>
          </cell>
          <cell r="B49" t="str">
            <v>細</v>
          </cell>
          <cell r="C49" t="str">
            <v>庁         費</v>
          </cell>
          <cell r="D49" t="str">
            <v>光熱水料</v>
          </cell>
        </row>
        <row r="50">
          <cell r="A50">
            <v>13510</v>
          </cell>
          <cell r="B50" t="str">
            <v>細</v>
          </cell>
          <cell r="C50" t="str">
            <v>庁         費</v>
          </cell>
          <cell r="D50" t="str">
            <v>その他</v>
          </cell>
        </row>
        <row r="51">
          <cell r="A51">
            <v>13511</v>
          </cell>
          <cell r="B51" t="str">
            <v>細</v>
          </cell>
          <cell r="C51" t="str">
            <v>庁         費</v>
          </cell>
          <cell r="D51" t="str">
            <v>借料及損料</v>
          </cell>
        </row>
        <row r="52">
          <cell r="A52">
            <v>13512</v>
          </cell>
          <cell r="B52" t="str">
            <v>細</v>
          </cell>
          <cell r="C52" t="str">
            <v>庁         費</v>
          </cell>
          <cell r="D52" t="str">
            <v>会議費</v>
          </cell>
        </row>
        <row r="53">
          <cell r="A53">
            <v>13513</v>
          </cell>
          <cell r="B53" t="str">
            <v>細</v>
          </cell>
          <cell r="C53" t="str">
            <v>庁         費</v>
          </cell>
          <cell r="D53" t="str">
            <v>賃金</v>
          </cell>
        </row>
        <row r="54">
          <cell r="A54">
            <v>13514</v>
          </cell>
          <cell r="B54" t="str">
            <v>細</v>
          </cell>
          <cell r="C54" t="str">
            <v>庁         費</v>
          </cell>
          <cell r="D54" t="str">
            <v>保険料</v>
          </cell>
        </row>
        <row r="55">
          <cell r="A55">
            <v>13515</v>
          </cell>
          <cell r="B55" t="str">
            <v>細</v>
          </cell>
          <cell r="C55" t="str">
            <v>庁         費</v>
          </cell>
          <cell r="D55" t="str">
            <v>児童手当拠出金</v>
          </cell>
        </row>
        <row r="56">
          <cell r="A56">
            <v>13516</v>
          </cell>
          <cell r="B56" t="str">
            <v>細</v>
          </cell>
          <cell r="C56" t="str">
            <v>庁         費</v>
          </cell>
          <cell r="D56" t="str">
            <v>自動車交換差金</v>
          </cell>
        </row>
        <row r="57">
          <cell r="A57">
            <v>13517</v>
          </cell>
          <cell r="B57" t="str">
            <v>細</v>
          </cell>
          <cell r="C57" t="str">
            <v>庁         費</v>
          </cell>
          <cell r="D57" t="str">
            <v>雑役務費</v>
          </cell>
        </row>
        <row r="58">
          <cell r="A58">
            <v>13518</v>
          </cell>
          <cell r="B58" t="str">
            <v>細</v>
          </cell>
          <cell r="C58" t="str">
            <v>庁         費</v>
          </cell>
          <cell r="D58" t="str">
            <v>自動車維持費</v>
          </cell>
        </row>
        <row r="59">
          <cell r="A59">
            <v>13519</v>
          </cell>
          <cell r="B59" t="str">
            <v>細</v>
          </cell>
          <cell r="C59" t="str">
            <v>庁         費</v>
          </cell>
          <cell r="D59" t="str">
            <v>燃料費</v>
          </cell>
        </row>
        <row r="60">
          <cell r="A60">
            <v>13520</v>
          </cell>
          <cell r="B60" t="str">
            <v>細</v>
          </cell>
          <cell r="C60" t="str">
            <v>庁         費</v>
          </cell>
          <cell r="D60" t="str">
            <v>職員厚生経費</v>
          </cell>
        </row>
        <row r="61">
          <cell r="A61">
            <v>13521</v>
          </cell>
          <cell r="B61" t="str">
            <v>細</v>
          </cell>
          <cell r="C61" t="str">
            <v>庁         費</v>
          </cell>
          <cell r="D61" t="str">
            <v>広報庁費</v>
          </cell>
        </row>
        <row r="62">
          <cell r="A62">
            <v>13600</v>
          </cell>
          <cell r="B62" t="str">
            <v>目</v>
          </cell>
          <cell r="C62" t="str">
            <v xml:space="preserve">   国会図書館支部庁費</v>
          </cell>
          <cell r="D62" t="str">
            <v>国会図書館支部庁費</v>
          </cell>
        </row>
        <row r="63">
          <cell r="A63">
            <v>13601</v>
          </cell>
          <cell r="B63" t="str">
            <v>細</v>
          </cell>
          <cell r="C63" t="str">
            <v xml:space="preserve">   国会図書館支部庁費</v>
          </cell>
          <cell r="D63" t="str">
            <v>図書購入費</v>
          </cell>
        </row>
        <row r="64">
          <cell r="A64">
            <v>13602</v>
          </cell>
          <cell r="B64" t="str">
            <v>細</v>
          </cell>
          <cell r="C64" t="str">
            <v xml:space="preserve">   国会図書館支部庁費</v>
          </cell>
          <cell r="D64" t="str">
            <v>図書館運営費</v>
          </cell>
        </row>
        <row r="65">
          <cell r="A65">
            <v>13700</v>
          </cell>
          <cell r="B65" t="str">
            <v>目</v>
          </cell>
          <cell r="C65" t="str">
            <v xml:space="preserve">   情報処理業務庁費</v>
          </cell>
          <cell r="D65" t="str">
            <v>情報処理業務庁費</v>
          </cell>
        </row>
        <row r="66">
          <cell r="A66">
            <v>13701</v>
          </cell>
          <cell r="B66" t="str">
            <v>細</v>
          </cell>
          <cell r="C66" t="str">
            <v xml:space="preserve">   情報処理業務庁費</v>
          </cell>
          <cell r="D66" t="str">
            <v>情報処理業務庁費</v>
          </cell>
        </row>
        <row r="67">
          <cell r="A67">
            <v>13800</v>
          </cell>
          <cell r="B67" t="str">
            <v>目</v>
          </cell>
          <cell r="C67" t="str">
            <v xml:space="preserve">   装備品等契約企業調査費</v>
          </cell>
          <cell r="D67" t="str">
            <v>装備品等契約企業調査費</v>
          </cell>
        </row>
        <row r="68">
          <cell r="A68">
            <v>13801</v>
          </cell>
          <cell r="B68" t="str">
            <v>細</v>
          </cell>
          <cell r="C68" t="str">
            <v xml:space="preserve">   装備品等契約企業調査費</v>
          </cell>
          <cell r="D68" t="str">
            <v>装備品等契約企業調査費</v>
          </cell>
        </row>
        <row r="69">
          <cell r="A69">
            <v>13900</v>
          </cell>
          <cell r="B69" t="str">
            <v>目</v>
          </cell>
          <cell r="C69" t="str">
            <v>営   舎   費</v>
          </cell>
          <cell r="D69" t="str">
            <v>営舎費</v>
          </cell>
        </row>
        <row r="70">
          <cell r="A70">
            <v>13901</v>
          </cell>
          <cell r="B70" t="str">
            <v>細</v>
          </cell>
          <cell r="C70" t="str">
            <v>営   舎   費</v>
          </cell>
          <cell r="D70" t="str">
            <v>営舎用備品費</v>
          </cell>
        </row>
        <row r="71">
          <cell r="A71">
            <v>13902</v>
          </cell>
          <cell r="B71" t="str">
            <v>細</v>
          </cell>
          <cell r="C71" t="str">
            <v>営   舎   費</v>
          </cell>
          <cell r="D71" t="str">
            <v>営舎維持費</v>
          </cell>
        </row>
        <row r="72">
          <cell r="A72">
            <v>13903</v>
          </cell>
          <cell r="B72" t="str">
            <v>細</v>
          </cell>
          <cell r="C72" t="str">
            <v>営   舎   費</v>
          </cell>
          <cell r="D72" t="str">
            <v>環境衛生費</v>
          </cell>
        </row>
        <row r="73">
          <cell r="A73">
            <v>13904</v>
          </cell>
          <cell r="B73" t="str">
            <v>細</v>
          </cell>
          <cell r="C73" t="str">
            <v>営   舎   費</v>
          </cell>
          <cell r="D73" t="str">
            <v>保健管理費</v>
          </cell>
        </row>
        <row r="74">
          <cell r="A74">
            <v>13905</v>
          </cell>
          <cell r="B74" t="str">
            <v>細</v>
          </cell>
          <cell r="C74" t="str">
            <v>営   舎   費</v>
          </cell>
          <cell r="D74" t="str">
            <v>防疫費</v>
          </cell>
        </row>
        <row r="75">
          <cell r="A75">
            <v>13906</v>
          </cell>
          <cell r="B75" t="str">
            <v>細</v>
          </cell>
          <cell r="C75" t="str">
            <v>営   舎   費</v>
          </cell>
          <cell r="D75" t="str">
            <v>寝具費</v>
          </cell>
        </row>
        <row r="76">
          <cell r="A76">
            <v>13907</v>
          </cell>
          <cell r="B76" t="str">
            <v>細</v>
          </cell>
          <cell r="C76" t="str">
            <v>営   舎   費</v>
          </cell>
          <cell r="D76" t="str">
            <v>賃金</v>
          </cell>
        </row>
        <row r="77">
          <cell r="A77">
            <v>13908</v>
          </cell>
          <cell r="B77" t="str">
            <v>細</v>
          </cell>
          <cell r="C77" t="str">
            <v>営   舎   費</v>
          </cell>
          <cell r="D77" t="str">
            <v>燃料費</v>
          </cell>
        </row>
        <row r="78">
          <cell r="A78">
            <v>13909</v>
          </cell>
          <cell r="B78" t="str">
            <v>細</v>
          </cell>
          <cell r="C78" t="str">
            <v>営   舎   費</v>
          </cell>
          <cell r="D78" t="str">
            <v>光熱水料</v>
          </cell>
        </row>
        <row r="79">
          <cell r="A79">
            <v>13910</v>
          </cell>
          <cell r="B79" t="str">
            <v>細</v>
          </cell>
          <cell r="C79" t="str">
            <v>営   舎   費</v>
          </cell>
          <cell r="D79" t="str">
            <v>その他</v>
          </cell>
        </row>
        <row r="80">
          <cell r="A80">
            <v>13911</v>
          </cell>
          <cell r="B80" t="str">
            <v>細</v>
          </cell>
          <cell r="C80" t="str">
            <v>営   舎   費</v>
          </cell>
          <cell r="D80" t="str">
            <v>汚染負荷量賦課金</v>
          </cell>
        </row>
        <row r="81">
          <cell r="A81">
            <v>14000</v>
          </cell>
          <cell r="B81" t="str">
            <v>目</v>
          </cell>
          <cell r="C81" t="str">
            <v>被   服   費</v>
          </cell>
          <cell r="D81" t="str">
            <v>被服費</v>
          </cell>
        </row>
        <row r="82">
          <cell r="A82">
            <v>14001</v>
          </cell>
          <cell r="B82" t="str">
            <v>細</v>
          </cell>
          <cell r="C82" t="str">
            <v>被   服   費</v>
          </cell>
          <cell r="D82" t="str">
            <v>被服購入費</v>
          </cell>
        </row>
        <row r="83">
          <cell r="A83">
            <v>14002</v>
          </cell>
          <cell r="B83" t="str">
            <v>細</v>
          </cell>
          <cell r="C83" t="str">
            <v>被   服   費</v>
          </cell>
          <cell r="D83" t="str">
            <v>個人装具費</v>
          </cell>
        </row>
        <row r="84">
          <cell r="A84">
            <v>14003</v>
          </cell>
          <cell r="B84" t="str">
            <v>細</v>
          </cell>
          <cell r="C84" t="str">
            <v>被   服   費</v>
          </cell>
          <cell r="D84" t="str">
            <v>被服維持費</v>
          </cell>
        </row>
        <row r="85">
          <cell r="A85">
            <v>14004</v>
          </cell>
          <cell r="B85" t="str">
            <v>細</v>
          </cell>
          <cell r="C85" t="str">
            <v>被   服   費</v>
          </cell>
          <cell r="D85" t="str">
            <v>賃金</v>
          </cell>
        </row>
        <row r="86">
          <cell r="A86">
            <v>14010</v>
          </cell>
          <cell r="B86" t="str">
            <v>細</v>
          </cell>
          <cell r="C86" t="str">
            <v>被   服   費</v>
          </cell>
          <cell r="D86" t="str">
            <v>その他</v>
          </cell>
        </row>
        <row r="87">
          <cell r="A87">
            <v>14100</v>
          </cell>
          <cell r="B87" t="str">
            <v>目</v>
          </cell>
          <cell r="C87" t="str">
            <v>糧   食   費</v>
          </cell>
          <cell r="D87" t="str">
            <v>糧食費</v>
          </cell>
        </row>
        <row r="88">
          <cell r="A88">
            <v>14101</v>
          </cell>
          <cell r="B88" t="str">
            <v>細</v>
          </cell>
          <cell r="C88" t="str">
            <v>糧   食   費</v>
          </cell>
          <cell r="D88" t="str">
            <v>一般糧食費</v>
          </cell>
        </row>
        <row r="89">
          <cell r="A89">
            <v>14102</v>
          </cell>
          <cell r="B89" t="str">
            <v>細</v>
          </cell>
          <cell r="C89" t="str">
            <v>糧   食   費</v>
          </cell>
          <cell r="D89" t="str">
            <v>非常糧食費</v>
          </cell>
        </row>
        <row r="90">
          <cell r="A90">
            <v>14103</v>
          </cell>
          <cell r="B90" t="str">
            <v>細</v>
          </cell>
          <cell r="C90" t="str">
            <v>糧   食   費</v>
          </cell>
          <cell r="D90" t="str">
            <v>加給食費</v>
          </cell>
        </row>
        <row r="91">
          <cell r="A91">
            <v>14104</v>
          </cell>
          <cell r="B91" t="str">
            <v>細</v>
          </cell>
          <cell r="C91" t="str">
            <v>糧   食   費</v>
          </cell>
          <cell r="D91" t="str">
            <v>患者食費</v>
          </cell>
        </row>
        <row r="92">
          <cell r="A92">
            <v>14200</v>
          </cell>
          <cell r="B92" t="str">
            <v>目</v>
          </cell>
          <cell r="C92" t="str">
            <v xml:space="preserve">   通信専用料</v>
          </cell>
          <cell r="D92" t="str">
            <v>通信専用料</v>
          </cell>
        </row>
        <row r="93">
          <cell r="A93">
            <v>14201</v>
          </cell>
          <cell r="B93" t="str">
            <v>細</v>
          </cell>
          <cell r="C93" t="str">
            <v xml:space="preserve">   通信専用料</v>
          </cell>
          <cell r="D93" t="str">
            <v>通信専用料</v>
          </cell>
        </row>
        <row r="94">
          <cell r="A94">
            <v>14300</v>
          </cell>
          <cell r="B94" t="str">
            <v>目</v>
          </cell>
          <cell r="C94" t="str">
            <v xml:space="preserve">   公共施設等維持管理運営費</v>
          </cell>
          <cell r="D94" t="str">
            <v>公共施設等維持管理運営費</v>
          </cell>
        </row>
        <row r="95">
          <cell r="A95">
            <v>14301</v>
          </cell>
          <cell r="B95" t="str">
            <v>細</v>
          </cell>
          <cell r="C95" t="str">
            <v xml:space="preserve">   公共施設等維持管理運営費</v>
          </cell>
          <cell r="D95" t="str">
            <v>公共施設等維持管理運営費</v>
          </cell>
        </row>
        <row r="96">
          <cell r="A96">
            <v>14400</v>
          </cell>
          <cell r="B96" t="str">
            <v>目</v>
          </cell>
          <cell r="C96" t="str">
            <v>油購入費</v>
          </cell>
          <cell r="D96" t="str">
            <v>油購入費</v>
          </cell>
        </row>
        <row r="97">
          <cell r="A97">
            <v>14401</v>
          </cell>
          <cell r="B97" t="str">
            <v>細</v>
          </cell>
          <cell r="C97" t="str">
            <v>油購入費</v>
          </cell>
          <cell r="D97" t="str">
            <v>航空機用油購入費</v>
          </cell>
        </row>
        <row r="98">
          <cell r="A98">
            <v>14402</v>
          </cell>
          <cell r="B98" t="str">
            <v>細</v>
          </cell>
          <cell r="C98" t="str">
            <v>油購入費</v>
          </cell>
          <cell r="D98" t="str">
            <v>車両用油購入費</v>
          </cell>
        </row>
        <row r="99">
          <cell r="A99">
            <v>14403</v>
          </cell>
          <cell r="B99" t="str">
            <v>細</v>
          </cell>
          <cell r="C99" t="str">
            <v>油購入費</v>
          </cell>
          <cell r="D99" t="str">
            <v>艦船用油購入費</v>
          </cell>
        </row>
        <row r="100">
          <cell r="A100">
            <v>14404</v>
          </cell>
          <cell r="B100" t="str">
            <v>細</v>
          </cell>
          <cell r="C100" t="str">
            <v>油購入費</v>
          </cell>
          <cell r="D100" t="str">
            <v>雑油購入費</v>
          </cell>
        </row>
        <row r="101">
          <cell r="A101">
            <v>14500</v>
          </cell>
          <cell r="B101" t="str">
            <v>目</v>
          </cell>
          <cell r="C101" t="str">
            <v>運   搬   費</v>
          </cell>
          <cell r="D101" t="str">
            <v>運搬費</v>
          </cell>
        </row>
        <row r="102">
          <cell r="A102">
            <v>14501</v>
          </cell>
          <cell r="B102" t="str">
            <v>細</v>
          </cell>
          <cell r="C102" t="str">
            <v>運   搬   費</v>
          </cell>
          <cell r="D102" t="str">
            <v>部隊移動費</v>
          </cell>
        </row>
        <row r="103">
          <cell r="A103">
            <v>14502</v>
          </cell>
          <cell r="B103" t="str">
            <v>細</v>
          </cell>
          <cell r="C103" t="str">
            <v>運   搬   費</v>
          </cell>
          <cell r="D103" t="str">
            <v>演習等参加費</v>
          </cell>
        </row>
        <row r="104">
          <cell r="A104">
            <v>14503</v>
          </cell>
          <cell r="B104" t="str">
            <v>細</v>
          </cell>
          <cell r="C104" t="str">
            <v>運   搬   費</v>
          </cell>
          <cell r="D104" t="str">
            <v>物資輸送費</v>
          </cell>
        </row>
        <row r="105">
          <cell r="A105">
            <v>14504</v>
          </cell>
          <cell r="B105" t="str">
            <v>細</v>
          </cell>
          <cell r="C105" t="str">
            <v>運   搬   費</v>
          </cell>
          <cell r="D105" t="str">
            <v>被疑者等運搬費</v>
          </cell>
        </row>
        <row r="106">
          <cell r="A106">
            <v>14600</v>
          </cell>
          <cell r="B106" t="str">
            <v>目</v>
          </cell>
          <cell r="C106" t="str">
            <v xml:space="preserve">   移   転   費</v>
          </cell>
          <cell r="D106" t="str">
            <v>移転費</v>
          </cell>
        </row>
        <row r="107">
          <cell r="A107">
            <v>14601</v>
          </cell>
          <cell r="B107" t="str">
            <v>細</v>
          </cell>
          <cell r="C107" t="str">
            <v xml:space="preserve">   移   転   費</v>
          </cell>
          <cell r="D107" t="str">
            <v>移転費</v>
          </cell>
        </row>
        <row r="108">
          <cell r="A108">
            <v>14700</v>
          </cell>
          <cell r="B108" t="str">
            <v>目</v>
          </cell>
          <cell r="C108" t="str">
            <v xml:space="preserve">   宿舎特別借上費</v>
          </cell>
          <cell r="D108" t="str">
            <v>宿舎特別借上費</v>
          </cell>
        </row>
        <row r="109">
          <cell r="A109">
            <v>14701</v>
          </cell>
          <cell r="B109" t="str">
            <v>細</v>
          </cell>
          <cell r="C109" t="str">
            <v xml:space="preserve">   宿舎特別借上費</v>
          </cell>
          <cell r="D109" t="str">
            <v>宿舎特別借上費</v>
          </cell>
        </row>
        <row r="110">
          <cell r="A110">
            <v>14702</v>
          </cell>
          <cell r="B110" t="str">
            <v>細</v>
          </cell>
          <cell r="C110" t="str">
            <v xml:space="preserve">   宿舎特別借上費</v>
          </cell>
          <cell r="D110" t="str">
            <v>宿舎借上費</v>
          </cell>
        </row>
        <row r="111">
          <cell r="A111">
            <v>14800</v>
          </cell>
          <cell r="B111" t="str">
            <v>目</v>
          </cell>
          <cell r="C111" t="str">
            <v xml:space="preserve">   電子計算機等借料</v>
          </cell>
          <cell r="D111" t="str">
            <v>電子計算機等借料</v>
          </cell>
        </row>
        <row r="112">
          <cell r="A112">
            <v>14801</v>
          </cell>
          <cell r="B112" t="str">
            <v>細</v>
          </cell>
          <cell r="C112" t="str">
            <v xml:space="preserve">   電子計算機等借料</v>
          </cell>
          <cell r="D112" t="str">
            <v>電子計算機等借料</v>
          </cell>
        </row>
        <row r="113">
          <cell r="A113">
            <v>14900</v>
          </cell>
          <cell r="B113" t="str">
            <v>目</v>
          </cell>
          <cell r="C113" t="str">
            <v>各所修繕</v>
          </cell>
          <cell r="D113" t="str">
            <v>各所修繕</v>
          </cell>
        </row>
        <row r="114">
          <cell r="A114">
            <v>14901</v>
          </cell>
          <cell r="B114" t="str">
            <v>細</v>
          </cell>
          <cell r="C114" t="str">
            <v>各所修繕</v>
          </cell>
          <cell r="D114" t="str">
            <v>各所修繕</v>
          </cell>
        </row>
        <row r="115">
          <cell r="A115">
            <v>15000</v>
          </cell>
          <cell r="B115" t="str">
            <v>目</v>
          </cell>
          <cell r="C115" t="str">
            <v>自動車重量税</v>
          </cell>
          <cell r="D115" t="str">
            <v>自動車重量税</v>
          </cell>
        </row>
        <row r="116">
          <cell r="A116">
            <v>15001</v>
          </cell>
          <cell r="B116" t="str">
            <v>細</v>
          </cell>
          <cell r="C116" t="str">
            <v>自動車重量税</v>
          </cell>
          <cell r="D116" t="str">
            <v>自動車重量税</v>
          </cell>
        </row>
        <row r="117">
          <cell r="A117">
            <v>15200</v>
          </cell>
          <cell r="B117" t="str">
            <v>目</v>
          </cell>
          <cell r="C117" t="str">
            <v xml:space="preserve">   国家公務員共済組合負担金</v>
          </cell>
          <cell r="D117" t="str">
            <v>国家公務員共済組合負担金</v>
          </cell>
        </row>
        <row r="118">
          <cell r="A118">
            <v>15201</v>
          </cell>
          <cell r="B118" t="str">
            <v>細</v>
          </cell>
          <cell r="C118" t="str">
            <v xml:space="preserve">   国家公務員共済組合負担金</v>
          </cell>
          <cell r="D118" t="str">
            <v>国家公務員共済組合負担金</v>
          </cell>
        </row>
        <row r="119">
          <cell r="A119">
            <v>15300</v>
          </cell>
          <cell r="B119" t="str">
            <v>目</v>
          </cell>
          <cell r="C119" t="str">
            <v xml:space="preserve">   基礎年金国家公務員共済組合負担金</v>
          </cell>
          <cell r="D119" t="str">
            <v>基礎年金国家公務員共済組合負担金</v>
          </cell>
        </row>
        <row r="120">
          <cell r="A120">
            <v>15301</v>
          </cell>
          <cell r="B120" t="str">
            <v>細</v>
          </cell>
          <cell r="C120" t="str">
            <v xml:space="preserve">   基礎年金国家公務員共済組合負担金</v>
          </cell>
          <cell r="D120" t="str">
            <v>基礎年金国家公務員共済組合負担金</v>
          </cell>
        </row>
        <row r="121">
          <cell r="A121">
            <v>15400</v>
          </cell>
          <cell r="B121" t="str">
            <v>目</v>
          </cell>
          <cell r="C121" t="str">
            <v xml:space="preserve">   国有資産所在市町村交付金</v>
          </cell>
          <cell r="D121" t="str">
            <v>国有資産所在市町村交付金</v>
          </cell>
        </row>
        <row r="122">
          <cell r="A122">
            <v>15401</v>
          </cell>
          <cell r="B122" t="str">
            <v>細</v>
          </cell>
          <cell r="C122" t="str">
            <v xml:space="preserve">   国有資産所在市町村交付金</v>
          </cell>
          <cell r="D122" t="str">
            <v>国有資産所在市町村交付金</v>
          </cell>
        </row>
        <row r="123">
          <cell r="A123">
            <v>15500</v>
          </cell>
          <cell r="B123" t="str">
            <v>目</v>
          </cell>
          <cell r="C123" t="str">
            <v xml:space="preserve">   相互防衛援助協定交付金</v>
          </cell>
          <cell r="D123" t="str">
            <v>相互防衛援助協定交付金</v>
          </cell>
        </row>
        <row r="124">
          <cell r="A124">
            <v>15501</v>
          </cell>
          <cell r="B124" t="str">
            <v>細</v>
          </cell>
          <cell r="C124" t="str">
            <v xml:space="preserve">   相互防衛援助協定交付金</v>
          </cell>
          <cell r="D124" t="str">
            <v>相互防衛援助協定交付金</v>
          </cell>
        </row>
        <row r="125">
          <cell r="A125">
            <v>15600</v>
          </cell>
          <cell r="B125" t="str">
            <v>目</v>
          </cell>
          <cell r="C125" t="str">
            <v xml:space="preserve">   交   際   費</v>
          </cell>
          <cell r="D125" t="str">
            <v>交際費</v>
          </cell>
        </row>
        <row r="126">
          <cell r="A126">
            <v>15601</v>
          </cell>
          <cell r="B126" t="str">
            <v>細</v>
          </cell>
          <cell r="C126" t="str">
            <v xml:space="preserve">   交   際   費</v>
          </cell>
          <cell r="D126" t="str">
            <v>交際費</v>
          </cell>
        </row>
        <row r="127">
          <cell r="A127">
            <v>15700</v>
          </cell>
          <cell r="B127" t="str">
            <v>目</v>
          </cell>
          <cell r="C127" t="str">
            <v xml:space="preserve">   賠償償還及払戻金</v>
          </cell>
          <cell r="D127" t="str">
            <v>賠償償還及払戻金</v>
          </cell>
        </row>
        <row r="128">
          <cell r="A128">
            <v>15701</v>
          </cell>
          <cell r="B128" t="str">
            <v>細</v>
          </cell>
          <cell r="C128" t="str">
            <v xml:space="preserve">   賠償償還及払戻金</v>
          </cell>
          <cell r="D128" t="str">
            <v>賠償金</v>
          </cell>
        </row>
        <row r="129">
          <cell r="A129">
            <v>15702</v>
          </cell>
          <cell r="B129" t="str">
            <v>細</v>
          </cell>
          <cell r="C129" t="str">
            <v xml:space="preserve">   賠償償還及払戻金</v>
          </cell>
          <cell r="D129" t="str">
            <v>警察留置負担金</v>
          </cell>
        </row>
        <row r="130">
          <cell r="A130">
            <v>15703</v>
          </cell>
          <cell r="B130" t="str">
            <v>細</v>
          </cell>
          <cell r="C130" t="str">
            <v xml:space="preserve">   賠償償還及払戻金</v>
          </cell>
          <cell r="D130" t="str">
            <v>諸払戻補填金</v>
          </cell>
        </row>
        <row r="131">
          <cell r="A131">
            <v>30000</v>
          </cell>
          <cell r="B131" t="str">
            <v>項</v>
          </cell>
          <cell r="C131" t="str">
            <v>武器車両等整備費</v>
          </cell>
        </row>
        <row r="132">
          <cell r="A132">
            <v>31000</v>
          </cell>
          <cell r="B132" t="str">
            <v>目</v>
          </cell>
          <cell r="C132" t="str">
            <v xml:space="preserve">   武器購入費</v>
          </cell>
          <cell r="D132" t="str">
            <v>武器購入費</v>
          </cell>
        </row>
        <row r="133">
          <cell r="A133">
            <v>31001</v>
          </cell>
          <cell r="B133" t="str">
            <v>細</v>
          </cell>
          <cell r="C133" t="str">
            <v xml:space="preserve">   武器購入費</v>
          </cell>
          <cell r="D133" t="str">
            <v>編成装備品費</v>
          </cell>
        </row>
        <row r="134">
          <cell r="A134">
            <v>31002</v>
          </cell>
          <cell r="B134" t="str">
            <v>細</v>
          </cell>
          <cell r="C134" t="str">
            <v xml:space="preserve">   武器購入費</v>
          </cell>
          <cell r="D134" t="str">
            <v>編成装備品初度費</v>
          </cell>
        </row>
        <row r="135">
          <cell r="A135">
            <v>31003</v>
          </cell>
          <cell r="B135" t="str">
            <v>細</v>
          </cell>
          <cell r="C135" t="str">
            <v xml:space="preserve">   武器購入費</v>
          </cell>
          <cell r="D135" t="str">
            <v>武器購入費</v>
          </cell>
        </row>
        <row r="136">
          <cell r="A136">
            <v>31004</v>
          </cell>
          <cell r="B136" t="str">
            <v>細</v>
          </cell>
          <cell r="C136" t="str">
            <v xml:space="preserve">   武器購入費</v>
          </cell>
          <cell r="D136" t="str">
            <v>武器購入初度費</v>
          </cell>
        </row>
        <row r="137">
          <cell r="A137">
            <v>31100</v>
          </cell>
          <cell r="B137" t="str">
            <v>目</v>
          </cell>
          <cell r="C137" t="str">
            <v>通信機器購入費</v>
          </cell>
          <cell r="D137" t="str">
            <v>通信機器購入費</v>
          </cell>
        </row>
        <row r="138">
          <cell r="A138">
            <v>31101</v>
          </cell>
          <cell r="B138" t="str">
            <v>細</v>
          </cell>
          <cell r="C138" t="str">
            <v>通信機器購入費</v>
          </cell>
          <cell r="D138" t="str">
            <v>編成装備品費</v>
          </cell>
        </row>
        <row r="139">
          <cell r="A139">
            <v>31102</v>
          </cell>
          <cell r="B139" t="str">
            <v>細</v>
          </cell>
          <cell r="C139" t="str">
            <v>通信機器購入費</v>
          </cell>
          <cell r="D139" t="str">
            <v>編成装備品初度費</v>
          </cell>
        </row>
        <row r="140">
          <cell r="A140">
            <v>31103</v>
          </cell>
          <cell r="B140" t="str">
            <v>細</v>
          </cell>
          <cell r="C140" t="str">
            <v>通信機器購入費</v>
          </cell>
          <cell r="D140" t="str">
            <v>通信機器購入費</v>
          </cell>
        </row>
        <row r="141">
          <cell r="A141">
            <v>31104</v>
          </cell>
          <cell r="B141" t="str">
            <v>細</v>
          </cell>
          <cell r="C141" t="str">
            <v>通信機器購入費</v>
          </cell>
          <cell r="D141" t="str">
            <v>通信機器購入初度費</v>
          </cell>
        </row>
        <row r="142">
          <cell r="A142">
            <v>31200</v>
          </cell>
          <cell r="B142" t="str">
            <v>目</v>
          </cell>
          <cell r="C142" t="str">
            <v xml:space="preserve">   車両購入費</v>
          </cell>
          <cell r="D142" t="str">
            <v>車両購入費</v>
          </cell>
        </row>
        <row r="143">
          <cell r="A143">
            <v>31201</v>
          </cell>
          <cell r="B143" t="str">
            <v>細</v>
          </cell>
          <cell r="C143" t="str">
            <v xml:space="preserve">   車両購入費</v>
          </cell>
          <cell r="D143" t="str">
            <v>編成装備品費</v>
          </cell>
        </row>
        <row r="144">
          <cell r="A144">
            <v>31202</v>
          </cell>
          <cell r="B144" t="str">
            <v>細</v>
          </cell>
          <cell r="C144" t="str">
            <v xml:space="preserve">   車両購入費</v>
          </cell>
          <cell r="D144" t="str">
            <v>編成装備品初度費</v>
          </cell>
        </row>
        <row r="145">
          <cell r="A145">
            <v>31203</v>
          </cell>
          <cell r="B145" t="str">
            <v>細</v>
          </cell>
          <cell r="C145" t="str">
            <v xml:space="preserve">   車両購入費</v>
          </cell>
          <cell r="D145" t="str">
            <v>車両購入費</v>
          </cell>
        </row>
        <row r="146">
          <cell r="A146">
            <v>31204</v>
          </cell>
          <cell r="B146" t="str">
            <v>細</v>
          </cell>
          <cell r="C146" t="str">
            <v xml:space="preserve">   車両購入費</v>
          </cell>
          <cell r="D146" t="str">
            <v>車両購入初度費</v>
          </cell>
        </row>
        <row r="147">
          <cell r="A147">
            <v>31300</v>
          </cell>
          <cell r="B147" t="str">
            <v>目</v>
          </cell>
          <cell r="C147" t="str">
            <v xml:space="preserve">   弾薬購入費</v>
          </cell>
          <cell r="D147" t="str">
            <v>弾薬購入費</v>
          </cell>
        </row>
        <row r="148">
          <cell r="A148">
            <v>31301</v>
          </cell>
          <cell r="B148" t="str">
            <v>細</v>
          </cell>
          <cell r="C148" t="str">
            <v xml:space="preserve">   弾薬購入費</v>
          </cell>
          <cell r="D148" t="str">
            <v>弾薬購入費</v>
          </cell>
        </row>
        <row r="149">
          <cell r="A149">
            <v>31302</v>
          </cell>
          <cell r="B149" t="str">
            <v>細</v>
          </cell>
          <cell r="C149" t="str">
            <v xml:space="preserve">   弾薬購入費</v>
          </cell>
          <cell r="D149" t="str">
            <v>弾薬購入初度費</v>
          </cell>
        </row>
        <row r="150">
          <cell r="A150">
            <v>31400</v>
          </cell>
          <cell r="B150" t="str">
            <v>目</v>
          </cell>
          <cell r="C150" t="str">
            <v>諸器材購入費</v>
          </cell>
          <cell r="D150" t="str">
            <v>諸器材購入費</v>
          </cell>
        </row>
        <row r="151">
          <cell r="A151">
            <v>31401</v>
          </cell>
          <cell r="B151" t="str">
            <v>細</v>
          </cell>
          <cell r="C151" t="str">
            <v>諸器材購入費</v>
          </cell>
          <cell r="D151" t="str">
            <v>編成装備品費</v>
          </cell>
        </row>
        <row r="152">
          <cell r="A152">
            <v>31402</v>
          </cell>
          <cell r="B152" t="str">
            <v>細</v>
          </cell>
          <cell r="C152" t="str">
            <v>諸器材購入費</v>
          </cell>
          <cell r="D152" t="str">
            <v>編成装備品初度費</v>
          </cell>
        </row>
        <row r="153">
          <cell r="A153">
            <v>31403</v>
          </cell>
          <cell r="B153" t="str">
            <v>細</v>
          </cell>
          <cell r="C153" t="str">
            <v>諸器材購入費</v>
          </cell>
          <cell r="D153" t="str">
            <v>航空需品費</v>
          </cell>
        </row>
        <row r="154">
          <cell r="A154">
            <v>31404</v>
          </cell>
          <cell r="B154" t="str">
            <v>細</v>
          </cell>
          <cell r="C154" t="str">
            <v>諸器材購入費</v>
          </cell>
          <cell r="D154" t="str">
            <v>艦船需品費</v>
          </cell>
        </row>
        <row r="155">
          <cell r="A155">
            <v>31405</v>
          </cell>
          <cell r="B155" t="str">
            <v>細</v>
          </cell>
          <cell r="C155" t="str">
            <v>諸器材購入費</v>
          </cell>
          <cell r="D155" t="str">
            <v>施設機械購入費</v>
          </cell>
        </row>
        <row r="156">
          <cell r="A156">
            <v>31406</v>
          </cell>
          <cell r="B156" t="str">
            <v>細</v>
          </cell>
          <cell r="C156" t="str">
            <v>諸器材購入費</v>
          </cell>
          <cell r="D156" t="str">
            <v>修理保管用備品費</v>
          </cell>
        </row>
        <row r="157">
          <cell r="A157">
            <v>31407</v>
          </cell>
          <cell r="B157" t="str">
            <v>細</v>
          </cell>
          <cell r="C157" t="str">
            <v>諸器材購入費</v>
          </cell>
          <cell r="D157" t="str">
            <v>参考器材購入費</v>
          </cell>
        </row>
        <row r="158">
          <cell r="A158">
            <v>31408</v>
          </cell>
          <cell r="B158" t="str">
            <v>細</v>
          </cell>
          <cell r="C158" t="str">
            <v>諸器材購入費</v>
          </cell>
          <cell r="D158" t="str">
            <v>雑備品費</v>
          </cell>
        </row>
        <row r="159">
          <cell r="A159">
            <v>31409</v>
          </cell>
          <cell r="B159" t="str">
            <v>細</v>
          </cell>
          <cell r="C159" t="str">
            <v>諸器材購入費</v>
          </cell>
          <cell r="D159" t="str">
            <v>諸器材購入初度費</v>
          </cell>
        </row>
        <row r="160">
          <cell r="A160">
            <v>31500</v>
          </cell>
          <cell r="B160" t="str">
            <v>目</v>
          </cell>
          <cell r="C160" t="str">
            <v>武器修理費</v>
          </cell>
          <cell r="D160" t="str">
            <v>武器修理費</v>
          </cell>
        </row>
        <row r="161">
          <cell r="A161">
            <v>31501</v>
          </cell>
          <cell r="B161" t="str">
            <v>細</v>
          </cell>
          <cell r="C161" t="str">
            <v>武器修理費</v>
          </cell>
          <cell r="D161" t="str">
            <v>武器修理費</v>
          </cell>
        </row>
        <row r="162">
          <cell r="A162">
            <v>31502</v>
          </cell>
          <cell r="B162" t="str">
            <v>細</v>
          </cell>
          <cell r="C162" t="str">
            <v>武器修理費</v>
          </cell>
          <cell r="D162" t="str">
            <v>武器修理初度費</v>
          </cell>
        </row>
        <row r="163">
          <cell r="A163">
            <v>31503</v>
          </cell>
          <cell r="B163" t="str">
            <v>細</v>
          </cell>
          <cell r="C163" t="str">
            <v>武器修理費</v>
          </cell>
          <cell r="D163" t="str">
            <v>賃金</v>
          </cell>
        </row>
        <row r="164">
          <cell r="A164">
            <v>31600</v>
          </cell>
          <cell r="B164" t="str">
            <v>目</v>
          </cell>
          <cell r="C164" t="str">
            <v>通信維持費</v>
          </cell>
          <cell r="D164" t="str">
            <v>通信維持費</v>
          </cell>
        </row>
        <row r="165">
          <cell r="A165">
            <v>31601</v>
          </cell>
          <cell r="B165" t="str">
            <v>細</v>
          </cell>
          <cell r="C165" t="str">
            <v>通信維持費</v>
          </cell>
          <cell r="D165" t="str">
            <v>通信維持費</v>
          </cell>
        </row>
        <row r="166">
          <cell r="A166">
            <v>31603</v>
          </cell>
          <cell r="B166" t="str">
            <v>細</v>
          </cell>
          <cell r="C166" t="str">
            <v>通信維持費</v>
          </cell>
          <cell r="D166" t="str">
            <v>通信維持初度費</v>
          </cell>
        </row>
        <row r="167">
          <cell r="A167">
            <v>31604</v>
          </cell>
          <cell r="B167" t="str">
            <v>細</v>
          </cell>
          <cell r="C167" t="str">
            <v>通信維持費</v>
          </cell>
          <cell r="D167" t="str">
            <v>賃金</v>
          </cell>
        </row>
        <row r="168">
          <cell r="A168">
            <v>31700</v>
          </cell>
          <cell r="B168" t="str">
            <v>目</v>
          </cell>
          <cell r="C168" t="str">
            <v>車両修理費</v>
          </cell>
          <cell r="D168" t="str">
            <v>車両修理費</v>
          </cell>
        </row>
        <row r="169">
          <cell r="A169">
            <v>31701</v>
          </cell>
          <cell r="B169" t="str">
            <v>細</v>
          </cell>
          <cell r="C169" t="str">
            <v>車両修理費</v>
          </cell>
          <cell r="D169" t="str">
            <v>車両修理費</v>
          </cell>
        </row>
        <row r="170">
          <cell r="A170">
            <v>31702</v>
          </cell>
          <cell r="B170" t="str">
            <v>細</v>
          </cell>
          <cell r="C170" t="str">
            <v>車両修理費</v>
          </cell>
          <cell r="D170" t="str">
            <v>賃金</v>
          </cell>
        </row>
        <row r="171">
          <cell r="A171">
            <v>31800</v>
          </cell>
          <cell r="B171" t="str">
            <v>目</v>
          </cell>
          <cell r="C171" t="str">
            <v>諸器材等維持費</v>
          </cell>
          <cell r="D171" t="str">
            <v>諸器材等維持費</v>
          </cell>
        </row>
        <row r="172">
          <cell r="A172">
            <v>31801</v>
          </cell>
          <cell r="B172" t="str">
            <v>細</v>
          </cell>
          <cell r="C172" t="str">
            <v>諸器材等維持費</v>
          </cell>
          <cell r="D172" t="str">
            <v>補給処運営費</v>
          </cell>
        </row>
        <row r="173">
          <cell r="A173">
            <v>31802</v>
          </cell>
          <cell r="B173" t="str">
            <v>細</v>
          </cell>
          <cell r="C173" t="str">
            <v>諸器材等維持費</v>
          </cell>
          <cell r="D173" t="str">
            <v>化学資材維持費</v>
          </cell>
        </row>
        <row r="174">
          <cell r="A174">
            <v>31803</v>
          </cell>
          <cell r="B174" t="str">
            <v>細</v>
          </cell>
          <cell r="C174" t="str">
            <v>諸器材等維持費</v>
          </cell>
          <cell r="D174" t="str">
            <v>施設機械維持費</v>
          </cell>
        </row>
        <row r="175">
          <cell r="A175">
            <v>31804</v>
          </cell>
          <cell r="B175" t="str">
            <v>細</v>
          </cell>
          <cell r="C175" t="str">
            <v>諸器材等維持費</v>
          </cell>
          <cell r="D175" t="str">
            <v>工作所維持費</v>
          </cell>
        </row>
        <row r="176">
          <cell r="A176">
            <v>31805</v>
          </cell>
          <cell r="B176" t="str">
            <v>細</v>
          </cell>
          <cell r="C176" t="str">
            <v>諸器材等維持費</v>
          </cell>
          <cell r="D176" t="str">
            <v>雑修理費</v>
          </cell>
        </row>
        <row r="177">
          <cell r="A177">
            <v>31806</v>
          </cell>
          <cell r="B177" t="str">
            <v>細</v>
          </cell>
          <cell r="C177" t="str">
            <v>諸器材等維持費</v>
          </cell>
          <cell r="D177" t="str">
            <v>雑消耗品費</v>
          </cell>
        </row>
        <row r="178">
          <cell r="A178">
            <v>31807</v>
          </cell>
          <cell r="B178" t="str">
            <v>細</v>
          </cell>
          <cell r="C178" t="str">
            <v>諸器材等維持費</v>
          </cell>
          <cell r="D178" t="str">
            <v>艦船用雑費</v>
          </cell>
        </row>
        <row r="179">
          <cell r="A179">
            <v>31808</v>
          </cell>
          <cell r="B179" t="str">
            <v>細</v>
          </cell>
          <cell r="C179" t="str">
            <v>諸器材等維持費</v>
          </cell>
          <cell r="D179" t="str">
            <v>爆発兵器類処理費</v>
          </cell>
        </row>
        <row r="180">
          <cell r="A180">
            <v>31809</v>
          </cell>
          <cell r="B180" t="str">
            <v>細</v>
          </cell>
          <cell r="C180" t="str">
            <v>諸器材等維持費</v>
          </cell>
          <cell r="D180" t="str">
            <v>雑運営費</v>
          </cell>
        </row>
        <row r="181">
          <cell r="A181">
            <v>31811</v>
          </cell>
          <cell r="B181" t="str">
            <v>細</v>
          </cell>
          <cell r="C181" t="str">
            <v>諸器材等維持費</v>
          </cell>
          <cell r="D181" t="str">
            <v>弾薬維持費</v>
          </cell>
        </row>
        <row r="182">
          <cell r="A182">
            <v>31812</v>
          </cell>
          <cell r="B182" t="str">
            <v>細</v>
          </cell>
          <cell r="C182" t="str">
            <v>諸器材等維持費</v>
          </cell>
          <cell r="D182" t="str">
            <v>賃金</v>
          </cell>
        </row>
        <row r="183">
          <cell r="A183">
            <v>31813</v>
          </cell>
          <cell r="B183" t="str">
            <v>細</v>
          </cell>
          <cell r="C183" t="str">
            <v>諸器材等維持費</v>
          </cell>
          <cell r="D183" t="str">
            <v>諸器材等維持初度費</v>
          </cell>
        </row>
        <row r="184">
          <cell r="A184">
            <v>40000</v>
          </cell>
          <cell r="B184" t="str">
            <v>項</v>
          </cell>
          <cell r="C184" t="str">
            <v>航空機整備費</v>
          </cell>
        </row>
        <row r="185">
          <cell r="A185">
            <v>41000</v>
          </cell>
          <cell r="B185" t="str">
            <v>目</v>
          </cell>
          <cell r="C185" t="str">
            <v>航空機修理費</v>
          </cell>
          <cell r="D185" t="str">
            <v>航空機修理費</v>
          </cell>
        </row>
        <row r="186">
          <cell r="A186">
            <v>41001</v>
          </cell>
          <cell r="B186" t="str">
            <v>細</v>
          </cell>
          <cell r="C186" t="str">
            <v>航空機修理費</v>
          </cell>
          <cell r="D186" t="str">
            <v>航空機修理費</v>
          </cell>
        </row>
        <row r="187">
          <cell r="A187">
            <v>41002</v>
          </cell>
          <cell r="B187" t="str">
            <v>細</v>
          </cell>
          <cell r="C187" t="str">
            <v>航空機修理費</v>
          </cell>
          <cell r="D187" t="str">
            <v>航空機修理初度費</v>
          </cell>
        </row>
        <row r="188">
          <cell r="A188">
            <v>41003</v>
          </cell>
          <cell r="B188" t="str">
            <v>細</v>
          </cell>
          <cell r="C188" t="str">
            <v>航空機修理費</v>
          </cell>
          <cell r="D188" t="str">
            <v>賃金</v>
          </cell>
        </row>
        <row r="189">
          <cell r="A189">
            <v>41100</v>
          </cell>
          <cell r="B189" t="str">
            <v>目</v>
          </cell>
          <cell r="C189" t="str">
            <v xml:space="preserve">   航空機購入費</v>
          </cell>
          <cell r="D189" t="str">
            <v>航空機購入費</v>
          </cell>
        </row>
        <row r="190">
          <cell r="A190">
            <v>41101</v>
          </cell>
          <cell r="B190" t="str">
            <v>細</v>
          </cell>
          <cell r="C190" t="str">
            <v xml:space="preserve">   航空機購入費</v>
          </cell>
          <cell r="D190" t="str">
            <v>航空機購入費</v>
          </cell>
        </row>
        <row r="191">
          <cell r="A191">
            <v>41102</v>
          </cell>
          <cell r="B191" t="str">
            <v>細</v>
          </cell>
          <cell r="C191" t="str">
            <v xml:space="preserve">   航空機購入費初度費</v>
          </cell>
          <cell r="D191" t="str">
            <v>航空機購入初度費</v>
          </cell>
        </row>
        <row r="192">
          <cell r="A192">
            <v>50000</v>
          </cell>
          <cell r="B192" t="str">
            <v>項</v>
          </cell>
          <cell r="C192" t="str">
            <v>施設整備費</v>
          </cell>
        </row>
        <row r="193">
          <cell r="A193">
            <v>51000</v>
          </cell>
          <cell r="B193" t="str">
            <v>目</v>
          </cell>
          <cell r="C193" t="str">
            <v xml:space="preserve">   施設施工旅費</v>
          </cell>
          <cell r="D193" t="str">
            <v>施設施工旅費</v>
          </cell>
        </row>
        <row r="194">
          <cell r="A194">
            <v>51001</v>
          </cell>
          <cell r="B194" t="str">
            <v>細</v>
          </cell>
          <cell r="C194" t="str">
            <v xml:space="preserve">   施設施工旅費</v>
          </cell>
          <cell r="D194" t="str">
            <v>施設施工旅費</v>
          </cell>
        </row>
        <row r="195">
          <cell r="A195">
            <v>51100</v>
          </cell>
          <cell r="B195" t="str">
            <v>目</v>
          </cell>
          <cell r="C195" t="str">
            <v>施設施工庁費</v>
          </cell>
          <cell r="D195" t="str">
            <v>施設施工庁費</v>
          </cell>
        </row>
        <row r="196">
          <cell r="A196">
            <v>51102</v>
          </cell>
          <cell r="B196" t="str">
            <v>細</v>
          </cell>
          <cell r="C196" t="str">
            <v>施設施工庁費</v>
          </cell>
          <cell r="D196" t="str">
            <v>施設施工庁費</v>
          </cell>
        </row>
        <row r="197">
          <cell r="A197">
            <v>51200</v>
          </cell>
          <cell r="B197" t="str">
            <v>目</v>
          </cell>
          <cell r="C197" t="str">
            <v>施設整備費</v>
          </cell>
          <cell r="D197" t="str">
            <v>施設整備費</v>
          </cell>
        </row>
        <row r="198">
          <cell r="A198">
            <v>51201</v>
          </cell>
          <cell r="B198" t="str">
            <v>細</v>
          </cell>
          <cell r="C198" t="str">
            <v>施設整備費</v>
          </cell>
          <cell r="D198" t="str">
            <v>工事費</v>
          </cell>
        </row>
        <row r="199">
          <cell r="A199">
            <v>51300</v>
          </cell>
          <cell r="B199" t="str">
            <v>目</v>
          </cell>
          <cell r="C199" t="str">
            <v xml:space="preserve">   公務員宿舎施設費</v>
          </cell>
          <cell r="D199" t="str">
            <v>公務員宿舎施設費</v>
          </cell>
        </row>
        <row r="200">
          <cell r="A200">
            <v>51301</v>
          </cell>
          <cell r="B200" t="str">
            <v>細</v>
          </cell>
          <cell r="C200" t="str">
            <v xml:space="preserve">   公務員宿舎施設費</v>
          </cell>
          <cell r="D200" t="str">
            <v>工事費</v>
          </cell>
        </row>
        <row r="201">
          <cell r="A201">
            <v>51400</v>
          </cell>
          <cell r="B201" t="str">
            <v>目</v>
          </cell>
          <cell r="C201" t="str">
            <v xml:space="preserve">   不動産購入費</v>
          </cell>
          <cell r="D201" t="str">
            <v>不動産購入費</v>
          </cell>
        </row>
        <row r="202">
          <cell r="A202">
            <v>51401</v>
          </cell>
          <cell r="B202" t="str">
            <v>細</v>
          </cell>
          <cell r="C202" t="str">
            <v xml:space="preserve">   不動産購入費</v>
          </cell>
          <cell r="D202" t="str">
            <v>不動産購入費</v>
          </cell>
        </row>
        <row r="203">
          <cell r="A203">
            <v>51402</v>
          </cell>
          <cell r="B203" t="str">
            <v>細</v>
          </cell>
          <cell r="C203" t="str">
            <v xml:space="preserve">   不動産購入費</v>
          </cell>
          <cell r="D203" t="str">
            <v>公務員宿舎不動産購入費</v>
          </cell>
        </row>
        <row r="204">
          <cell r="A204">
            <v>51500</v>
          </cell>
          <cell r="B204" t="str">
            <v>目</v>
          </cell>
          <cell r="C204" t="str">
            <v xml:space="preserve">   移転等補償金</v>
          </cell>
          <cell r="D204" t="str">
            <v>移転等補償金</v>
          </cell>
        </row>
        <row r="205">
          <cell r="A205">
            <v>51501</v>
          </cell>
          <cell r="B205" t="str">
            <v>細</v>
          </cell>
          <cell r="C205" t="str">
            <v xml:space="preserve">   移転等補償金</v>
          </cell>
          <cell r="D205" t="str">
            <v>移転等補償金</v>
          </cell>
        </row>
        <row r="206">
          <cell r="A206">
            <v>60000</v>
          </cell>
          <cell r="B206" t="str">
            <v>項</v>
          </cell>
          <cell r="C206" t="str">
            <v>人材確保育成費</v>
          </cell>
        </row>
        <row r="207">
          <cell r="A207">
            <v>61000</v>
          </cell>
          <cell r="B207" t="str">
            <v>目</v>
          </cell>
          <cell r="C207" t="str">
            <v xml:space="preserve">   予備隊員手当</v>
          </cell>
          <cell r="D207" t="str">
            <v>予備隊員手当</v>
          </cell>
        </row>
        <row r="208">
          <cell r="A208">
            <v>61001</v>
          </cell>
          <cell r="B208" t="str">
            <v>細</v>
          </cell>
          <cell r="C208" t="str">
            <v xml:space="preserve">   予備隊員手当</v>
          </cell>
          <cell r="D208" t="str">
            <v>予備隊員手当</v>
          </cell>
        </row>
        <row r="209">
          <cell r="A209">
            <v>61100</v>
          </cell>
          <cell r="B209" t="str">
            <v>目</v>
          </cell>
          <cell r="C209" t="str">
            <v xml:space="preserve">   即応予備自衛官勤続報奨金</v>
          </cell>
          <cell r="D209" t="str">
            <v>即応予備自衛官勤続報奨金</v>
          </cell>
        </row>
        <row r="210">
          <cell r="A210">
            <v>61101</v>
          </cell>
          <cell r="B210" t="str">
            <v>細</v>
          </cell>
          <cell r="C210" t="str">
            <v xml:space="preserve">   即応予備自衛官勤続報奨金</v>
          </cell>
          <cell r="D210" t="str">
            <v>即応予備自衛官勤続報奨金</v>
          </cell>
        </row>
        <row r="211">
          <cell r="A211">
            <v>61200</v>
          </cell>
          <cell r="B211" t="str">
            <v>目</v>
          </cell>
          <cell r="C211" t="str">
            <v xml:space="preserve">   即応予備自衛官雇用企業給付金</v>
          </cell>
          <cell r="D211" t="str">
            <v>即応予備自衛官雇用企業給付金</v>
          </cell>
        </row>
        <row r="212">
          <cell r="A212">
            <v>61201</v>
          </cell>
          <cell r="B212" t="str">
            <v>細</v>
          </cell>
          <cell r="C212" t="str">
            <v xml:space="preserve">   即応予備自衛官雇用企業給付金</v>
          </cell>
          <cell r="D212" t="str">
            <v>即応予備自衛官雇用企業給付金</v>
          </cell>
        </row>
        <row r="213">
          <cell r="A213">
            <v>61300</v>
          </cell>
          <cell r="B213" t="str">
            <v>目</v>
          </cell>
          <cell r="C213" t="str">
            <v xml:space="preserve">   教育訓練履修給付金</v>
          </cell>
          <cell r="D213" t="str">
            <v>教育訓練履修給付金</v>
          </cell>
        </row>
        <row r="214">
          <cell r="A214">
            <v>61301</v>
          </cell>
          <cell r="B214" t="str">
            <v>細</v>
          </cell>
          <cell r="C214" t="str">
            <v xml:space="preserve">   教育訓練履修給付金</v>
          </cell>
          <cell r="D214" t="str">
            <v>教育訓練履修給付金</v>
          </cell>
        </row>
        <row r="215">
          <cell r="A215">
            <v>61400</v>
          </cell>
          <cell r="B215" t="str">
            <v>目</v>
          </cell>
          <cell r="C215" t="str">
            <v xml:space="preserve">   入校講習旅費</v>
          </cell>
          <cell r="D215" t="str">
            <v>入校講習旅費</v>
          </cell>
        </row>
        <row r="216">
          <cell r="A216">
            <v>61401</v>
          </cell>
          <cell r="B216" t="str">
            <v>細</v>
          </cell>
          <cell r="C216" t="str">
            <v xml:space="preserve">   入校講習旅費</v>
          </cell>
          <cell r="D216" t="str">
            <v>入校講習旅費</v>
          </cell>
        </row>
        <row r="217">
          <cell r="A217">
            <v>61402</v>
          </cell>
          <cell r="B217" t="str">
            <v>細</v>
          </cell>
          <cell r="C217" t="str">
            <v xml:space="preserve">   入校講習旅費</v>
          </cell>
          <cell r="D217" t="str">
            <v>現地研修旅費</v>
          </cell>
        </row>
        <row r="218">
          <cell r="A218">
            <v>61500</v>
          </cell>
          <cell r="B218" t="str">
            <v>目</v>
          </cell>
          <cell r="C218" t="str">
            <v xml:space="preserve">   募集等旅費</v>
          </cell>
          <cell r="D218" t="str">
            <v>募集等旅費</v>
          </cell>
        </row>
        <row r="219">
          <cell r="A219">
            <v>61501</v>
          </cell>
          <cell r="B219" t="str">
            <v>細</v>
          </cell>
          <cell r="C219" t="str">
            <v xml:space="preserve">   募集等旅費</v>
          </cell>
          <cell r="D219" t="str">
            <v>募集旅費</v>
          </cell>
        </row>
        <row r="220">
          <cell r="A220">
            <v>61502</v>
          </cell>
          <cell r="B220" t="str">
            <v>細</v>
          </cell>
          <cell r="C220" t="str">
            <v xml:space="preserve">   募集等旅費</v>
          </cell>
          <cell r="D220" t="str">
            <v>就職援護旅費</v>
          </cell>
        </row>
        <row r="221">
          <cell r="A221">
            <v>61503</v>
          </cell>
          <cell r="B221" t="str">
            <v>細</v>
          </cell>
          <cell r="C221" t="str">
            <v xml:space="preserve">   募集等旅費</v>
          </cell>
          <cell r="D221" t="str">
            <v>部外者招へい旅費</v>
          </cell>
        </row>
        <row r="222">
          <cell r="A222">
            <v>61600</v>
          </cell>
          <cell r="B222" t="str">
            <v>目</v>
          </cell>
          <cell r="C222" t="str">
            <v xml:space="preserve">   講師旅費</v>
          </cell>
          <cell r="D222" t="str">
            <v>講師旅費</v>
          </cell>
        </row>
        <row r="223">
          <cell r="A223">
            <v>61601</v>
          </cell>
          <cell r="B223" t="str">
            <v>細</v>
          </cell>
          <cell r="C223" t="str">
            <v xml:space="preserve">   講師旅費</v>
          </cell>
          <cell r="D223" t="str">
            <v>講師旅費</v>
          </cell>
        </row>
        <row r="224">
          <cell r="A224">
            <v>61700</v>
          </cell>
          <cell r="B224" t="str">
            <v>目</v>
          </cell>
          <cell r="C224" t="str">
            <v xml:space="preserve">   予備隊員招集等旅費</v>
          </cell>
          <cell r="D224" t="str">
            <v>予備隊員招集等旅費</v>
          </cell>
        </row>
        <row r="225">
          <cell r="A225">
            <v>61701</v>
          </cell>
          <cell r="B225" t="str">
            <v>細</v>
          </cell>
          <cell r="C225" t="str">
            <v xml:space="preserve">   予備隊員招集等旅費</v>
          </cell>
          <cell r="D225" t="str">
            <v>予備隊員招集等旅費</v>
          </cell>
        </row>
        <row r="226">
          <cell r="A226">
            <v>61800</v>
          </cell>
          <cell r="B226" t="str">
            <v>目</v>
          </cell>
          <cell r="C226" t="str">
            <v>募集等庁費</v>
          </cell>
          <cell r="D226" t="str">
            <v>募集等庁費</v>
          </cell>
        </row>
        <row r="227">
          <cell r="A227">
            <v>61801</v>
          </cell>
          <cell r="B227" t="str">
            <v>細</v>
          </cell>
          <cell r="C227" t="str">
            <v>募集等庁費</v>
          </cell>
          <cell r="D227" t="str">
            <v>募集等庁費</v>
          </cell>
        </row>
        <row r="228">
          <cell r="A228">
            <v>61900</v>
          </cell>
          <cell r="B228" t="str">
            <v>目</v>
          </cell>
          <cell r="C228" t="str">
            <v>予備隊員業務庁費</v>
          </cell>
          <cell r="D228" t="str">
            <v>予備隊員業務庁費</v>
          </cell>
        </row>
        <row r="229">
          <cell r="A229">
            <v>61901</v>
          </cell>
          <cell r="B229" t="str">
            <v>細</v>
          </cell>
          <cell r="C229" t="str">
            <v>予備隊員業務庁費</v>
          </cell>
          <cell r="D229" t="str">
            <v>予備隊員業務庁費</v>
          </cell>
        </row>
        <row r="230">
          <cell r="A230">
            <v>62000</v>
          </cell>
          <cell r="B230" t="str">
            <v>目</v>
          </cell>
          <cell r="C230" t="str">
            <v>医   療   費</v>
          </cell>
          <cell r="D230" t="str">
            <v>医療費</v>
          </cell>
        </row>
        <row r="231">
          <cell r="A231">
            <v>62001</v>
          </cell>
          <cell r="B231" t="str">
            <v>細</v>
          </cell>
          <cell r="C231" t="str">
            <v>医   療   費</v>
          </cell>
          <cell r="D231" t="str">
            <v>医療関係備品費</v>
          </cell>
        </row>
        <row r="232">
          <cell r="A232">
            <v>62002</v>
          </cell>
          <cell r="B232" t="str">
            <v>細</v>
          </cell>
          <cell r="C232" t="str">
            <v>医   療   費</v>
          </cell>
          <cell r="D232" t="str">
            <v>医療施行費</v>
          </cell>
        </row>
        <row r="233">
          <cell r="A233">
            <v>62003</v>
          </cell>
          <cell r="B233" t="str">
            <v>細</v>
          </cell>
          <cell r="C233" t="str">
            <v>医   療   費</v>
          </cell>
          <cell r="D233" t="str">
            <v>医療器材修理費</v>
          </cell>
        </row>
        <row r="234">
          <cell r="A234">
            <v>62004</v>
          </cell>
          <cell r="B234" t="str">
            <v>細</v>
          </cell>
          <cell r="C234" t="str">
            <v>医   療   費</v>
          </cell>
          <cell r="D234" t="str">
            <v>賃金</v>
          </cell>
        </row>
        <row r="235">
          <cell r="A235">
            <v>62010</v>
          </cell>
          <cell r="B235" t="str">
            <v>細</v>
          </cell>
          <cell r="C235" t="str">
            <v>医   療   費</v>
          </cell>
          <cell r="D235" t="str">
            <v>その他</v>
          </cell>
        </row>
        <row r="236">
          <cell r="A236">
            <v>62100</v>
          </cell>
          <cell r="B236" t="str">
            <v>目</v>
          </cell>
          <cell r="C236" t="str">
            <v>教育訓練費</v>
          </cell>
          <cell r="D236" t="str">
            <v>教育訓練費</v>
          </cell>
        </row>
        <row r="237">
          <cell r="A237">
            <v>62101</v>
          </cell>
          <cell r="B237" t="str">
            <v>細</v>
          </cell>
          <cell r="C237" t="str">
            <v>教育訓練費</v>
          </cell>
          <cell r="D237" t="str">
            <v>教育訓練用備品費</v>
          </cell>
        </row>
        <row r="238">
          <cell r="A238">
            <v>62102</v>
          </cell>
          <cell r="B238" t="str">
            <v>細</v>
          </cell>
          <cell r="C238" t="str">
            <v>教育訓練費</v>
          </cell>
          <cell r="D238" t="str">
            <v>修理保管用備品費</v>
          </cell>
        </row>
        <row r="239">
          <cell r="A239">
            <v>62103</v>
          </cell>
          <cell r="B239" t="str">
            <v>細</v>
          </cell>
          <cell r="C239" t="str">
            <v>教育訓練費</v>
          </cell>
          <cell r="D239" t="str">
            <v>教育訓練演習費</v>
          </cell>
        </row>
        <row r="240">
          <cell r="A240">
            <v>62104</v>
          </cell>
          <cell r="B240" t="str">
            <v>細</v>
          </cell>
          <cell r="C240" t="str">
            <v>教育訓練費</v>
          </cell>
          <cell r="D240" t="str">
            <v>備品修理費</v>
          </cell>
        </row>
        <row r="241">
          <cell r="A241">
            <v>62105</v>
          </cell>
          <cell r="B241" t="str">
            <v>細</v>
          </cell>
          <cell r="C241" t="str">
            <v>教育訓練費</v>
          </cell>
          <cell r="D241" t="str">
            <v>教育訓練初度費</v>
          </cell>
        </row>
        <row r="242">
          <cell r="A242">
            <v>62106</v>
          </cell>
          <cell r="B242" t="str">
            <v>細</v>
          </cell>
          <cell r="C242" t="str">
            <v>教育訓練費</v>
          </cell>
          <cell r="D242" t="str">
            <v>賃金</v>
          </cell>
        </row>
        <row r="243">
          <cell r="A243">
            <v>62110</v>
          </cell>
          <cell r="B243" t="str">
            <v>細</v>
          </cell>
          <cell r="C243" t="str">
            <v>教育訓練費</v>
          </cell>
          <cell r="D243" t="str">
            <v>その他</v>
          </cell>
        </row>
        <row r="244">
          <cell r="A244">
            <v>62200</v>
          </cell>
          <cell r="B244" t="str">
            <v>目</v>
          </cell>
          <cell r="C244" t="str">
            <v xml:space="preserve">   診療委託費</v>
          </cell>
          <cell r="D244" t="str">
            <v>診療委託費</v>
          </cell>
        </row>
        <row r="245">
          <cell r="A245">
            <v>62201</v>
          </cell>
          <cell r="B245" t="str">
            <v>細</v>
          </cell>
          <cell r="C245" t="str">
            <v xml:space="preserve">   診療委託費</v>
          </cell>
          <cell r="D245" t="str">
            <v>診療委託費</v>
          </cell>
        </row>
        <row r="246">
          <cell r="A246">
            <v>79999</v>
          </cell>
          <cell r="B246" t="str">
            <v>組織</v>
          </cell>
          <cell r="C246" t="str">
            <v>防衛本庁（制）</v>
          </cell>
          <cell r="D246" t="str">
            <v>防衛本省（制限額）</v>
          </cell>
        </row>
        <row r="247">
          <cell r="A247">
            <v>80000</v>
          </cell>
          <cell r="B247" t="str">
            <v>項</v>
          </cell>
          <cell r="C247" t="str">
            <v>防衛本庁（制）</v>
          </cell>
        </row>
        <row r="248">
          <cell r="A248">
            <v>81100</v>
          </cell>
          <cell r="B248" t="str">
            <v>目</v>
          </cell>
          <cell r="C248" t="str">
            <v xml:space="preserve">   運 搬 費（制）</v>
          </cell>
          <cell r="D248" t="str">
            <v>運 搬 費</v>
          </cell>
        </row>
        <row r="249">
          <cell r="A249">
            <v>81101</v>
          </cell>
          <cell r="B249" t="str">
            <v>細</v>
          </cell>
          <cell r="C249" t="str">
            <v xml:space="preserve">   演参費（後払）</v>
          </cell>
          <cell r="D249" t="str">
            <v>演習等参加費  後払</v>
          </cell>
        </row>
        <row r="250">
          <cell r="A250">
            <v>81102</v>
          </cell>
          <cell r="B250" t="str">
            <v>細</v>
          </cell>
          <cell r="C250" t="str">
            <v xml:space="preserve">   物輸費（後払）</v>
          </cell>
          <cell r="D250" t="str">
            <v>物資輸送費    後払</v>
          </cell>
        </row>
        <row r="251">
          <cell r="A251">
            <v>81103</v>
          </cell>
          <cell r="B251" t="str">
            <v>細</v>
          </cell>
          <cell r="C251" t="str">
            <v xml:space="preserve">   演参費（役務）</v>
          </cell>
          <cell r="D251" t="str">
            <v>演習等参加費  役務</v>
          </cell>
        </row>
        <row r="252">
          <cell r="A252">
            <v>81104</v>
          </cell>
          <cell r="B252" t="str">
            <v>細</v>
          </cell>
          <cell r="C252" t="str">
            <v xml:space="preserve">   物輸費（役務）</v>
          </cell>
          <cell r="D252" t="str">
            <v>物資輸送費    役務</v>
          </cell>
        </row>
        <row r="253">
          <cell r="A253">
            <v>81105</v>
          </cell>
          <cell r="B253" t="str">
            <v>細</v>
          </cell>
          <cell r="C253" t="str">
            <v xml:space="preserve">   演参費（ETC）</v>
          </cell>
          <cell r="D253" t="str">
            <v>演習等参加費  ETC</v>
          </cell>
        </row>
        <row r="254">
          <cell r="A254">
            <v>81106</v>
          </cell>
          <cell r="B254" t="str">
            <v>細</v>
          </cell>
          <cell r="C254" t="str">
            <v xml:space="preserve">   物輸費（ETC）</v>
          </cell>
          <cell r="D254" t="str">
            <v>物資輸送費    ETC</v>
          </cell>
        </row>
        <row r="255">
          <cell r="A255">
            <v>81107</v>
          </cell>
          <cell r="B255" t="str">
            <v>細</v>
          </cell>
          <cell r="C255" t="str">
            <v xml:space="preserve">   演参費（役務e）</v>
          </cell>
          <cell r="D255" t="str">
            <v>演習等参加費  役務(e)</v>
          </cell>
        </row>
        <row r="256">
          <cell r="A256">
            <v>81108</v>
          </cell>
          <cell r="B256" t="str">
            <v>細</v>
          </cell>
          <cell r="C256" t="str">
            <v xml:space="preserve">   物輸費（役務e）</v>
          </cell>
          <cell r="D256" t="str">
            <v>物資輸送費    役務(e)</v>
          </cell>
        </row>
        <row r="257">
          <cell r="A257">
            <v>81109</v>
          </cell>
          <cell r="B257" t="str">
            <v>細</v>
          </cell>
          <cell r="C257" t="str">
            <v xml:space="preserve">   演参費（船舶）</v>
          </cell>
          <cell r="D257" t="str">
            <v>演習等参加費  船舶</v>
          </cell>
        </row>
        <row r="258">
          <cell r="A258">
            <v>81110</v>
          </cell>
          <cell r="B258" t="str">
            <v>細</v>
          </cell>
          <cell r="C258" t="str">
            <v xml:space="preserve">   物輸費（船舶）</v>
          </cell>
          <cell r="D258" t="str">
            <v>物資輸送費  船舶</v>
          </cell>
        </row>
      </sheetData>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ｴﾅﾒﾙｽﾌﾟﾚｰ"/>
      <sheetName val="防塵ﾏｽｸ"/>
      <sheetName val="ﾗｽﾄﾛｻﾝﾄﾞｷｰﾊﾟｰ"/>
      <sheetName val="エレベーター"/>
      <sheetName val="ごみ処理手数料"/>
      <sheetName val="時刻表"/>
      <sheetName val="読売新聞"/>
      <sheetName val="航空情報"/>
      <sheetName val="長崎新聞"/>
      <sheetName val="プロパンガス"/>
      <sheetName val="酵素剤液"/>
      <sheetName val="内訳"/>
      <sheetName val="単品目"/>
      <sheetName val="○○書"/>
      <sheetName val="入力"/>
      <sheetName val="科目ｺｰﾄﾞ"/>
      <sheetName val="印刷"/>
      <sheetName val="管理区分"/>
      <sheetName val="納地"/>
    </sheetNames>
    <sheetDataSet>
      <sheetData sheetId="0"/>
      <sheetData sheetId="1"/>
      <sheetData sheetId="2"/>
      <sheetData sheetId="3"/>
      <sheetData sheetId="4">
        <row r="2">
          <cell r="B2" t="str">
            <v>契約発注日　　　　　　</v>
          </cell>
          <cell r="C2" t="str">
            <v>１５．　４．　１</v>
          </cell>
        </row>
        <row r="5">
          <cell r="B5" t="str">
            <v>発　注　先　　　　  住所</v>
          </cell>
          <cell r="C5" t="str">
            <v>大村市</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為書"/>
      <sheetName val="入力"/>
      <sheetName val="使用方法"/>
      <sheetName val="業者一覧"/>
      <sheetName val="行為書 (2)"/>
    </sheetNames>
    <sheetDataSet>
      <sheetData sheetId="0" refreshError="1"/>
      <sheetData sheetId="1" refreshError="1">
        <row r="4">
          <cell r="A4">
            <v>1</v>
          </cell>
          <cell r="B4" t="str">
            <v>１２．１０．１３</v>
          </cell>
          <cell r="D4">
            <v>2</v>
          </cell>
          <cell r="E4" t="str">
            <v>帯広市</v>
          </cell>
          <cell r="F4">
            <v>0</v>
          </cell>
          <cell r="G4">
            <v>0</v>
          </cell>
          <cell r="H4">
            <v>76800</v>
          </cell>
          <cell r="I4" t="str">
            <v>１２．４．１</v>
          </cell>
          <cell r="J4" t="str">
            <v>12.9.１～12.9.29</v>
          </cell>
          <cell r="K4">
            <v>1</v>
          </cell>
          <cell r="L4">
            <v>3</v>
          </cell>
          <cell r="M4" t="str">
            <v>クレンザーほか</v>
          </cell>
          <cell r="N4">
            <v>2</v>
          </cell>
          <cell r="O4">
            <v>100000</v>
          </cell>
          <cell r="P4">
            <v>36426</v>
          </cell>
        </row>
        <row r="5">
          <cell r="A5">
            <v>2</v>
          </cell>
          <cell r="E5" t="e">
            <v>#N/A</v>
          </cell>
          <cell r="F5" t="e">
            <v>#N/A</v>
          </cell>
          <cell r="G5" t="e">
            <v>#N/A</v>
          </cell>
          <cell r="O5" t="str">
            <v>　</v>
          </cell>
        </row>
        <row r="6">
          <cell r="A6">
            <v>3</v>
          </cell>
          <cell r="E6" t="e">
            <v>#N/A</v>
          </cell>
          <cell r="F6" t="e">
            <v>#N/A</v>
          </cell>
          <cell r="G6" t="e">
            <v>#N/A</v>
          </cell>
        </row>
        <row r="7">
          <cell r="A7">
            <v>4</v>
          </cell>
          <cell r="E7" t="e">
            <v>#N/A</v>
          </cell>
          <cell r="F7" t="e">
            <v>#N/A</v>
          </cell>
          <cell r="G7" t="e">
            <v>#N/A</v>
          </cell>
        </row>
        <row r="8">
          <cell r="A8">
            <v>5</v>
          </cell>
          <cell r="E8" t="e">
            <v>#N/A</v>
          </cell>
          <cell r="F8" t="e">
            <v>#N/A</v>
          </cell>
          <cell r="G8" t="e">
            <v>#N/A</v>
          </cell>
        </row>
        <row r="9">
          <cell r="A9">
            <v>6</v>
          </cell>
          <cell r="E9" t="e">
            <v>#N/A</v>
          </cell>
          <cell r="F9" t="e">
            <v>#N/A</v>
          </cell>
          <cell r="G9" t="e">
            <v>#N/A</v>
          </cell>
        </row>
        <row r="10">
          <cell r="A10">
            <v>7</v>
          </cell>
          <cell r="E10" t="e">
            <v>#N/A</v>
          </cell>
          <cell r="F10" t="e">
            <v>#N/A</v>
          </cell>
          <cell r="G10" t="e">
            <v>#N/A</v>
          </cell>
        </row>
        <row r="11">
          <cell r="A11">
            <v>8</v>
          </cell>
          <cell r="E11" t="e">
            <v>#N/A</v>
          </cell>
          <cell r="F11" t="e">
            <v>#N/A</v>
          </cell>
          <cell r="G11" t="e">
            <v>#N/A</v>
          </cell>
        </row>
        <row r="12">
          <cell r="A12">
            <v>9</v>
          </cell>
          <cell r="E12" t="e">
            <v>#N/A</v>
          </cell>
          <cell r="F12" t="e">
            <v>#N/A</v>
          </cell>
          <cell r="G12" t="e">
            <v>#N/A</v>
          </cell>
        </row>
        <row r="13">
          <cell r="A13">
            <v>10</v>
          </cell>
          <cell r="E13" t="e">
            <v>#N/A</v>
          </cell>
          <cell r="F13" t="e">
            <v>#N/A</v>
          </cell>
          <cell r="G13" t="e">
            <v>#N/A</v>
          </cell>
        </row>
        <row r="14">
          <cell r="A14">
            <v>11</v>
          </cell>
          <cell r="E14" t="e">
            <v>#N/A</v>
          </cell>
          <cell r="F14" t="e">
            <v>#N/A</v>
          </cell>
          <cell r="G14" t="e">
            <v>#N/A</v>
          </cell>
        </row>
        <row r="15">
          <cell r="A15">
            <v>12</v>
          </cell>
          <cell r="E15" t="e">
            <v>#N/A</v>
          </cell>
          <cell r="F15" t="e">
            <v>#N/A</v>
          </cell>
          <cell r="G15" t="e">
            <v>#N/A</v>
          </cell>
        </row>
        <row r="16">
          <cell r="A16">
            <v>13</v>
          </cell>
          <cell r="E16" t="e">
            <v>#N/A</v>
          </cell>
          <cell r="F16" t="e">
            <v>#N/A</v>
          </cell>
          <cell r="G16" t="e">
            <v>#N/A</v>
          </cell>
        </row>
        <row r="17">
          <cell r="A17">
            <v>14</v>
          </cell>
          <cell r="E17" t="e">
            <v>#N/A</v>
          </cell>
          <cell r="F17" t="e">
            <v>#N/A</v>
          </cell>
          <cell r="G17" t="e">
            <v>#N/A</v>
          </cell>
        </row>
        <row r="18">
          <cell r="A18">
            <v>15</v>
          </cell>
          <cell r="E18" t="e">
            <v>#N/A</v>
          </cell>
          <cell r="F18" t="e">
            <v>#N/A</v>
          </cell>
          <cell r="G18" t="e">
            <v>#N/A</v>
          </cell>
        </row>
        <row r="19">
          <cell r="A19">
            <v>16</v>
          </cell>
          <cell r="E19" t="e">
            <v>#N/A</v>
          </cell>
          <cell r="F19" t="e">
            <v>#N/A</v>
          </cell>
          <cell r="G19" t="e">
            <v>#N/A</v>
          </cell>
        </row>
        <row r="20">
          <cell r="A20">
            <v>17</v>
          </cell>
          <cell r="E20" t="e">
            <v>#N/A</v>
          </cell>
          <cell r="F20" t="e">
            <v>#N/A</v>
          </cell>
          <cell r="G20" t="e">
            <v>#N/A</v>
          </cell>
        </row>
        <row r="21">
          <cell r="A21">
            <v>18</v>
          </cell>
          <cell r="E21" t="e">
            <v>#N/A</v>
          </cell>
          <cell r="F21" t="e">
            <v>#N/A</v>
          </cell>
          <cell r="G21" t="e">
            <v>#N/A</v>
          </cell>
        </row>
        <row r="22">
          <cell r="A22">
            <v>19</v>
          </cell>
          <cell r="E22" t="e">
            <v>#N/A</v>
          </cell>
          <cell r="F22" t="e">
            <v>#N/A</v>
          </cell>
          <cell r="G22" t="e">
            <v>#N/A</v>
          </cell>
        </row>
        <row r="23">
          <cell r="A23">
            <v>20</v>
          </cell>
          <cell r="E23" t="e">
            <v>#N/A</v>
          </cell>
          <cell r="F23" t="e">
            <v>#N/A</v>
          </cell>
          <cell r="G23" t="e">
            <v>#N/A</v>
          </cell>
        </row>
        <row r="24">
          <cell r="A24">
            <v>21</v>
          </cell>
          <cell r="E24" t="e">
            <v>#N/A</v>
          </cell>
          <cell r="F24" t="e">
            <v>#N/A</v>
          </cell>
          <cell r="G24" t="e">
            <v>#N/A</v>
          </cell>
        </row>
        <row r="25">
          <cell r="A25">
            <v>22</v>
          </cell>
          <cell r="E25" t="e">
            <v>#N/A</v>
          </cell>
          <cell r="F25" t="e">
            <v>#N/A</v>
          </cell>
          <cell r="G25" t="e">
            <v>#N/A</v>
          </cell>
        </row>
        <row r="26">
          <cell r="A26">
            <v>23</v>
          </cell>
          <cell r="E26" t="e">
            <v>#N/A</v>
          </cell>
          <cell r="F26" t="e">
            <v>#N/A</v>
          </cell>
          <cell r="G26" t="e">
            <v>#N/A</v>
          </cell>
        </row>
        <row r="27">
          <cell r="A27">
            <v>24</v>
          </cell>
          <cell r="E27" t="e">
            <v>#N/A</v>
          </cell>
          <cell r="F27" t="e">
            <v>#N/A</v>
          </cell>
          <cell r="G27" t="e">
            <v>#N/A</v>
          </cell>
        </row>
        <row r="28">
          <cell r="A28">
            <v>25</v>
          </cell>
          <cell r="E28" t="e">
            <v>#N/A</v>
          </cell>
          <cell r="F28" t="e">
            <v>#N/A</v>
          </cell>
          <cell r="G28" t="e">
            <v>#N/A</v>
          </cell>
        </row>
        <row r="29">
          <cell r="A29">
            <v>26</v>
          </cell>
          <cell r="E29" t="e">
            <v>#N/A</v>
          </cell>
          <cell r="F29" t="e">
            <v>#N/A</v>
          </cell>
          <cell r="G29" t="e">
            <v>#N/A</v>
          </cell>
        </row>
        <row r="30">
          <cell r="A30">
            <v>27</v>
          </cell>
          <cell r="E30" t="e">
            <v>#N/A</v>
          </cell>
          <cell r="F30" t="e">
            <v>#N/A</v>
          </cell>
          <cell r="G30" t="e">
            <v>#N/A</v>
          </cell>
        </row>
        <row r="31">
          <cell r="A31">
            <v>28</v>
          </cell>
          <cell r="E31" t="e">
            <v>#N/A</v>
          </cell>
          <cell r="F31" t="e">
            <v>#N/A</v>
          </cell>
          <cell r="G31" t="e">
            <v>#N/A</v>
          </cell>
        </row>
        <row r="32">
          <cell r="A32">
            <v>29</v>
          </cell>
          <cell r="E32" t="e">
            <v>#N/A</v>
          </cell>
          <cell r="F32" t="e">
            <v>#N/A</v>
          </cell>
          <cell r="G32" t="e">
            <v>#N/A</v>
          </cell>
        </row>
        <row r="33">
          <cell r="A33">
            <v>30</v>
          </cell>
          <cell r="E33" t="e">
            <v>#N/A</v>
          </cell>
          <cell r="F33" t="e">
            <v>#N/A</v>
          </cell>
          <cell r="G33" t="e">
            <v>#N/A</v>
          </cell>
        </row>
        <row r="34">
          <cell r="A34">
            <v>31</v>
          </cell>
          <cell r="E34" t="e">
            <v>#N/A</v>
          </cell>
          <cell r="F34" t="e">
            <v>#N/A</v>
          </cell>
          <cell r="G34" t="e">
            <v>#N/A</v>
          </cell>
        </row>
        <row r="35">
          <cell r="A35">
            <v>32</v>
          </cell>
          <cell r="E35" t="e">
            <v>#N/A</v>
          </cell>
          <cell r="F35" t="e">
            <v>#N/A</v>
          </cell>
          <cell r="G35" t="e">
            <v>#N/A</v>
          </cell>
        </row>
        <row r="36">
          <cell r="A36">
            <v>33</v>
          </cell>
          <cell r="E36" t="e">
            <v>#N/A</v>
          </cell>
          <cell r="F36" t="e">
            <v>#N/A</v>
          </cell>
          <cell r="G36" t="e">
            <v>#N/A</v>
          </cell>
        </row>
        <row r="37">
          <cell r="A37">
            <v>34</v>
          </cell>
          <cell r="E37" t="e">
            <v>#N/A</v>
          </cell>
          <cell r="F37" t="e">
            <v>#N/A</v>
          </cell>
          <cell r="G37" t="e">
            <v>#N/A</v>
          </cell>
        </row>
        <row r="38">
          <cell r="A38">
            <v>35</v>
          </cell>
          <cell r="E38" t="e">
            <v>#N/A</v>
          </cell>
          <cell r="F38" t="e">
            <v>#N/A</v>
          </cell>
          <cell r="G38" t="e">
            <v>#N/A</v>
          </cell>
        </row>
        <row r="39">
          <cell r="A39">
            <v>36</v>
          </cell>
          <cell r="E39" t="e">
            <v>#N/A</v>
          </cell>
          <cell r="F39" t="e">
            <v>#N/A</v>
          </cell>
          <cell r="G39" t="e">
            <v>#N/A</v>
          </cell>
        </row>
        <row r="40">
          <cell r="A40">
            <v>37</v>
          </cell>
          <cell r="E40" t="e">
            <v>#N/A</v>
          </cell>
          <cell r="F40" t="e">
            <v>#N/A</v>
          </cell>
          <cell r="G40" t="e">
            <v>#N/A</v>
          </cell>
        </row>
        <row r="41">
          <cell r="A41">
            <v>38</v>
          </cell>
          <cell r="E41" t="e">
            <v>#N/A</v>
          </cell>
          <cell r="F41" t="e">
            <v>#N/A</v>
          </cell>
          <cell r="G41" t="e">
            <v>#N/A</v>
          </cell>
        </row>
        <row r="42">
          <cell r="A42">
            <v>39</v>
          </cell>
          <cell r="E42" t="e">
            <v>#N/A</v>
          </cell>
          <cell r="F42" t="e">
            <v>#N/A</v>
          </cell>
          <cell r="G42" t="e">
            <v>#N/A</v>
          </cell>
        </row>
        <row r="43">
          <cell r="A43">
            <v>40</v>
          </cell>
          <cell r="E43" t="e">
            <v>#N/A</v>
          </cell>
          <cell r="F43" t="e">
            <v>#N/A</v>
          </cell>
          <cell r="G43" t="e">
            <v>#N/A</v>
          </cell>
        </row>
        <row r="44">
          <cell r="A44">
            <v>41</v>
          </cell>
          <cell r="E44" t="e">
            <v>#N/A</v>
          </cell>
          <cell r="F44" t="e">
            <v>#N/A</v>
          </cell>
          <cell r="G44" t="e">
            <v>#N/A</v>
          </cell>
        </row>
        <row r="45">
          <cell r="A45">
            <v>42</v>
          </cell>
          <cell r="E45" t="e">
            <v>#N/A</v>
          </cell>
          <cell r="F45" t="e">
            <v>#N/A</v>
          </cell>
          <cell r="G45" t="e">
            <v>#N/A</v>
          </cell>
        </row>
        <row r="46">
          <cell r="A46">
            <v>43</v>
          </cell>
          <cell r="E46" t="e">
            <v>#N/A</v>
          </cell>
          <cell r="F46" t="e">
            <v>#N/A</v>
          </cell>
          <cell r="G46" t="e">
            <v>#N/A</v>
          </cell>
        </row>
        <row r="47">
          <cell r="A47">
            <v>44</v>
          </cell>
          <cell r="E47" t="e">
            <v>#N/A</v>
          </cell>
          <cell r="F47" t="e">
            <v>#N/A</v>
          </cell>
          <cell r="G47" t="e">
            <v>#N/A</v>
          </cell>
        </row>
        <row r="48">
          <cell r="A48">
            <v>45</v>
          </cell>
          <cell r="E48" t="e">
            <v>#N/A</v>
          </cell>
          <cell r="F48" t="e">
            <v>#N/A</v>
          </cell>
          <cell r="G48" t="e">
            <v>#N/A</v>
          </cell>
        </row>
        <row r="49">
          <cell r="A49">
            <v>46</v>
          </cell>
          <cell r="E49" t="e">
            <v>#N/A</v>
          </cell>
          <cell r="F49" t="e">
            <v>#N/A</v>
          </cell>
          <cell r="G49" t="e">
            <v>#N/A</v>
          </cell>
        </row>
        <row r="50">
          <cell r="A50">
            <v>47</v>
          </cell>
          <cell r="E50" t="e">
            <v>#N/A</v>
          </cell>
          <cell r="F50" t="e">
            <v>#N/A</v>
          </cell>
          <cell r="G50" t="e">
            <v>#N/A</v>
          </cell>
        </row>
        <row r="51">
          <cell r="A51">
            <v>48</v>
          </cell>
          <cell r="E51" t="e">
            <v>#N/A</v>
          </cell>
          <cell r="F51" t="e">
            <v>#N/A</v>
          </cell>
          <cell r="G51" t="e">
            <v>#N/A</v>
          </cell>
        </row>
        <row r="52">
          <cell r="A52">
            <v>49</v>
          </cell>
          <cell r="E52" t="e">
            <v>#N/A</v>
          </cell>
          <cell r="F52" t="e">
            <v>#N/A</v>
          </cell>
          <cell r="G52" t="e">
            <v>#N/A</v>
          </cell>
        </row>
        <row r="53">
          <cell r="A53">
            <v>50</v>
          </cell>
          <cell r="E53" t="e">
            <v>#N/A</v>
          </cell>
          <cell r="F53" t="e">
            <v>#N/A</v>
          </cell>
          <cell r="G53">
            <v>0</v>
          </cell>
        </row>
        <row r="54">
          <cell r="A54">
            <v>51</v>
          </cell>
          <cell r="E54" t="e">
            <v>#N/A</v>
          </cell>
          <cell r="F54" t="e">
            <v>#N/A</v>
          </cell>
          <cell r="G54" t="e">
            <v>#N/A</v>
          </cell>
        </row>
        <row r="55">
          <cell r="A55">
            <v>52</v>
          </cell>
          <cell r="E55" t="e">
            <v>#N/A</v>
          </cell>
          <cell r="F55" t="e">
            <v>#N/A</v>
          </cell>
          <cell r="G55" t="e">
            <v>#N/A</v>
          </cell>
        </row>
        <row r="56">
          <cell r="A56">
            <v>53</v>
          </cell>
          <cell r="E56" t="e">
            <v>#N/A</v>
          </cell>
          <cell r="F56" t="e">
            <v>#N/A</v>
          </cell>
          <cell r="G56" t="e">
            <v>#N/A</v>
          </cell>
        </row>
        <row r="57">
          <cell r="A57">
            <v>54</v>
          </cell>
          <cell r="E57" t="e">
            <v>#N/A</v>
          </cell>
          <cell r="F57" t="e">
            <v>#N/A</v>
          </cell>
          <cell r="G57" t="e">
            <v>#N/A</v>
          </cell>
        </row>
        <row r="58">
          <cell r="A58">
            <v>55</v>
          </cell>
          <cell r="E58" t="e">
            <v>#N/A</v>
          </cell>
          <cell r="F58" t="e">
            <v>#N/A</v>
          </cell>
          <cell r="G58" t="e">
            <v>#N/A</v>
          </cell>
        </row>
        <row r="59">
          <cell r="A59">
            <v>56</v>
          </cell>
          <cell r="E59" t="e">
            <v>#N/A</v>
          </cell>
          <cell r="F59" t="e">
            <v>#N/A</v>
          </cell>
          <cell r="G59" t="e">
            <v>#N/A</v>
          </cell>
        </row>
        <row r="60">
          <cell r="A60">
            <v>57</v>
          </cell>
          <cell r="E60" t="e">
            <v>#N/A</v>
          </cell>
          <cell r="F60" t="e">
            <v>#N/A</v>
          </cell>
          <cell r="G60" t="e">
            <v>#N/A</v>
          </cell>
        </row>
        <row r="61">
          <cell r="A61">
            <v>58</v>
          </cell>
          <cell r="E61" t="e">
            <v>#N/A</v>
          </cell>
          <cell r="F61" t="e">
            <v>#N/A</v>
          </cell>
          <cell r="G61" t="e">
            <v>#N/A</v>
          </cell>
        </row>
        <row r="62">
          <cell r="A62">
            <v>59</v>
          </cell>
          <cell r="E62" t="e">
            <v>#N/A</v>
          </cell>
          <cell r="F62" t="e">
            <v>#N/A</v>
          </cell>
          <cell r="G62" t="e">
            <v>#N/A</v>
          </cell>
        </row>
        <row r="63">
          <cell r="A63">
            <v>60</v>
          </cell>
          <cell r="E63" t="e">
            <v>#N/A</v>
          </cell>
          <cell r="F63" t="e">
            <v>#N/A</v>
          </cell>
          <cell r="G63" t="e">
            <v>#N/A</v>
          </cell>
        </row>
        <row r="64">
          <cell r="A64">
            <v>62</v>
          </cell>
          <cell r="E64" t="e">
            <v>#N/A</v>
          </cell>
          <cell r="F64" t="e">
            <v>#N/A</v>
          </cell>
          <cell r="G64" t="e">
            <v>#N/A</v>
          </cell>
        </row>
        <row r="65">
          <cell r="A65">
            <v>61</v>
          </cell>
          <cell r="E65" t="e">
            <v>#N/A</v>
          </cell>
          <cell r="F65" t="e">
            <v>#N/A</v>
          </cell>
          <cell r="G65" t="e">
            <v>#N/A</v>
          </cell>
        </row>
        <row r="66">
          <cell r="A66">
            <v>62</v>
          </cell>
          <cell r="E66" t="e">
            <v>#N/A</v>
          </cell>
          <cell r="F66" t="e">
            <v>#N/A</v>
          </cell>
          <cell r="G66" t="e">
            <v>#N/A</v>
          </cell>
        </row>
        <row r="67">
          <cell r="A67">
            <v>63</v>
          </cell>
          <cell r="E67" t="e">
            <v>#N/A</v>
          </cell>
          <cell r="F67" t="e">
            <v>#N/A</v>
          </cell>
          <cell r="G67" t="e">
            <v>#N/A</v>
          </cell>
        </row>
        <row r="68">
          <cell r="A68">
            <v>64</v>
          </cell>
          <cell r="E68" t="e">
            <v>#N/A</v>
          </cell>
          <cell r="F68" t="e">
            <v>#N/A</v>
          </cell>
          <cell r="G68" t="e">
            <v>#N/A</v>
          </cell>
        </row>
        <row r="69">
          <cell r="A69">
            <v>65</v>
          </cell>
          <cell r="E69" t="e">
            <v>#N/A</v>
          </cell>
          <cell r="F69" t="e">
            <v>#N/A</v>
          </cell>
          <cell r="G69" t="e">
            <v>#N/A</v>
          </cell>
        </row>
        <row r="70">
          <cell r="A70">
            <v>66</v>
          </cell>
          <cell r="E70" t="e">
            <v>#N/A</v>
          </cell>
          <cell r="F70" t="e">
            <v>#N/A</v>
          </cell>
          <cell r="G70" t="e">
            <v>#N/A</v>
          </cell>
        </row>
        <row r="71">
          <cell r="A71">
            <v>67</v>
          </cell>
          <cell r="E71" t="e">
            <v>#N/A</v>
          </cell>
          <cell r="F71" t="e">
            <v>#N/A</v>
          </cell>
          <cell r="G71" t="e">
            <v>#N/A</v>
          </cell>
        </row>
        <row r="72">
          <cell r="A72">
            <v>68</v>
          </cell>
          <cell r="E72" t="e">
            <v>#N/A</v>
          </cell>
          <cell r="F72" t="e">
            <v>#N/A</v>
          </cell>
          <cell r="G72" t="e">
            <v>#N/A</v>
          </cell>
        </row>
        <row r="73">
          <cell r="A73">
            <v>69</v>
          </cell>
          <cell r="E73" t="e">
            <v>#N/A</v>
          </cell>
          <cell r="F73" t="e">
            <v>#N/A</v>
          </cell>
          <cell r="G73" t="e">
            <v>#N/A</v>
          </cell>
        </row>
        <row r="74">
          <cell r="A74">
            <v>70</v>
          </cell>
          <cell r="E74" t="e">
            <v>#N/A</v>
          </cell>
          <cell r="F74" t="e">
            <v>#N/A</v>
          </cell>
          <cell r="G74" t="e">
            <v>#N/A</v>
          </cell>
        </row>
        <row r="75">
          <cell r="A75">
            <v>71</v>
          </cell>
          <cell r="E75" t="e">
            <v>#N/A</v>
          </cell>
          <cell r="F75" t="e">
            <v>#N/A</v>
          </cell>
          <cell r="G75" t="e">
            <v>#N/A</v>
          </cell>
        </row>
        <row r="76">
          <cell r="A76">
            <v>72</v>
          </cell>
          <cell r="E76" t="e">
            <v>#N/A</v>
          </cell>
          <cell r="F76" t="e">
            <v>#N/A</v>
          </cell>
          <cell r="G76" t="e">
            <v>#N/A</v>
          </cell>
        </row>
        <row r="77">
          <cell r="A77">
            <v>73</v>
          </cell>
          <cell r="E77" t="e">
            <v>#N/A</v>
          </cell>
          <cell r="F77" t="e">
            <v>#N/A</v>
          </cell>
          <cell r="G77" t="e">
            <v>#N/A</v>
          </cell>
        </row>
        <row r="78">
          <cell r="A78">
            <v>74</v>
          </cell>
          <cell r="E78" t="e">
            <v>#N/A</v>
          </cell>
          <cell r="F78" t="e">
            <v>#N/A</v>
          </cell>
          <cell r="G78" t="e">
            <v>#N/A</v>
          </cell>
        </row>
        <row r="79">
          <cell r="A79">
            <v>75</v>
          </cell>
          <cell r="E79" t="e">
            <v>#N/A</v>
          </cell>
          <cell r="F79" t="e">
            <v>#N/A</v>
          </cell>
          <cell r="G79" t="e">
            <v>#N/A</v>
          </cell>
        </row>
        <row r="80">
          <cell r="A80">
            <v>76</v>
          </cell>
          <cell r="E80" t="e">
            <v>#N/A</v>
          </cell>
          <cell r="F80" t="e">
            <v>#N/A</v>
          </cell>
          <cell r="G80" t="e">
            <v>#N/A</v>
          </cell>
        </row>
        <row r="81">
          <cell r="A81">
            <v>77</v>
          </cell>
          <cell r="E81" t="e">
            <v>#N/A</v>
          </cell>
          <cell r="F81" t="e">
            <v>#N/A</v>
          </cell>
          <cell r="G81" t="e">
            <v>#N/A</v>
          </cell>
        </row>
        <row r="82">
          <cell r="A82">
            <v>78</v>
          </cell>
          <cell r="E82" t="e">
            <v>#N/A</v>
          </cell>
          <cell r="F82" t="e">
            <v>#N/A</v>
          </cell>
          <cell r="G82" t="e">
            <v>#N/A</v>
          </cell>
        </row>
        <row r="83">
          <cell r="A83">
            <v>79</v>
          </cell>
          <cell r="E83" t="e">
            <v>#N/A</v>
          </cell>
          <cell r="F83" t="e">
            <v>#N/A</v>
          </cell>
          <cell r="G83" t="e">
            <v>#N/A</v>
          </cell>
        </row>
        <row r="84">
          <cell r="A84">
            <v>80</v>
          </cell>
          <cell r="E84" t="e">
            <v>#N/A</v>
          </cell>
          <cell r="F84" t="e">
            <v>#N/A</v>
          </cell>
          <cell r="G84" t="e">
            <v>#N/A</v>
          </cell>
        </row>
        <row r="85">
          <cell r="A85">
            <v>81</v>
          </cell>
          <cell r="E85" t="e">
            <v>#N/A</v>
          </cell>
          <cell r="F85" t="e">
            <v>#N/A</v>
          </cell>
          <cell r="G85" t="e">
            <v>#N/A</v>
          </cell>
        </row>
        <row r="86">
          <cell r="A86">
            <v>82</v>
          </cell>
          <cell r="E86" t="e">
            <v>#N/A</v>
          </cell>
          <cell r="F86" t="e">
            <v>#N/A</v>
          </cell>
          <cell r="G86" t="e">
            <v>#N/A</v>
          </cell>
        </row>
        <row r="87">
          <cell r="A87">
            <v>83</v>
          </cell>
          <cell r="E87" t="e">
            <v>#N/A</v>
          </cell>
          <cell r="F87" t="e">
            <v>#N/A</v>
          </cell>
          <cell r="G87" t="e">
            <v>#N/A</v>
          </cell>
        </row>
        <row r="88">
          <cell r="A88">
            <v>84</v>
          </cell>
          <cell r="E88" t="e">
            <v>#N/A</v>
          </cell>
          <cell r="F88" t="e">
            <v>#N/A</v>
          </cell>
          <cell r="G88" t="e">
            <v>#N/A</v>
          </cell>
        </row>
        <row r="89">
          <cell r="A89">
            <v>85</v>
          </cell>
          <cell r="E89" t="e">
            <v>#N/A</v>
          </cell>
          <cell r="F89" t="e">
            <v>#N/A</v>
          </cell>
          <cell r="G89" t="e">
            <v>#N/A</v>
          </cell>
        </row>
        <row r="90">
          <cell r="A90">
            <v>86</v>
          </cell>
          <cell r="E90" t="e">
            <v>#N/A</v>
          </cell>
          <cell r="F90" t="e">
            <v>#N/A</v>
          </cell>
          <cell r="G90" t="e">
            <v>#N/A</v>
          </cell>
        </row>
        <row r="91">
          <cell r="A91">
            <v>87</v>
          </cell>
          <cell r="E91" t="e">
            <v>#N/A</v>
          </cell>
          <cell r="F91" t="e">
            <v>#N/A</v>
          </cell>
          <cell r="G91" t="e">
            <v>#N/A</v>
          </cell>
        </row>
        <row r="92">
          <cell r="A92">
            <v>88</v>
          </cell>
          <cell r="E92" t="e">
            <v>#N/A</v>
          </cell>
          <cell r="F92" t="e">
            <v>#N/A</v>
          </cell>
          <cell r="G92" t="e">
            <v>#N/A</v>
          </cell>
        </row>
        <row r="93">
          <cell r="A93">
            <v>89</v>
          </cell>
          <cell r="E93" t="e">
            <v>#N/A</v>
          </cell>
          <cell r="F93" t="e">
            <v>#N/A</v>
          </cell>
          <cell r="G93" t="e">
            <v>#N/A</v>
          </cell>
        </row>
        <row r="94">
          <cell r="A94">
            <v>90</v>
          </cell>
          <cell r="E94" t="e">
            <v>#N/A</v>
          </cell>
          <cell r="F94" t="e">
            <v>#N/A</v>
          </cell>
          <cell r="G94" t="e">
            <v>#N/A</v>
          </cell>
        </row>
        <row r="95">
          <cell r="A95">
            <v>91</v>
          </cell>
          <cell r="E95" t="e">
            <v>#N/A</v>
          </cell>
          <cell r="F95" t="e">
            <v>#N/A</v>
          </cell>
          <cell r="G95" t="e">
            <v>#N/A</v>
          </cell>
        </row>
        <row r="96">
          <cell r="A96">
            <v>92</v>
          </cell>
          <cell r="E96" t="e">
            <v>#N/A</v>
          </cell>
          <cell r="F96" t="e">
            <v>#N/A</v>
          </cell>
          <cell r="G96" t="e">
            <v>#N/A</v>
          </cell>
        </row>
        <row r="97">
          <cell r="A97">
            <v>93</v>
          </cell>
          <cell r="E97" t="e">
            <v>#N/A</v>
          </cell>
          <cell r="F97" t="e">
            <v>#N/A</v>
          </cell>
          <cell r="G97" t="e">
            <v>#N/A</v>
          </cell>
        </row>
        <row r="98">
          <cell r="A98">
            <v>94</v>
          </cell>
          <cell r="E98" t="e">
            <v>#N/A</v>
          </cell>
          <cell r="F98" t="e">
            <v>#N/A</v>
          </cell>
          <cell r="G98" t="e">
            <v>#N/A</v>
          </cell>
        </row>
        <row r="99">
          <cell r="A99">
            <v>95</v>
          </cell>
          <cell r="E99" t="e">
            <v>#N/A</v>
          </cell>
          <cell r="F99" t="e">
            <v>#N/A</v>
          </cell>
          <cell r="G99" t="e">
            <v>#N/A</v>
          </cell>
        </row>
        <row r="100">
          <cell r="A100">
            <v>96</v>
          </cell>
          <cell r="E100" t="e">
            <v>#N/A</v>
          </cell>
          <cell r="F100" t="e">
            <v>#N/A</v>
          </cell>
          <cell r="G100" t="e">
            <v>#N/A</v>
          </cell>
        </row>
        <row r="101">
          <cell r="A101">
            <v>97</v>
          </cell>
          <cell r="E101" t="e">
            <v>#N/A</v>
          </cell>
          <cell r="F101" t="e">
            <v>#N/A</v>
          </cell>
          <cell r="G101" t="e">
            <v>#N/A</v>
          </cell>
        </row>
        <row r="102">
          <cell r="A102">
            <v>98</v>
          </cell>
          <cell r="E102" t="e">
            <v>#N/A</v>
          </cell>
          <cell r="F102" t="e">
            <v>#N/A</v>
          </cell>
          <cell r="G102" t="e">
            <v>#N/A</v>
          </cell>
        </row>
        <row r="103">
          <cell r="A103">
            <v>99</v>
          </cell>
          <cell r="E103" t="e">
            <v>#N/A</v>
          </cell>
          <cell r="F103" t="e">
            <v>#N/A</v>
          </cell>
          <cell r="G103" t="e">
            <v>#N/A</v>
          </cell>
        </row>
      </sheetData>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一位"/>
      <sheetName val="基礎"/>
      <sheetName val="労務"/>
      <sheetName val="要求書"/>
    </sheetNames>
    <sheetDataSet>
      <sheetData sheetId="0" refreshError="1"/>
      <sheetData sheetId="1">
        <row r="1">
          <cell r="B1" t="str">
            <v>Ⅰ．機械設備工事</v>
          </cell>
        </row>
        <row r="2">
          <cell r="A2" t="str">
            <v>番号</v>
          </cell>
          <cell r="B2" t="str">
            <v>番号</v>
          </cell>
          <cell r="C2" t="str">
            <v>工程＆工種</v>
          </cell>
          <cell r="D2" t="str">
            <v>品名</v>
          </cell>
          <cell r="E2" t="str">
            <v>規格</v>
          </cell>
          <cell r="F2" t="str">
            <v>単位</v>
          </cell>
        </row>
        <row r="4">
          <cell r="A4">
            <v>1</v>
          </cell>
          <cell r="B4">
            <v>-1</v>
          </cell>
          <cell r="C4" t="str">
            <v>配管工事</v>
          </cell>
          <cell r="D4" t="str">
            <v>ﾎﾟﾘ粉体ﾗｲﾆﾝｸﾞ鋼管</v>
          </cell>
          <cell r="E4" t="str">
            <v>SGP-PB 25A 地中配管</v>
          </cell>
          <cell r="F4" t="str">
            <v>m</v>
          </cell>
        </row>
        <row r="5">
          <cell r="D5" t="str">
            <v>ﾎﾟﾘ粉体ﾗｲﾆﾝｸﾞ鋼管</v>
          </cell>
          <cell r="E5" t="str">
            <v>SGP-PB 25A</v>
          </cell>
          <cell r="F5" t="str">
            <v>m</v>
          </cell>
        </row>
        <row r="6">
          <cell r="D6" t="str">
            <v>継手</v>
          </cell>
          <cell r="E6" t="str">
            <v>(労*10%)</v>
          </cell>
          <cell r="F6" t="str">
            <v>式</v>
          </cell>
        </row>
        <row r="7">
          <cell r="D7" t="str">
            <v>接合材等</v>
          </cell>
          <cell r="F7" t="str">
            <v>式</v>
          </cell>
        </row>
        <row r="8">
          <cell r="D8" t="str">
            <v>配管工</v>
          </cell>
          <cell r="F8" t="str">
            <v>人</v>
          </cell>
        </row>
        <row r="9">
          <cell r="D9" t="str">
            <v>その他</v>
          </cell>
          <cell r="F9" t="str">
            <v>式</v>
          </cell>
        </row>
        <row r="11">
          <cell r="D11" t="str">
            <v>合計単価</v>
          </cell>
        </row>
        <row r="12">
          <cell r="D12" t="str">
            <v>採用単価</v>
          </cell>
          <cell r="F12" t="str">
            <v>m</v>
          </cell>
        </row>
        <row r="13">
          <cell r="A13">
            <v>2</v>
          </cell>
          <cell r="B13">
            <v>-2</v>
          </cell>
          <cell r="C13" t="str">
            <v>既設盤撤去</v>
          </cell>
          <cell r="D13" t="str">
            <v>分電盤</v>
          </cell>
          <cell r="E13" t="str">
            <v>既設電灯分電盤</v>
          </cell>
          <cell r="F13" t="str">
            <v>面</v>
          </cell>
        </row>
        <row r="14">
          <cell r="D14" t="str">
            <v>電工</v>
          </cell>
          <cell r="F14" t="str">
            <v>人</v>
          </cell>
        </row>
        <row r="15">
          <cell r="D15" t="str">
            <v>その他</v>
          </cell>
          <cell r="E15" t="str">
            <v>(労*10%)</v>
          </cell>
          <cell r="F15" t="str">
            <v>式</v>
          </cell>
        </row>
        <row r="20">
          <cell r="D20" t="str">
            <v>合計単価</v>
          </cell>
        </row>
        <row r="21">
          <cell r="D21" t="str">
            <v>採用単価</v>
          </cell>
          <cell r="F21" t="str">
            <v/>
          </cell>
        </row>
        <row r="22">
          <cell r="A22">
            <v>3</v>
          </cell>
          <cell r="B22">
            <v>-3</v>
          </cell>
          <cell r="C22" t="str">
            <v>既設配線撤去</v>
          </cell>
          <cell r="D22" t="str">
            <v>配線</v>
          </cell>
          <cell r="E22" t="str">
            <v>IV2.0m㎡</v>
          </cell>
          <cell r="F22" t="str">
            <v>ｍ</v>
          </cell>
        </row>
        <row r="23">
          <cell r="D23" t="str">
            <v>電工</v>
          </cell>
          <cell r="F23" t="str">
            <v>人</v>
          </cell>
        </row>
        <row r="24">
          <cell r="D24" t="str">
            <v>その他</v>
          </cell>
          <cell r="E24" t="str">
            <v>(労*10%)</v>
          </cell>
          <cell r="F24" t="str">
            <v>式</v>
          </cell>
        </row>
        <row r="29">
          <cell r="D29" t="str">
            <v>合計単価</v>
          </cell>
        </row>
        <row r="30">
          <cell r="D30" t="str">
            <v>採用単価</v>
          </cell>
          <cell r="F30" t="str">
            <v/>
          </cell>
        </row>
        <row r="31">
          <cell r="A31">
            <v>4</v>
          </cell>
          <cell r="B31">
            <v>-4</v>
          </cell>
          <cell r="C31" t="str">
            <v>既設配管撤去</v>
          </cell>
          <cell r="D31" t="str">
            <v>配管</v>
          </cell>
          <cell r="E31" t="str">
            <v>C25　露出配管</v>
          </cell>
          <cell r="F31" t="str">
            <v>ｍ</v>
          </cell>
        </row>
        <row r="32">
          <cell r="D32" t="str">
            <v>電工</v>
          </cell>
          <cell r="F32" t="str">
            <v>人</v>
          </cell>
        </row>
        <row r="33">
          <cell r="D33" t="str">
            <v>その他</v>
          </cell>
          <cell r="E33" t="str">
            <v>(労*10%)</v>
          </cell>
          <cell r="F33" t="str">
            <v>式</v>
          </cell>
        </row>
        <row r="38">
          <cell r="D38" t="str">
            <v>合計単価</v>
          </cell>
        </row>
        <row r="39">
          <cell r="D39" t="str">
            <v>採用単価</v>
          </cell>
          <cell r="F39" t="str">
            <v/>
          </cell>
        </row>
        <row r="40">
          <cell r="A40">
            <v>5</v>
          </cell>
          <cell r="B40">
            <v>-5</v>
          </cell>
          <cell r="C40" t="str">
            <v>既設ﾎﾞｯｸｽ撤去</v>
          </cell>
          <cell r="D40" t="str">
            <v>ﾌﾟﾙﾎﾞｯｸｽ</v>
          </cell>
          <cell r="E40" t="str">
            <v>150*150*100mm</v>
          </cell>
          <cell r="F40" t="str">
            <v>個</v>
          </cell>
        </row>
        <row r="41">
          <cell r="D41" t="str">
            <v>電工</v>
          </cell>
          <cell r="F41" t="str">
            <v>人</v>
          </cell>
        </row>
        <row r="42">
          <cell r="D42" t="str">
            <v>その他</v>
          </cell>
          <cell r="E42" t="str">
            <v>(労*10%)</v>
          </cell>
          <cell r="F42" t="str">
            <v>式</v>
          </cell>
        </row>
        <row r="47">
          <cell r="D47" t="str">
            <v>合計単価</v>
          </cell>
        </row>
        <row r="48">
          <cell r="D48" t="str">
            <v>採用単価</v>
          </cell>
          <cell r="F48" t="str">
            <v/>
          </cell>
        </row>
        <row r="49">
          <cell r="A49">
            <v>6</v>
          </cell>
          <cell r="B49">
            <v>-1</v>
          </cell>
          <cell r="C49" t="str">
            <v>新設制御盤</v>
          </cell>
          <cell r="D49" t="str">
            <v>制御盤</v>
          </cell>
          <cell r="E49" t="str">
            <v>動力制御盤</v>
          </cell>
          <cell r="F49" t="str">
            <v>面</v>
          </cell>
        </row>
        <row r="50">
          <cell r="D50" t="str">
            <v>制御盤</v>
          </cell>
          <cell r="E50" t="str">
            <v>動力制御盤</v>
          </cell>
          <cell r="F50" t="str">
            <v>面</v>
          </cell>
        </row>
        <row r="51">
          <cell r="D51" t="str">
            <v>雑材料</v>
          </cell>
          <cell r="E51" t="str">
            <v>(材料価格*0.02)</v>
          </cell>
          <cell r="F51" t="str">
            <v>式</v>
          </cell>
        </row>
        <row r="52">
          <cell r="D52" t="str">
            <v>電工</v>
          </cell>
          <cell r="F52" t="str">
            <v>人</v>
          </cell>
        </row>
        <row r="53">
          <cell r="D53" t="str">
            <v>その他</v>
          </cell>
          <cell r="E53" t="str">
            <v>(労*12%)</v>
          </cell>
          <cell r="F53" t="str">
            <v>式</v>
          </cell>
        </row>
        <row r="56">
          <cell r="D56" t="str">
            <v>合計単価</v>
          </cell>
        </row>
        <row r="57">
          <cell r="D57" t="str">
            <v>採用単価</v>
          </cell>
          <cell r="F57" t="str">
            <v/>
          </cell>
        </row>
        <row r="58">
          <cell r="A58">
            <v>7</v>
          </cell>
          <cell r="C58" t="str">
            <v>算出人員</v>
          </cell>
        </row>
        <row r="59">
          <cell r="D59" t="str">
            <v>2.2kw以下</v>
          </cell>
          <cell r="F59" t="str">
            <v>人</v>
          </cell>
        </row>
        <row r="60">
          <cell r="D60" t="str">
            <v>3.7kw以下</v>
          </cell>
          <cell r="F60" t="str">
            <v>人</v>
          </cell>
        </row>
        <row r="61">
          <cell r="D61" t="str">
            <v>5.5kw以下</v>
          </cell>
          <cell r="F61" t="str">
            <v>人</v>
          </cell>
        </row>
        <row r="65">
          <cell r="D65" t="str">
            <v>合計単価</v>
          </cell>
        </row>
        <row r="66">
          <cell r="D66" t="str">
            <v>採用単価</v>
          </cell>
          <cell r="F66" t="str">
            <v/>
          </cell>
        </row>
        <row r="67">
          <cell r="A67">
            <v>8</v>
          </cell>
          <cell r="B67">
            <v>-1</v>
          </cell>
          <cell r="C67" t="str">
            <v>新設分電盤</v>
          </cell>
          <cell r="D67" t="str">
            <v>分電盤</v>
          </cell>
          <cell r="E67" t="str">
            <v>電灯分電盤</v>
          </cell>
          <cell r="F67" t="str">
            <v>面</v>
          </cell>
        </row>
        <row r="68">
          <cell r="D68" t="str">
            <v>分電盤</v>
          </cell>
          <cell r="E68" t="str">
            <v>電灯分電盤</v>
          </cell>
          <cell r="F68" t="str">
            <v>面</v>
          </cell>
        </row>
        <row r="69">
          <cell r="D69" t="str">
            <v>雑材料</v>
          </cell>
          <cell r="E69" t="str">
            <v>(材料価格*0.02)</v>
          </cell>
          <cell r="F69" t="str">
            <v>式</v>
          </cell>
        </row>
        <row r="70">
          <cell r="D70" t="str">
            <v>電工</v>
          </cell>
          <cell r="F70" t="str">
            <v>人</v>
          </cell>
        </row>
        <row r="71">
          <cell r="D71" t="str">
            <v>その他</v>
          </cell>
          <cell r="E71" t="str">
            <v>(労*12%)</v>
          </cell>
          <cell r="F71" t="str">
            <v>式</v>
          </cell>
        </row>
        <row r="74">
          <cell r="D74" t="str">
            <v>合計単価</v>
          </cell>
        </row>
        <row r="75">
          <cell r="D75" t="str">
            <v>採用単価</v>
          </cell>
          <cell r="F75" t="str">
            <v/>
          </cell>
        </row>
        <row r="76">
          <cell r="A76">
            <v>9</v>
          </cell>
        </row>
        <row r="83">
          <cell r="D83" t="str">
            <v>合計単価</v>
          </cell>
        </row>
        <row r="84">
          <cell r="D84" t="str">
            <v>採用単価</v>
          </cell>
          <cell r="F84" t="str">
            <v/>
          </cell>
        </row>
        <row r="85">
          <cell r="A85">
            <v>10</v>
          </cell>
        </row>
        <row r="92">
          <cell r="D92" t="str">
            <v>合計単価</v>
          </cell>
        </row>
        <row r="93">
          <cell r="D93" t="str">
            <v>採用単価</v>
          </cell>
          <cell r="F93" t="str">
            <v/>
          </cell>
        </row>
        <row r="94">
          <cell r="A94">
            <v>11</v>
          </cell>
          <cell r="B94">
            <v>-1</v>
          </cell>
          <cell r="C94" t="str">
            <v>配線</v>
          </cell>
          <cell r="D94" t="str">
            <v>ビニル電線</v>
          </cell>
          <cell r="E94" t="str">
            <v>IV5.5m㎡</v>
          </cell>
          <cell r="F94" t="str">
            <v>ｍ</v>
          </cell>
        </row>
        <row r="95">
          <cell r="D95" t="str">
            <v>ビニル電線</v>
          </cell>
          <cell r="E95" t="str">
            <v>IV5.5m㎡</v>
          </cell>
          <cell r="F95" t="str">
            <v>ｍ</v>
          </cell>
        </row>
        <row r="96">
          <cell r="D96" t="str">
            <v>電工</v>
          </cell>
          <cell r="F96" t="str">
            <v>人</v>
          </cell>
        </row>
        <row r="97">
          <cell r="D97" t="str">
            <v>雑材料</v>
          </cell>
          <cell r="E97" t="str">
            <v>(材料価格*0.05)</v>
          </cell>
          <cell r="F97" t="str">
            <v>式</v>
          </cell>
        </row>
        <row r="98">
          <cell r="D98" t="str">
            <v>その他</v>
          </cell>
          <cell r="E98" t="str">
            <v>(労*12%)</v>
          </cell>
          <cell r="F98" t="str">
            <v>式</v>
          </cell>
        </row>
        <row r="101">
          <cell r="D101" t="str">
            <v>合計単価</v>
          </cell>
        </row>
        <row r="102">
          <cell r="D102" t="str">
            <v>採用単価</v>
          </cell>
          <cell r="F102" t="str">
            <v>ｍ</v>
          </cell>
        </row>
        <row r="103">
          <cell r="A103">
            <v>12</v>
          </cell>
          <cell r="B103">
            <v>-2</v>
          </cell>
          <cell r="C103" t="str">
            <v>配線</v>
          </cell>
          <cell r="D103" t="str">
            <v>ビニル電線</v>
          </cell>
          <cell r="E103" t="str">
            <v>IV2.0m㎡</v>
          </cell>
          <cell r="F103" t="str">
            <v>ｍ</v>
          </cell>
        </row>
        <row r="104">
          <cell r="D104" t="str">
            <v>ビニル電線</v>
          </cell>
          <cell r="E104" t="str">
            <v>IV2.0m㎡</v>
          </cell>
          <cell r="F104" t="str">
            <v>ｍ</v>
          </cell>
        </row>
        <row r="105">
          <cell r="D105" t="str">
            <v>電工</v>
          </cell>
          <cell r="F105" t="str">
            <v>人</v>
          </cell>
        </row>
        <row r="106">
          <cell r="D106" t="str">
            <v>雑材料</v>
          </cell>
          <cell r="E106" t="str">
            <v>(材料価格*0.05)</v>
          </cell>
          <cell r="F106" t="str">
            <v>式</v>
          </cell>
        </row>
        <row r="107">
          <cell r="D107" t="str">
            <v>その他</v>
          </cell>
          <cell r="E107" t="str">
            <v>(労*12%)</v>
          </cell>
          <cell r="F107" t="str">
            <v>式</v>
          </cell>
        </row>
        <row r="110">
          <cell r="D110" t="str">
            <v>合計単価</v>
          </cell>
        </row>
        <row r="111">
          <cell r="D111" t="str">
            <v>採用単価</v>
          </cell>
          <cell r="F111" t="str">
            <v>ｍ</v>
          </cell>
        </row>
        <row r="112">
          <cell r="A112">
            <v>13</v>
          </cell>
        </row>
        <row r="119">
          <cell r="D119" t="str">
            <v>合計単価</v>
          </cell>
        </row>
        <row r="120">
          <cell r="D120" t="str">
            <v>採用単価</v>
          </cell>
          <cell r="F120" t="str">
            <v/>
          </cell>
        </row>
        <row r="121">
          <cell r="A121">
            <v>14</v>
          </cell>
        </row>
        <row r="128">
          <cell r="D128" t="str">
            <v>合計単価</v>
          </cell>
        </row>
        <row r="129">
          <cell r="D129" t="str">
            <v>採用単価</v>
          </cell>
          <cell r="F129" t="str">
            <v/>
          </cell>
        </row>
        <row r="130">
          <cell r="A130">
            <v>15</v>
          </cell>
        </row>
        <row r="137">
          <cell r="D137" t="str">
            <v>合計単価</v>
          </cell>
        </row>
        <row r="138">
          <cell r="D138" t="str">
            <v>採用単価</v>
          </cell>
          <cell r="F138" t="str">
            <v/>
          </cell>
        </row>
        <row r="139">
          <cell r="A139">
            <v>16</v>
          </cell>
          <cell r="B139">
            <v>-3</v>
          </cell>
          <cell r="C139" t="str">
            <v>配管</v>
          </cell>
          <cell r="D139" t="str">
            <v>厚鋼電線管</v>
          </cell>
          <cell r="E139" t="str">
            <v>G42　露出配管</v>
          </cell>
          <cell r="F139" t="str">
            <v>ｍ</v>
          </cell>
        </row>
        <row r="140">
          <cell r="D140" t="str">
            <v>厚鋼電線管</v>
          </cell>
          <cell r="E140" t="str">
            <v>G42　露出配管</v>
          </cell>
          <cell r="F140" t="str">
            <v>ｍ</v>
          </cell>
        </row>
        <row r="141">
          <cell r="D141" t="str">
            <v>付属品</v>
          </cell>
          <cell r="E141" t="str">
            <v>(電線管価格*0.25)</v>
          </cell>
          <cell r="F141" t="str">
            <v>式</v>
          </cell>
        </row>
        <row r="142">
          <cell r="D142" t="str">
            <v>電工</v>
          </cell>
          <cell r="F142" t="str">
            <v>人</v>
          </cell>
        </row>
        <row r="143">
          <cell r="D143" t="str">
            <v>雑材料</v>
          </cell>
          <cell r="E143" t="str">
            <v>(材料価格*0.05)</v>
          </cell>
          <cell r="F143" t="str">
            <v>式</v>
          </cell>
        </row>
        <row r="144">
          <cell r="D144" t="str">
            <v>その他</v>
          </cell>
          <cell r="E144" t="str">
            <v>(労*12%)</v>
          </cell>
          <cell r="F144" t="str">
            <v>〃</v>
          </cell>
        </row>
        <row r="146">
          <cell r="D146" t="str">
            <v>合計単価</v>
          </cell>
        </row>
        <row r="147">
          <cell r="D147" t="str">
            <v>採用単価</v>
          </cell>
          <cell r="F147" t="str">
            <v>ｍ</v>
          </cell>
        </row>
        <row r="148">
          <cell r="A148">
            <v>17</v>
          </cell>
          <cell r="B148">
            <v>-4</v>
          </cell>
          <cell r="C148" t="str">
            <v>配管</v>
          </cell>
          <cell r="D148" t="str">
            <v>厚鋼電線管</v>
          </cell>
          <cell r="E148" t="str">
            <v>G28　露出配管</v>
          </cell>
          <cell r="F148" t="str">
            <v>ｍ</v>
          </cell>
        </row>
        <row r="149">
          <cell r="D149" t="str">
            <v>厚鋼電線管</v>
          </cell>
          <cell r="E149" t="str">
            <v>G28　露出配管</v>
          </cell>
          <cell r="F149" t="str">
            <v>ｍ</v>
          </cell>
        </row>
        <row r="150">
          <cell r="D150" t="str">
            <v>付属品</v>
          </cell>
          <cell r="E150" t="str">
            <v>(電線管価格*0.25)</v>
          </cell>
          <cell r="F150" t="str">
            <v>式</v>
          </cell>
        </row>
        <row r="151">
          <cell r="D151" t="str">
            <v>電工</v>
          </cell>
          <cell r="F151" t="str">
            <v>人</v>
          </cell>
        </row>
        <row r="152">
          <cell r="D152" t="str">
            <v>雑材料</v>
          </cell>
          <cell r="E152" t="str">
            <v>(材料価格*0.05)</v>
          </cell>
          <cell r="F152" t="str">
            <v>式</v>
          </cell>
        </row>
        <row r="153">
          <cell r="D153" t="str">
            <v>その他</v>
          </cell>
          <cell r="E153" t="str">
            <v>(労*12%)</v>
          </cell>
          <cell r="F153" t="str">
            <v>〃</v>
          </cell>
        </row>
        <row r="155">
          <cell r="D155" t="str">
            <v>合計単価</v>
          </cell>
        </row>
        <row r="156">
          <cell r="D156" t="str">
            <v>採用単価</v>
          </cell>
          <cell r="F156" t="str">
            <v>ｍ</v>
          </cell>
        </row>
        <row r="157">
          <cell r="A157">
            <v>18</v>
          </cell>
          <cell r="B157">
            <v>-5</v>
          </cell>
          <cell r="C157" t="str">
            <v>配管</v>
          </cell>
          <cell r="D157" t="str">
            <v>厚鋼電線管</v>
          </cell>
          <cell r="E157" t="str">
            <v>G22　露出配管</v>
          </cell>
          <cell r="F157" t="str">
            <v>ｍ</v>
          </cell>
        </row>
        <row r="158">
          <cell r="D158" t="str">
            <v>厚鋼電線管</v>
          </cell>
          <cell r="E158" t="str">
            <v>G22　露出配管</v>
          </cell>
          <cell r="F158" t="str">
            <v>ｍ</v>
          </cell>
        </row>
        <row r="159">
          <cell r="D159" t="str">
            <v>付属品</v>
          </cell>
          <cell r="E159" t="str">
            <v>(電線管価格*0.25)</v>
          </cell>
          <cell r="F159" t="str">
            <v>式</v>
          </cell>
        </row>
        <row r="160">
          <cell r="D160" t="str">
            <v>電工</v>
          </cell>
          <cell r="F160" t="str">
            <v>人</v>
          </cell>
        </row>
        <row r="161">
          <cell r="D161" t="str">
            <v>雑材料</v>
          </cell>
          <cell r="E161" t="str">
            <v>(材料価格*0.05)</v>
          </cell>
          <cell r="F161" t="str">
            <v>式</v>
          </cell>
        </row>
        <row r="162">
          <cell r="D162" t="str">
            <v>その他</v>
          </cell>
          <cell r="E162" t="str">
            <v>(労*12%)</v>
          </cell>
          <cell r="F162" t="str">
            <v>〃</v>
          </cell>
        </row>
        <row r="164">
          <cell r="D164" t="str">
            <v>合計単価</v>
          </cell>
        </row>
        <row r="165">
          <cell r="D165" t="str">
            <v>採用単価</v>
          </cell>
          <cell r="F165" t="str">
            <v>ｍ</v>
          </cell>
        </row>
        <row r="166">
          <cell r="A166">
            <v>19</v>
          </cell>
          <cell r="B166">
            <v>-6</v>
          </cell>
          <cell r="C166" t="str">
            <v>配管</v>
          </cell>
          <cell r="D166" t="str">
            <v>金属製可とう電線管</v>
          </cell>
          <cell r="E166" t="str">
            <v>F2 24 ﾋﾞﾆﾙ被覆</v>
          </cell>
          <cell r="F166" t="str">
            <v>ｍ</v>
          </cell>
        </row>
        <row r="167">
          <cell r="D167" t="str">
            <v>金属製可とう電線管</v>
          </cell>
          <cell r="E167" t="str">
            <v>F2 24 ﾋﾞﾆﾙ被覆</v>
          </cell>
          <cell r="F167" t="str">
            <v>ｍ</v>
          </cell>
        </row>
        <row r="168">
          <cell r="D168" t="str">
            <v>付属品</v>
          </cell>
          <cell r="E168" t="str">
            <v>(電線管価格*0.25)</v>
          </cell>
          <cell r="F168" t="str">
            <v>式</v>
          </cell>
        </row>
        <row r="169">
          <cell r="D169" t="str">
            <v>電工</v>
          </cell>
          <cell r="F169" t="str">
            <v>人</v>
          </cell>
        </row>
        <row r="170">
          <cell r="D170" t="str">
            <v>雑材料</v>
          </cell>
          <cell r="E170" t="str">
            <v>(材料価格*0.05)</v>
          </cell>
          <cell r="F170" t="str">
            <v>式</v>
          </cell>
        </row>
        <row r="171">
          <cell r="D171" t="str">
            <v>その他</v>
          </cell>
          <cell r="E171" t="str">
            <v>(労*12%)</v>
          </cell>
          <cell r="F171" t="str">
            <v>〃</v>
          </cell>
        </row>
        <row r="173">
          <cell r="D173" t="str">
            <v>合計単価</v>
          </cell>
        </row>
        <row r="174">
          <cell r="D174" t="str">
            <v>採用単価</v>
          </cell>
          <cell r="F174" t="str">
            <v>ｍ</v>
          </cell>
        </row>
        <row r="175">
          <cell r="A175">
            <v>20</v>
          </cell>
        </row>
        <row r="182">
          <cell r="D182" t="str">
            <v>合計単価</v>
          </cell>
        </row>
        <row r="183">
          <cell r="D183" t="str">
            <v>採用単価</v>
          </cell>
          <cell r="F183" t="str">
            <v/>
          </cell>
        </row>
        <row r="184">
          <cell r="A184">
            <v>21</v>
          </cell>
          <cell r="B184">
            <v>-7</v>
          </cell>
          <cell r="C184" t="str">
            <v>ﾌﾟﾙﾎﾞｯｸｽ</v>
          </cell>
          <cell r="D184" t="str">
            <v>ﾌﾟﾙﾎﾞｯｸｽ</v>
          </cell>
          <cell r="E184" t="str">
            <v>300*300*200㎜</v>
          </cell>
          <cell r="F184" t="str">
            <v>個</v>
          </cell>
        </row>
        <row r="185">
          <cell r="D185" t="str">
            <v>ﾌﾟﾙﾎﾞｯｸｽ</v>
          </cell>
          <cell r="E185" t="str">
            <v>300*300*200mm</v>
          </cell>
          <cell r="F185" t="str">
            <v>個</v>
          </cell>
        </row>
        <row r="186">
          <cell r="D186" t="str">
            <v>雑材料</v>
          </cell>
          <cell r="E186" t="str">
            <v>(材料価格*0.02)</v>
          </cell>
          <cell r="F186" t="str">
            <v>式</v>
          </cell>
        </row>
        <row r="187">
          <cell r="D187" t="str">
            <v>電工</v>
          </cell>
          <cell r="F187" t="str">
            <v>人</v>
          </cell>
        </row>
        <row r="188">
          <cell r="D188" t="str">
            <v>その他</v>
          </cell>
          <cell r="E188" t="str">
            <v>(労*12%)</v>
          </cell>
          <cell r="F188" t="str">
            <v>〃</v>
          </cell>
        </row>
        <row r="191">
          <cell r="D191" t="str">
            <v>合計単価</v>
          </cell>
        </row>
        <row r="192">
          <cell r="D192" t="str">
            <v>採用単価</v>
          </cell>
          <cell r="F192" t="str">
            <v>個</v>
          </cell>
        </row>
        <row r="193">
          <cell r="A193">
            <v>22</v>
          </cell>
          <cell r="B193">
            <v>-8</v>
          </cell>
          <cell r="C193" t="str">
            <v>ﾌﾟﾙﾎﾞｯｸｽ</v>
          </cell>
          <cell r="D193" t="str">
            <v>ﾌﾟﾙﾎﾞｯｸｽ</v>
          </cell>
          <cell r="E193" t="str">
            <v>200*200*100mm</v>
          </cell>
          <cell r="F193" t="str">
            <v>個</v>
          </cell>
        </row>
        <row r="194">
          <cell r="D194" t="str">
            <v>ﾌﾟﾙﾎﾞｯｸｽ</v>
          </cell>
          <cell r="E194" t="str">
            <v>200*200*100mm</v>
          </cell>
          <cell r="F194" t="str">
            <v>個</v>
          </cell>
        </row>
        <row r="195">
          <cell r="D195" t="str">
            <v>雑材料</v>
          </cell>
          <cell r="E195" t="str">
            <v>(材料価格*0.02)</v>
          </cell>
          <cell r="F195" t="str">
            <v>式</v>
          </cell>
        </row>
        <row r="196">
          <cell r="D196" t="str">
            <v>電工</v>
          </cell>
          <cell r="F196" t="str">
            <v>人</v>
          </cell>
        </row>
        <row r="197">
          <cell r="D197" t="str">
            <v>その他</v>
          </cell>
          <cell r="E197" t="str">
            <v>(労*12%)</v>
          </cell>
          <cell r="F197" t="str">
            <v>〃</v>
          </cell>
        </row>
        <row r="200">
          <cell r="D200" t="str">
            <v>合計単価</v>
          </cell>
        </row>
        <row r="201">
          <cell r="D201" t="str">
            <v>採用単価</v>
          </cell>
          <cell r="F201" t="str">
            <v>個</v>
          </cell>
        </row>
        <row r="202">
          <cell r="A202">
            <v>23</v>
          </cell>
          <cell r="B202">
            <v>-9</v>
          </cell>
          <cell r="C202" t="str">
            <v>ﾌﾟﾙﾎﾞｯｸｽ</v>
          </cell>
          <cell r="D202" t="str">
            <v>ﾌﾟﾙﾎﾞｯｸｽ</v>
          </cell>
          <cell r="E202" t="str">
            <v>150*150*100mm</v>
          </cell>
          <cell r="F202" t="str">
            <v>個</v>
          </cell>
        </row>
        <row r="203">
          <cell r="D203" t="str">
            <v>ﾌﾟﾙﾎﾞｯｸｽ</v>
          </cell>
          <cell r="E203" t="str">
            <v>150*150*100mm</v>
          </cell>
          <cell r="F203" t="str">
            <v>個</v>
          </cell>
        </row>
        <row r="204">
          <cell r="D204" t="str">
            <v>雑材料</v>
          </cell>
          <cell r="E204" t="str">
            <v>(材料価格*0.02)</v>
          </cell>
          <cell r="F204" t="str">
            <v>式</v>
          </cell>
        </row>
        <row r="205">
          <cell r="D205" t="str">
            <v>電工</v>
          </cell>
          <cell r="F205" t="str">
            <v>人</v>
          </cell>
        </row>
        <row r="206">
          <cell r="D206" t="str">
            <v>その他</v>
          </cell>
          <cell r="E206" t="str">
            <v>(労*12%)</v>
          </cell>
          <cell r="F206" t="str">
            <v>〃</v>
          </cell>
        </row>
        <row r="209">
          <cell r="D209" t="str">
            <v>合計単価</v>
          </cell>
        </row>
        <row r="210">
          <cell r="D210" t="str">
            <v>採用単価</v>
          </cell>
          <cell r="F210" t="str">
            <v>個</v>
          </cell>
        </row>
        <row r="211">
          <cell r="A211">
            <v>24</v>
          </cell>
        </row>
        <row r="218">
          <cell r="D218" t="str">
            <v>合計単価</v>
          </cell>
        </row>
        <row r="219">
          <cell r="D219" t="str">
            <v>採用単価</v>
          </cell>
          <cell r="F219" t="str">
            <v/>
          </cell>
        </row>
        <row r="220">
          <cell r="A220">
            <v>25</v>
          </cell>
        </row>
        <row r="227">
          <cell r="D227" t="str">
            <v>合計単価</v>
          </cell>
        </row>
        <row r="228">
          <cell r="D228" t="str">
            <v>採用単価</v>
          </cell>
          <cell r="F228" t="str">
            <v/>
          </cell>
        </row>
        <row r="229">
          <cell r="A229">
            <v>26</v>
          </cell>
          <cell r="B229">
            <v>-1</v>
          </cell>
          <cell r="C229" t="str">
            <v>配管塗装</v>
          </cell>
          <cell r="D229" t="str">
            <v>電線管</v>
          </cell>
          <cell r="E229" t="str">
            <v>G42</v>
          </cell>
          <cell r="F229" t="str">
            <v>ｍ</v>
          </cell>
        </row>
        <row r="230">
          <cell r="D230" t="str">
            <v>塗料</v>
          </cell>
          <cell r="E230" t="str">
            <v>JIS K5516 2種　淡彩</v>
          </cell>
          <cell r="F230" t="str">
            <v>㎏</v>
          </cell>
        </row>
        <row r="231">
          <cell r="D231" t="str">
            <v>ｴｯﾁﾝｸﾞﾌﾟﾗｲﾏｰ</v>
          </cell>
          <cell r="E231" t="str">
            <v>JIS K5633 1種</v>
          </cell>
          <cell r="F231" t="str">
            <v>㎏</v>
          </cell>
        </row>
        <row r="232">
          <cell r="D232" t="str">
            <v>塗装工</v>
          </cell>
          <cell r="F232" t="str">
            <v>人</v>
          </cell>
        </row>
        <row r="233">
          <cell r="D233" t="str">
            <v>その他</v>
          </cell>
          <cell r="E233" t="str">
            <v>(材+労)*12%</v>
          </cell>
          <cell r="F233" t="str">
            <v>式</v>
          </cell>
        </row>
        <row r="236">
          <cell r="D236" t="str">
            <v>合計単価</v>
          </cell>
        </row>
        <row r="237">
          <cell r="D237" t="str">
            <v>採用単価</v>
          </cell>
          <cell r="F237" t="str">
            <v>ｍ</v>
          </cell>
        </row>
        <row r="238">
          <cell r="A238">
            <v>27</v>
          </cell>
          <cell r="B238">
            <v>-2</v>
          </cell>
          <cell r="C238" t="str">
            <v>配管塗装</v>
          </cell>
          <cell r="D238" t="str">
            <v>電線管</v>
          </cell>
          <cell r="E238" t="str">
            <v>G28</v>
          </cell>
          <cell r="F238" t="str">
            <v>ｍ</v>
          </cell>
        </row>
        <row r="239">
          <cell r="D239" t="str">
            <v>塗料</v>
          </cell>
          <cell r="E239" t="str">
            <v>JIS K5516 2種　淡彩</v>
          </cell>
          <cell r="F239" t="str">
            <v>㎏</v>
          </cell>
        </row>
        <row r="240">
          <cell r="D240" t="str">
            <v>ｴｯﾁﾝｸﾞﾌﾟﾗｲﾏｰ</v>
          </cell>
          <cell r="E240" t="str">
            <v>JIS K5633 1種</v>
          </cell>
          <cell r="F240" t="str">
            <v>㎏</v>
          </cell>
        </row>
        <row r="241">
          <cell r="D241" t="str">
            <v>塗装工</v>
          </cell>
          <cell r="F241" t="str">
            <v>人</v>
          </cell>
        </row>
        <row r="242">
          <cell r="D242" t="str">
            <v>その他</v>
          </cell>
          <cell r="E242" t="str">
            <v>(材+労)*12%</v>
          </cell>
          <cell r="F242" t="str">
            <v>式</v>
          </cell>
        </row>
        <row r="245">
          <cell r="D245" t="str">
            <v>合計単価</v>
          </cell>
        </row>
        <row r="246">
          <cell r="D246" t="str">
            <v>採用単価</v>
          </cell>
          <cell r="F246" t="str">
            <v>ｍ</v>
          </cell>
        </row>
        <row r="247">
          <cell r="A247">
            <v>28</v>
          </cell>
          <cell r="B247">
            <v>-3</v>
          </cell>
          <cell r="C247" t="str">
            <v>配管塗装</v>
          </cell>
          <cell r="D247" t="str">
            <v>電線管</v>
          </cell>
          <cell r="E247" t="str">
            <v>G22</v>
          </cell>
          <cell r="F247" t="str">
            <v>ｍ</v>
          </cell>
        </row>
        <row r="248">
          <cell r="D248" t="str">
            <v>塗料</v>
          </cell>
          <cell r="E248" t="str">
            <v>JIS K5516 2種　淡彩</v>
          </cell>
          <cell r="F248" t="str">
            <v>㎏</v>
          </cell>
        </row>
        <row r="249">
          <cell r="D249" t="str">
            <v>ｴｯﾁﾝｸﾞﾌﾟﾗｲﾏｰ</v>
          </cell>
          <cell r="E249" t="str">
            <v>JIS K5633 1種</v>
          </cell>
          <cell r="F249" t="str">
            <v>㎏</v>
          </cell>
        </row>
        <row r="250">
          <cell r="D250" t="str">
            <v>塗装工</v>
          </cell>
          <cell r="F250" t="str">
            <v>人</v>
          </cell>
        </row>
        <row r="251">
          <cell r="D251" t="str">
            <v>その他</v>
          </cell>
          <cell r="E251" t="str">
            <v>(材+労)*12%</v>
          </cell>
          <cell r="F251" t="str">
            <v>式</v>
          </cell>
        </row>
        <row r="254">
          <cell r="D254" t="str">
            <v>合計単価</v>
          </cell>
        </row>
        <row r="255">
          <cell r="D255" t="str">
            <v>採用単価</v>
          </cell>
          <cell r="F255" t="str">
            <v>ｍ</v>
          </cell>
        </row>
        <row r="256">
          <cell r="A256">
            <v>29</v>
          </cell>
        </row>
        <row r="263">
          <cell r="D263" t="str">
            <v>合計単価</v>
          </cell>
        </row>
        <row r="264">
          <cell r="D264" t="str">
            <v>採用単価</v>
          </cell>
          <cell r="F264" t="str">
            <v/>
          </cell>
        </row>
        <row r="265">
          <cell r="A265">
            <v>30</v>
          </cell>
        </row>
        <row r="272">
          <cell r="D272" t="str">
            <v>合計単価</v>
          </cell>
        </row>
        <row r="273">
          <cell r="D273" t="str">
            <v>採用単価</v>
          </cell>
          <cell r="F273" t="str">
            <v/>
          </cell>
        </row>
        <row r="274">
          <cell r="A274">
            <v>31</v>
          </cell>
          <cell r="B274">
            <v>-1</v>
          </cell>
          <cell r="C274" t="str">
            <v>機械はつり</v>
          </cell>
          <cell r="D274" t="str">
            <v>50㎜</v>
          </cell>
          <cell r="E274" t="str">
            <v>厚100～150</v>
          </cell>
          <cell r="F274" t="str">
            <v>箇所</v>
          </cell>
        </row>
        <row r="275">
          <cell r="D275" t="str">
            <v>特殊作業員</v>
          </cell>
          <cell r="F275" t="str">
            <v>人</v>
          </cell>
        </row>
        <row r="276">
          <cell r="D276" t="str">
            <v>その他</v>
          </cell>
          <cell r="E276" t="str">
            <v>(労*12%)</v>
          </cell>
          <cell r="F276" t="str">
            <v>〃</v>
          </cell>
        </row>
        <row r="281">
          <cell r="D281" t="str">
            <v>合計単価</v>
          </cell>
        </row>
        <row r="282">
          <cell r="D282" t="str">
            <v>採用単価</v>
          </cell>
          <cell r="F282" t="str">
            <v>箇所</v>
          </cell>
        </row>
        <row r="283">
          <cell r="A283">
            <v>32</v>
          </cell>
          <cell r="B283">
            <v>-2</v>
          </cell>
          <cell r="C283" t="str">
            <v>機械はつり</v>
          </cell>
          <cell r="D283" t="str">
            <v>38㎜</v>
          </cell>
          <cell r="E283" t="str">
            <v>厚100～150</v>
          </cell>
          <cell r="F283" t="str">
            <v>箇所</v>
          </cell>
        </row>
        <row r="284">
          <cell r="D284" t="str">
            <v>特殊作業員</v>
          </cell>
          <cell r="F284" t="str">
            <v>人</v>
          </cell>
        </row>
        <row r="285">
          <cell r="D285" t="str">
            <v>その他</v>
          </cell>
          <cell r="E285" t="str">
            <v>(労*12%)</v>
          </cell>
          <cell r="F285" t="str">
            <v>〃</v>
          </cell>
        </row>
        <row r="290">
          <cell r="D290" t="str">
            <v>合計単価</v>
          </cell>
        </row>
        <row r="291">
          <cell r="D291" t="str">
            <v>採用単価</v>
          </cell>
          <cell r="F291" t="str">
            <v>箇所</v>
          </cell>
        </row>
        <row r="292">
          <cell r="A292">
            <v>33</v>
          </cell>
          <cell r="B292">
            <v>-3</v>
          </cell>
          <cell r="C292" t="str">
            <v>機械はつり</v>
          </cell>
          <cell r="D292" t="str">
            <v>25㎜</v>
          </cell>
          <cell r="E292" t="str">
            <v>厚100～150</v>
          </cell>
          <cell r="F292" t="str">
            <v>箇所</v>
          </cell>
        </row>
        <row r="293">
          <cell r="D293" t="str">
            <v>特殊作業員</v>
          </cell>
          <cell r="F293" t="str">
            <v>人</v>
          </cell>
        </row>
        <row r="294">
          <cell r="D294" t="str">
            <v>その他</v>
          </cell>
          <cell r="E294" t="str">
            <v>(労*12%)</v>
          </cell>
          <cell r="F294" t="str">
            <v>〃</v>
          </cell>
        </row>
        <row r="299">
          <cell r="D299" t="str">
            <v>合計単価</v>
          </cell>
        </row>
        <row r="300">
          <cell r="D300" t="str">
            <v>採用単価</v>
          </cell>
          <cell r="F300" t="str">
            <v>箇所</v>
          </cell>
        </row>
        <row r="301">
          <cell r="A301">
            <v>34</v>
          </cell>
        </row>
        <row r="308">
          <cell r="D308" t="str">
            <v>合計単価</v>
          </cell>
        </row>
        <row r="309">
          <cell r="D309" t="str">
            <v>採用単価</v>
          </cell>
          <cell r="F309" t="str">
            <v/>
          </cell>
        </row>
        <row r="310">
          <cell r="A310">
            <v>35</v>
          </cell>
        </row>
        <row r="317">
          <cell r="D317" t="str">
            <v>合計単価</v>
          </cell>
        </row>
        <row r="318">
          <cell r="D318" t="str">
            <v>採用単価</v>
          </cell>
          <cell r="F318" t="str">
            <v/>
          </cell>
        </row>
      </sheetData>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amp;機能選択"/>
      <sheetName val="総額"/>
      <sheetName val="品目別単価１回"/>
      <sheetName val="2回"/>
      <sheetName val="3回"/>
      <sheetName val="4回"/>
      <sheetName val="5回"/>
      <sheetName val="6回"/>
      <sheetName val="7回"/>
      <sheetName val="8回"/>
      <sheetName val="9回"/>
      <sheetName val="10回"/>
      <sheetName val="業者情報"/>
      <sheetName val="要求・実計情報"/>
      <sheetName val="契約実施計画情報"/>
      <sheetName val="品目別要求情報"/>
      <sheetName val="要求契約情報"/>
      <sheetName val="設定データ"/>
      <sheetName val="CSV出力イメージ"/>
      <sheetName val="参考資料【部課班短縮番号】 "/>
      <sheetName val="要求品目情報"/>
      <sheetName val="抽出設定シート"/>
      <sheetName val="ﾏﾆｭｱﾙ"/>
      <sheetName val="基本情報"/>
      <sheetName val="請求書"/>
      <sheetName val="入力シート"/>
      <sheetName val="科目一覧"/>
      <sheetName val="一覧"/>
      <sheetName val="見積依頼書"/>
      <sheetName val="（見内）"/>
      <sheetName val="発注書"/>
      <sheetName val="(発内)"/>
      <sheetName val="予調表紙"/>
      <sheetName val="予調内訳"/>
      <sheetName val="調査依頼 "/>
      <sheetName val="調査資料"/>
      <sheetName val="行為書"/>
      <sheetName val="科目内訳 (印刷)"/>
      <sheetName val="科目内訳"/>
      <sheetName val="支払調書"/>
      <sheetName val="支払調書 (2)"/>
      <sheetName val="契約書"/>
      <sheetName val="契約内訳"/>
      <sheetName val="請書"/>
      <sheetName val="検査調書"/>
      <sheetName val="納品書 (2)"/>
      <sheetName val="T_科目Table20"/>
      <sheetName val="コード"/>
      <sheetName val="単位"/>
      <sheetName val="実計・予調（手入力）"/>
      <sheetName val="見積書"/>
      <sheetName val="実計"/>
      <sheetName val="実計・予調 "/>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AQ3" t="str">
            <v>森本</v>
          </cell>
        </row>
        <row r="4">
          <cell r="AQ4" t="str">
            <v>西村</v>
          </cell>
        </row>
        <row r="5">
          <cell r="AQ5" t="str">
            <v>田中</v>
          </cell>
        </row>
        <row r="6">
          <cell r="AQ6" t="str">
            <v>橋本</v>
          </cell>
        </row>
        <row r="7">
          <cell r="AQ7" t="str">
            <v>山黒</v>
          </cell>
        </row>
        <row r="8">
          <cell r="AQ8" t="str">
            <v>岩村</v>
          </cell>
        </row>
        <row r="9">
          <cell r="AQ9">
            <v>0</v>
          </cell>
        </row>
        <row r="10">
          <cell r="AQ10">
            <v>0</v>
          </cell>
        </row>
        <row r="11">
          <cell r="AQ11">
            <v>0</v>
          </cell>
        </row>
        <row r="12">
          <cell r="AQ12">
            <v>0</v>
          </cell>
        </row>
      </sheetData>
      <sheetData sheetId="24"/>
      <sheetData sheetId="25">
        <row r="7">
          <cell r="R7" t="str">
            <v>受付番号</v>
          </cell>
          <cell r="S7" t="str">
            <v>要求番号</v>
          </cell>
          <cell r="T7" t="str">
            <v>要求番号</v>
          </cell>
          <cell r="U7" t="str">
            <v>目細</v>
          </cell>
          <cell r="V7" t="str">
            <v>納入場所</v>
          </cell>
          <cell r="W7" t="str">
            <v>小計</v>
          </cell>
          <cell r="X7" t="str">
            <v>消費税</v>
          </cell>
          <cell r="Y7" t="str">
            <v>合計</v>
          </cell>
          <cell r="Z7" t="str">
            <v>端数</v>
          </cell>
        </row>
        <row r="8">
          <cell r="R8">
            <v>0</v>
          </cell>
          <cell r="S8">
            <v>0</v>
          </cell>
          <cell r="T8">
            <v>0</v>
          </cell>
          <cell r="U8">
            <v>0</v>
          </cell>
          <cell r="V8">
            <v>0</v>
          </cell>
          <cell r="W8">
            <v>0</v>
          </cell>
          <cell r="X8">
            <v>0</v>
          </cell>
          <cell r="Y8">
            <v>0</v>
          </cell>
          <cell r="Z8">
            <v>0</v>
          </cell>
        </row>
        <row r="9">
          <cell r="R9">
            <v>0</v>
          </cell>
          <cell r="S9">
            <v>0</v>
          </cell>
          <cell r="T9">
            <v>0</v>
          </cell>
          <cell r="U9">
            <v>0</v>
          </cell>
          <cell r="V9">
            <v>0</v>
          </cell>
          <cell r="W9">
            <v>0</v>
          </cell>
          <cell r="X9">
            <v>0</v>
          </cell>
          <cell r="Y9">
            <v>0</v>
          </cell>
          <cell r="Z9">
            <v>0</v>
          </cell>
        </row>
        <row r="10">
          <cell r="R10">
            <v>0</v>
          </cell>
          <cell r="S10">
            <v>0</v>
          </cell>
          <cell r="T10">
            <v>0</v>
          </cell>
          <cell r="U10">
            <v>0</v>
          </cell>
          <cell r="V10">
            <v>0</v>
          </cell>
          <cell r="W10">
            <v>0</v>
          </cell>
          <cell r="X10">
            <v>0</v>
          </cell>
          <cell r="Y10">
            <v>0</v>
          </cell>
          <cell r="Z10">
            <v>0</v>
          </cell>
        </row>
        <row r="11">
          <cell r="R11">
            <v>0</v>
          </cell>
          <cell r="S11">
            <v>0</v>
          </cell>
          <cell r="T11">
            <v>0</v>
          </cell>
          <cell r="U11">
            <v>0</v>
          </cell>
          <cell r="V11">
            <v>0</v>
          </cell>
          <cell r="W11">
            <v>0</v>
          </cell>
          <cell r="X11">
            <v>0</v>
          </cell>
          <cell r="Y11">
            <v>0</v>
          </cell>
          <cell r="Z11">
            <v>0</v>
          </cell>
        </row>
        <row r="12">
          <cell r="R12">
            <v>0</v>
          </cell>
          <cell r="S12">
            <v>0</v>
          </cell>
          <cell r="T12">
            <v>0</v>
          </cell>
          <cell r="U12">
            <v>0</v>
          </cell>
          <cell r="V12">
            <v>0</v>
          </cell>
          <cell r="W12">
            <v>0</v>
          </cell>
          <cell r="X12">
            <v>0</v>
          </cell>
          <cell r="Y12">
            <v>0</v>
          </cell>
          <cell r="Z12">
            <v>0</v>
          </cell>
        </row>
        <row r="13">
          <cell r="R13">
            <v>0</v>
          </cell>
          <cell r="S13">
            <v>0</v>
          </cell>
          <cell r="T13">
            <v>0</v>
          </cell>
          <cell r="U13">
            <v>0</v>
          </cell>
          <cell r="V13">
            <v>0</v>
          </cell>
          <cell r="W13">
            <v>0</v>
          </cell>
          <cell r="X13">
            <v>0</v>
          </cell>
          <cell r="Y13">
            <v>0</v>
          </cell>
          <cell r="Z13">
            <v>0</v>
          </cell>
        </row>
        <row r="14">
          <cell r="R14">
            <v>0</v>
          </cell>
          <cell r="S14">
            <v>0</v>
          </cell>
          <cell r="T14">
            <v>0</v>
          </cell>
          <cell r="U14">
            <v>0</v>
          </cell>
          <cell r="V14">
            <v>0</v>
          </cell>
          <cell r="W14">
            <v>0</v>
          </cell>
          <cell r="X14">
            <v>0</v>
          </cell>
          <cell r="Y14">
            <v>0</v>
          </cell>
          <cell r="Z14">
            <v>0</v>
          </cell>
        </row>
        <row r="15">
          <cell r="R15">
            <v>0</v>
          </cell>
          <cell r="S15">
            <v>0</v>
          </cell>
          <cell r="T15">
            <v>0</v>
          </cell>
          <cell r="U15">
            <v>0</v>
          </cell>
          <cell r="V15">
            <v>0</v>
          </cell>
          <cell r="W15">
            <v>0</v>
          </cell>
          <cell r="X15">
            <v>0</v>
          </cell>
          <cell r="Y15">
            <v>0</v>
          </cell>
          <cell r="Z15">
            <v>0</v>
          </cell>
        </row>
        <row r="16">
          <cell r="R16">
            <v>0</v>
          </cell>
          <cell r="S16">
            <v>0</v>
          </cell>
          <cell r="T16">
            <v>0</v>
          </cell>
          <cell r="U16">
            <v>0</v>
          </cell>
          <cell r="V16">
            <v>0</v>
          </cell>
          <cell r="W16">
            <v>0</v>
          </cell>
          <cell r="X16">
            <v>0</v>
          </cell>
          <cell r="Y16">
            <v>0</v>
          </cell>
          <cell r="Z16">
            <v>0</v>
          </cell>
        </row>
        <row r="17">
          <cell r="R17">
            <v>0</v>
          </cell>
          <cell r="S17">
            <v>0</v>
          </cell>
          <cell r="T17">
            <v>0</v>
          </cell>
          <cell r="U17">
            <v>0</v>
          </cell>
          <cell r="V17">
            <v>0</v>
          </cell>
          <cell r="W17">
            <v>0</v>
          </cell>
          <cell r="X17">
            <v>0</v>
          </cell>
          <cell r="Y17">
            <v>0</v>
          </cell>
          <cell r="Z17">
            <v>0</v>
          </cell>
        </row>
        <row r="18">
          <cell r="R18">
            <v>0</v>
          </cell>
          <cell r="S18">
            <v>0</v>
          </cell>
          <cell r="T18">
            <v>0</v>
          </cell>
          <cell r="U18">
            <v>0</v>
          </cell>
          <cell r="V18">
            <v>0</v>
          </cell>
          <cell r="W18">
            <v>0</v>
          </cell>
          <cell r="X18">
            <v>0</v>
          </cell>
          <cell r="Y18">
            <v>0</v>
          </cell>
          <cell r="Z18">
            <v>0</v>
          </cell>
        </row>
        <row r="19">
          <cell r="R19">
            <v>0</v>
          </cell>
          <cell r="S19">
            <v>0</v>
          </cell>
          <cell r="T19">
            <v>0</v>
          </cell>
          <cell r="U19">
            <v>0</v>
          </cell>
          <cell r="V19">
            <v>0</v>
          </cell>
          <cell r="W19">
            <v>0</v>
          </cell>
          <cell r="X19">
            <v>0</v>
          </cell>
          <cell r="Y19">
            <v>0</v>
          </cell>
          <cell r="Z19">
            <v>0</v>
          </cell>
        </row>
        <row r="20">
          <cell r="R20">
            <v>0</v>
          </cell>
          <cell r="S20">
            <v>0</v>
          </cell>
          <cell r="T20">
            <v>0</v>
          </cell>
          <cell r="U20">
            <v>0</v>
          </cell>
          <cell r="V20">
            <v>0</v>
          </cell>
          <cell r="W20">
            <v>0</v>
          </cell>
          <cell r="X20">
            <v>0</v>
          </cell>
          <cell r="Y20">
            <v>0</v>
          </cell>
          <cell r="Z20">
            <v>0</v>
          </cell>
        </row>
        <row r="21">
          <cell r="R21">
            <v>0</v>
          </cell>
          <cell r="S21">
            <v>0</v>
          </cell>
          <cell r="T21">
            <v>0</v>
          </cell>
          <cell r="U21">
            <v>0</v>
          </cell>
          <cell r="V21">
            <v>0</v>
          </cell>
          <cell r="W21">
            <v>0</v>
          </cell>
          <cell r="X21">
            <v>0</v>
          </cell>
          <cell r="Y21">
            <v>0</v>
          </cell>
          <cell r="Z21">
            <v>0</v>
          </cell>
        </row>
        <row r="22">
          <cell r="R22">
            <v>0</v>
          </cell>
          <cell r="S22">
            <v>0</v>
          </cell>
          <cell r="T22">
            <v>0</v>
          </cell>
          <cell r="U22">
            <v>0</v>
          </cell>
          <cell r="V22">
            <v>0</v>
          </cell>
          <cell r="W22">
            <v>0</v>
          </cell>
          <cell r="X22">
            <v>0</v>
          </cell>
          <cell r="Y22">
            <v>0</v>
          </cell>
          <cell r="Z22">
            <v>0</v>
          </cell>
        </row>
        <row r="23">
          <cell r="R23">
            <v>0</v>
          </cell>
          <cell r="S23">
            <v>0</v>
          </cell>
          <cell r="T23">
            <v>0</v>
          </cell>
          <cell r="U23">
            <v>0</v>
          </cell>
          <cell r="V23">
            <v>0</v>
          </cell>
          <cell r="W23">
            <v>0</v>
          </cell>
          <cell r="X23">
            <v>0</v>
          </cell>
          <cell r="Y23">
            <v>0</v>
          </cell>
          <cell r="Z23">
            <v>0</v>
          </cell>
        </row>
        <row r="24">
          <cell r="R24">
            <v>0</v>
          </cell>
          <cell r="S24">
            <v>0</v>
          </cell>
          <cell r="T24">
            <v>0</v>
          </cell>
          <cell r="U24">
            <v>0</v>
          </cell>
          <cell r="V24">
            <v>0</v>
          </cell>
          <cell r="W24">
            <v>0</v>
          </cell>
          <cell r="X24">
            <v>0</v>
          </cell>
          <cell r="Y24">
            <v>0</v>
          </cell>
          <cell r="Z24">
            <v>0</v>
          </cell>
        </row>
        <row r="25">
          <cell r="R25">
            <v>0</v>
          </cell>
          <cell r="S25">
            <v>0</v>
          </cell>
          <cell r="T25">
            <v>0</v>
          </cell>
          <cell r="U25">
            <v>0</v>
          </cell>
          <cell r="V25">
            <v>0</v>
          </cell>
          <cell r="W25">
            <v>0</v>
          </cell>
          <cell r="X25">
            <v>0</v>
          </cell>
          <cell r="Y25">
            <v>0</v>
          </cell>
          <cell r="Z25">
            <v>0</v>
          </cell>
        </row>
        <row r="26">
          <cell r="R26">
            <v>0</v>
          </cell>
          <cell r="S26">
            <v>0</v>
          </cell>
          <cell r="T26">
            <v>0</v>
          </cell>
          <cell r="U26">
            <v>0</v>
          </cell>
          <cell r="V26">
            <v>0</v>
          </cell>
          <cell r="W26">
            <v>0</v>
          </cell>
          <cell r="X26">
            <v>0</v>
          </cell>
          <cell r="Y26">
            <v>0</v>
          </cell>
          <cell r="Z26">
            <v>0</v>
          </cell>
        </row>
        <row r="27">
          <cell r="R27">
            <v>0</v>
          </cell>
          <cell r="S27">
            <v>0</v>
          </cell>
          <cell r="T27">
            <v>0</v>
          </cell>
          <cell r="U27">
            <v>0</v>
          </cell>
          <cell r="V27">
            <v>0</v>
          </cell>
          <cell r="W27">
            <v>0</v>
          </cell>
          <cell r="X27">
            <v>0</v>
          </cell>
          <cell r="Y27">
            <v>0</v>
          </cell>
          <cell r="Z27">
            <v>0</v>
          </cell>
        </row>
        <row r="28">
          <cell r="R28">
            <v>0</v>
          </cell>
          <cell r="S28">
            <v>0</v>
          </cell>
          <cell r="T28">
            <v>0</v>
          </cell>
          <cell r="U28">
            <v>0</v>
          </cell>
          <cell r="V28">
            <v>0</v>
          </cell>
          <cell r="W28">
            <v>0</v>
          </cell>
          <cell r="X28">
            <v>0</v>
          </cell>
          <cell r="Y28">
            <v>0</v>
          </cell>
          <cell r="Z28">
            <v>0</v>
          </cell>
        </row>
        <row r="29">
          <cell r="R29">
            <v>0</v>
          </cell>
          <cell r="S29">
            <v>0</v>
          </cell>
          <cell r="T29">
            <v>0</v>
          </cell>
          <cell r="U29">
            <v>0</v>
          </cell>
          <cell r="V29">
            <v>0</v>
          </cell>
          <cell r="W29">
            <v>0</v>
          </cell>
          <cell r="X29">
            <v>0</v>
          </cell>
          <cell r="Y29">
            <v>0</v>
          </cell>
          <cell r="Z29">
            <v>0</v>
          </cell>
        </row>
        <row r="30">
          <cell r="R30">
            <v>0</v>
          </cell>
          <cell r="S30">
            <v>0</v>
          </cell>
          <cell r="T30">
            <v>0</v>
          </cell>
          <cell r="U30">
            <v>0</v>
          </cell>
          <cell r="V30">
            <v>0</v>
          </cell>
          <cell r="W30">
            <v>0</v>
          </cell>
          <cell r="X30">
            <v>0</v>
          </cell>
          <cell r="Y30">
            <v>0</v>
          </cell>
          <cell r="Z30">
            <v>0</v>
          </cell>
        </row>
        <row r="31">
          <cell r="R31">
            <v>0</v>
          </cell>
          <cell r="S31">
            <v>0</v>
          </cell>
          <cell r="T31">
            <v>0</v>
          </cell>
          <cell r="U31">
            <v>0</v>
          </cell>
          <cell r="V31">
            <v>0</v>
          </cell>
          <cell r="W31">
            <v>0</v>
          </cell>
          <cell r="X31">
            <v>0</v>
          </cell>
          <cell r="Y31">
            <v>0</v>
          </cell>
          <cell r="Z31">
            <v>0</v>
          </cell>
        </row>
        <row r="32">
          <cell r="R32">
            <v>0</v>
          </cell>
          <cell r="S32">
            <v>0</v>
          </cell>
          <cell r="T32">
            <v>0</v>
          </cell>
          <cell r="U32">
            <v>0</v>
          </cell>
          <cell r="V32">
            <v>0</v>
          </cell>
          <cell r="W32">
            <v>0</v>
          </cell>
          <cell r="X32">
            <v>0</v>
          </cell>
          <cell r="Y32">
            <v>0</v>
          </cell>
          <cell r="Z32">
            <v>0</v>
          </cell>
        </row>
        <row r="33">
          <cell r="R33">
            <v>0</v>
          </cell>
          <cell r="S33">
            <v>0</v>
          </cell>
          <cell r="T33">
            <v>0</v>
          </cell>
          <cell r="U33">
            <v>0</v>
          </cell>
          <cell r="V33">
            <v>0</v>
          </cell>
          <cell r="W33">
            <v>0</v>
          </cell>
          <cell r="X33">
            <v>0</v>
          </cell>
          <cell r="Y33">
            <v>0</v>
          </cell>
          <cell r="Z33">
            <v>0</v>
          </cell>
        </row>
        <row r="34">
          <cell r="R34">
            <v>0</v>
          </cell>
          <cell r="S34">
            <v>0</v>
          </cell>
          <cell r="T34">
            <v>0</v>
          </cell>
          <cell r="U34">
            <v>0</v>
          </cell>
          <cell r="V34">
            <v>0</v>
          </cell>
          <cell r="W34">
            <v>0</v>
          </cell>
          <cell r="X34">
            <v>0</v>
          </cell>
          <cell r="Y34">
            <v>0</v>
          </cell>
          <cell r="Z34">
            <v>0</v>
          </cell>
        </row>
        <row r="35">
          <cell r="R35">
            <v>0</v>
          </cell>
          <cell r="S35">
            <v>0</v>
          </cell>
          <cell r="T35">
            <v>0</v>
          </cell>
          <cell r="U35">
            <v>0</v>
          </cell>
          <cell r="V35">
            <v>0</v>
          </cell>
          <cell r="W35">
            <v>0</v>
          </cell>
          <cell r="X35">
            <v>0</v>
          </cell>
          <cell r="Y35">
            <v>0</v>
          </cell>
          <cell r="Z35">
            <v>0</v>
          </cell>
        </row>
        <row r="36">
          <cell r="R36">
            <v>0</v>
          </cell>
          <cell r="S36">
            <v>0</v>
          </cell>
          <cell r="T36">
            <v>0</v>
          </cell>
          <cell r="U36">
            <v>0</v>
          </cell>
          <cell r="V36">
            <v>0</v>
          </cell>
          <cell r="W36">
            <v>0</v>
          </cell>
          <cell r="X36">
            <v>0</v>
          </cell>
          <cell r="Y36">
            <v>0</v>
          </cell>
          <cell r="Z36">
            <v>0</v>
          </cell>
        </row>
        <row r="37">
          <cell r="R37">
            <v>0</v>
          </cell>
          <cell r="S37">
            <v>0</v>
          </cell>
          <cell r="T37">
            <v>0</v>
          </cell>
          <cell r="U37">
            <v>0</v>
          </cell>
          <cell r="V37">
            <v>0</v>
          </cell>
          <cell r="W37">
            <v>0</v>
          </cell>
          <cell r="X37">
            <v>0</v>
          </cell>
          <cell r="Y37">
            <v>0</v>
          </cell>
          <cell r="Z37">
            <v>0</v>
          </cell>
        </row>
        <row r="38">
          <cell r="R38">
            <v>0</v>
          </cell>
          <cell r="S38">
            <v>0</v>
          </cell>
          <cell r="T38">
            <v>0</v>
          </cell>
          <cell r="U38">
            <v>0</v>
          </cell>
          <cell r="V38">
            <v>0</v>
          </cell>
          <cell r="W38">
            <v>0</v>
          </cell>
          <cell r="X38">
            <v>0</v>
          </cell>
          <cell r="Y38">
            <v>0</v>
          </cell>
          <cell r="Z38">
            <v>0</v>
          </cell>
        </row>
        <row r="39">
          <cell r="R39">
            <v>0</v>
          </cell>
          <cell r="S39">
            <v>0</v>
          </cell>
          <cell r="T39">
            <v>0</v>
          </cell>
          <cell r="U39">
            <v>0</v>
          </cell>
          <cell r="V39">
            <v>0</v>
          </cell>
          <cell r="W39">
            <v>0</v>
          </cell>
          <cell r="X39">
            <v>0</v>
          </cell>
          <cell r="Y39">
            <v>0</v>
          </cell>
          <cell r="Z39">
            <v>0</v>
          </cell>
        </row>
        <row r="40">
          <cell r="R40">
            <v>0</v>
          </cell>
          <cell r="S40">
            <v>0</v>
          </cell>
          <cell r="T40">
            <v>0</v>
          </cell>
          <cell r="U40">
            <v>0</v>
          </cell>
          <cell r="V40">
            <v>0</v>
          </cell>
          <cell r="W40">
            <v>0</v>
          </cell>
          <cell r="X40">
            <v>0</v>
          </cell>
          <cell r="Y40">
            <v>0</v>
          </cell>
          <cell r="Z40">
            <v>0</v>
          </cell>
        </row>
        <row r="41">
          <cell r="R41">
            <v>0</v>
          </cell>
          <cell r="S41">
            <v>0</v>
          </cell>
          <cell r="T41">
            <v>0</v>
          </cell>
          <cell r="U41">
            <v>0</v>
          </cell>
          <cell r="V41">
            <v>0</v>
          </cell>
          <cell r="W41">
            <v>0</v>
          </cell>
          <cell r="X41">
            <v>0</v>
          </cell>
          <cell r="Y41">
            <v>0</v>
          </cell>
          <cell r="Z41">
            <v>0</v>
          </cell>
        </row>
        <row r="42">
          <cell r="R42">
            <v>0</v>
          </cell>
          <cell r="S42">
            <v>0</v>
          </cell>
          <cell r="T42">
            <v>0</v>
          </cell>
          <cell r="U42">
            <v>0</v>
          </cell>
          <cell r="V42">
            <v>0</v>
          </cell>
          <cell r="W42">
            <v>0</v>
          </cell>
          <cell r="X42">
            <v>0</v>
          </cell>
          <cell r="Y42">
            <v>0</v>
          </cell>
          <cell r="Z42">
            <v>0</v>
          </cell>
        </row>
        <row r="43">
          <cell r="R43">
            <v>0</v>
          </cell>
          <cell r="S43">
            <v>0</v>
          </cell>
          <cell r="T43">
            <v>0</v>
          </cell>
          <cell r="U43">
            <v>0</v>
          </cell>
          <cell r="V43">
            <v>0</v>
          </cell>
          <cell r="W43">
            <v>0</v>
          </cell>
          <cell r="X43">
            <v>0</v>
          </cell>
          <cell r="Y43">
            <v>0</v>
          </cell>
          <cell r="Z43">
            <v>0</v>
          </cell>
        </row>
        <row r="44">
          <cell r="R44">
            <v>0</v>
          </cell>
          <cell r="S44">
            <v>0</v>
          </cell>
          <cell r="T44">
            <v>0</v>
          </cell>
          <cell r="U44">
            <v>0</v>
          </cell>
          <cell r="V44">
            <v>0</v>
          </cell>
          <cell r="W44">
            <v>0</v>
          </cell>
          <cell r="X44">
            <v>0</v>
          </cell>
          <cell r="Y44">
            <v>0</v>
          </cell>
          <cell r="Z44">
            <v>0</v>
          </cell>
        </row>
        <row r="45">
          <cell r="R45">
            <v>0</v>
          </cell>
          <cell r="S45">
            <v>0</v>
          </cell>
          <cell r="T45">
            <v>0</v>
          </cell>
          <cell r="U45">
            <v>0</v>
          </cell>
          <cell r="V45">
            <v>0</v>
          </cell>
          <cell r="W45">
            <v>0</v>
          </cell>
          <cell r="X45">
            <v>0</v>
          </cell>
          <cell r="Y45">
            <v>0</v>
          </cell>
          <cell r="Z45">
            <v>0</v>
          </cell>
        </row>
        <row r="46">
          <cell r="R46">
            <v>0</v>
          </cell>
          <cell r="S46">
            <v>0</v>
          </cell>
          <cell r="T46">
            <v>0</v>
          </cell>
          <cell r="U46">
            <v>0</v>
          </cell>
          <cell r="V46">
            <v>0</v>
          </cell>
          <cell r="W46">
            <v>0</v>
          </cell>
          <cell r="X46">
            <v>0</v>
          </cell>
          <cell r="Y46">
            <v>0</v>
          </cell>
          <cell r="Z46">
            <v>0</v>
          </cell>
        </row>
        <row r="47">
          <cell r="R47">
            <v>0</v>
          </cell>
          <cell r="S47">
            <v>0</v>
          </cell>
          <cell r="T47">
            <v>0</v>
          </cell>
          <cell r="U47">
            <v>0</v>
          </cell>
          <cell r="V47">
            <v>0</v>
          </cell>
          <cell r="W47">
            <v>0</v>
          </cell>
          <cell r="X47">
            <v>0</v>
          </cell>
          <cell r="Y47">
            <v>0</v>
          </cell>
          <cell r="Z47">
            <v>0</v>
          </cell>
        </row>
        <row r="48">
          <cell r="R48">
            <v>0</v>
          </cell>
          <cell r="S48">
            <v>0</v>
          </cell>
          <cell r="T48">
            <v>0</v>
          </cell>
          <cell r="U48">
            <v>0</v>
          </cell>
          <cell r="V48">
            <v>0</v>
          </cell>
          <cell r="W48">
            <v>0</v>
          </cell>
          <cell r="X48">
            <v>0</v>
          </cell>
          <cell r="Y48">
            <v>0</v>
          </cell>
          <cell r="Z48">
            <v>0</v>
          </cell>
        </row>
        <row r="49">
          <cell r="R49">
            <v>0</v>
          </cell>
          <cell r="S49">
            <v>0</v>
          </cell>
          <cell r="T49">
            <v>0</v>
          </cell>
          <cell r="U49">
            <v>0</v>
          </cell>
          <cell r="V49">
            <v>0</v>
          </cell>
          <cell r="W49">
            <v>0</v>
          </cell>
          <cell r="X49">
            <v>0</v>
          </cell>
          <cell r="Y49">
            <v>0</v>
          </cell>
          <cell r="Z49">
            <v>0</v>
          </cell>
        </row>
        <row r="50">
          <cell r="R50">
            <v>0</v>
          </cell>
          <cell r="S50">
            <v>0</v>
          </cell>
          <cell r="T50">
            <v>0</v>
          </cell>
          <cell r="U50">
            <v>0</v>
          </cell>
          <cell r="V50">
            <v>0</v>
          </cell>
          <cell r="W50">
            <v>0</v>
          </cell>
          <cell r="X50">
            <v>0</v>
          </cell>
          <cell r="Y50">
            <v>0</v>
          </cell>
          <cell r="Z50">
            <v>0</v>
          </cell>
        </row>
        <row r="51">
          <cell r="R51">
            <v>0</v>
          </cell>
          <cell r="S51">
            <v>0</v>
          </cell>
          <cell r="T51">
            <v>0</v>
          </cell>
          <cell r="U51">
            <v>0</v>
          </cell>
          <cell r="V51">
            <v>0</v>
          </cell>
          <cell r="W51">
            <v>0</v>
          </cell>
          <cell r="X51">
            <v>0</v>
          </cell>
          <cell r="Y51">
            <v>0</v>
          </cell>
          <cell r="Z51">
            <v>0</v>
          </cell>
        </row>
        <row r="52">
          <cell r="R52">
            <v>0</v>
          </cell>
          <cell r="S52">
            <v>0</v>
          </cell>
          <cell r="T52">
            <v>0</v>
          </cell>
          <cell r="U52">
            <v>0</v>
          </cell>
          <cell r="V52">
            <v>0</v>
          </cell>
          <cell r="W52">
            <v>0</v>
          </cell>
          <cell r="X52">
            <v>0</v>
          </cell>
          <cell r="Y52">
            <v>0</v>
          </cell>
          <cell r="Z52">
            <v>0</v>
          </cell>
        </row>
        <row r="53">
          <cell r="R53">
            <v>0</v>
          </cell>
          <cell r="S53">
            <v>0</v>
          </cell>
          <cell r="T53">
            <v>0</v>
          </cell>
          <cell r="U53">
            <v>0</v>
          </cell>
          <cell r="V53">
            <v>0</v>
          </cell>
          <cell r="W53">
            <v>0</v>
          </cell>
          <cell r="X53">
            <v>0</v>
          </cell>
          <cell r="Y53">
            <v>0</v>
          </cell>
          <cell r="Z53">
            <v>0</v>
          </cell>
        </row>
        <row r="54">
          <cell r="R54">
            <v>0</v>
          </cell>
          <cell r="S54">
            <v>0</v>
          </cell>
          <cell r="T54">
            <v>0</v>
          </cell>
          <cell r="U54">
            <v>0</v>
          </cell>
          <cell r="V54">
            <v>0</v>
          </cell>
          <cell r="W54">
            <v>0</v>
          </cell>
          <cell r="X54">
            <v>0</v>
          </cell>
          <cell r="Y54">
            <v>0</v>
          </cell>
          <cell r="Z54">
            <v>0</v>
          </cell>
        </row>
        <row r="55">
          <cell r="R55">
            <v>0</v>
          </cell>
          <cell r="S55">
            <v>0</v>
          </cell>
          <cell r="T55">
            <v>0</v>
          </cell>
          <cell r="U55">
            <v>0</v>
          </cell>
          <cell r="V55">
            <v>0</v>
          </cell>
          <cell r="W55">
            <v>0</v>
          </cell>
          <cell r="X55">
            <v>0</v>
          </cell>
          <cell r="Y55">
            <v>0</v>
          </cell>
          <cell r="Z55">
            <v>0</v>
          </cell>
        </row>
        <row r="56">
          <cell r="R56">
            <v>0</v>
          </cell>
          <cell r="S56">
            <v>0</v>
          </cell>
          <cell r="T56">
            <v>0</v>
          </cell>
          <cell r="U56">
            <v>0</v>
          </cell>
          <cell r="V56">
            <v>0</v>
          </cell>
          <cell r="W56">
            <v>0</v>
          </cell>
          <cell r="X56">
            <v>0</v>
          </cell>
          <cell r="Y56">
            <v>0</v>
          </cell>
          <cell r="Z56">
            <v>0</v>
          </cell>
        </row>
        <row r="57">
          <cell r="R57">
            <v>0</v>
          </cell>
          <cell r="S57">
            <v>0</v>
          </cell>
          <cell r="T57">
            <v>0</v>
          </cell>
          <cell r="U57">
            <v>0</v>
          </cell>
          <cell r="V57">
            <v>0</v>
          </cell>
          <cell r="W57">
            <v>0</v>
          </cell>
          <cell r="X57">
            <v>0</v>
          </cell>
          <cell r="Y57">
            <v>0</v>
          </cell>
          <cell r="Z57">
            <v>0</v>
          </cell>
        </row>
        <row r="58">
          <cell r="R58">
            <v>0</v>
          </cell>
          <cell r="S58">
            <v>0</v>
          </cell>
          <cell r="T58">
            <v>0</v>
          </cell>
          <cell r="U58">
            <v>0</v>
          </cell>
          <cell r="V58">
            <v>0</v>
          </cell>
          <cell r="W58">
            <v>0</v>
          </cell>
          <cell r="X58">
            <v>0</v>
          </cell>
          <cell r="Y58">
            <v>0</v>
          </cell>
          <cell r="Z58">
            <v>0</v>
          </cell>
        </row>
        <row r="59">
          <cell r="R59">
            <v>0</v>
          </cell>
          <cell r="S59">
            <v>0</v>
          </cell>
          <cell r="T59">
            <v>0</v>
          </cell>
          <cell r="U59">
            <v>0</v>
          </cell>
          <cell r="V59">
            <v>0</v>
          </cell>
          <cell r="W59">
            <v>0</v>
          </cell>
          <cell r="X59">
            <v>0</v>
          </cell>
          <cell r="Y59">
            <v>0</v>
          </cell>
          <cell r="Z59">
            <v>0</v>
          </cell>
        </row>
        <row r="60">
          <cell r="R60">
            <v>0</v>
          </cell>
          <cell r="S60">
            <v>0</v>
          </cell>
          <cell r="T60">
            <v>0</v>
          </cell>
          <cell r="U60">
            <v>0</v>
          </cell>
          <cell r="V60">
            <v>0</v>
          </cell>
          <cell r="W60">
            <v>0</v>
          </cell>
          <cell r="X60">
            <v>0</v>
          </cell>
          <cell r="Y60">
            <v>0</v>
          </cell>
          <cell r="Z60">
            <v>0</v>
          </cell>
        </row>
        <row r="61">
          <cell r="R61">
            <v>0</v>
          </cell>
          <cell r="S61">
            <v>0</v>
          </cell>
          <cell r="T61">
            <v>0</v>
          </cell>
          <cell r="U61">
            <v>0</v>
          </cell>
          <cell r="V61">
            <v>0</v>
          </cell>
          <cell r="W61">
            <v>0</v>
          </cell>
          <cell r="X61">
            <v>0</v>
          </cell>
          <cell r="Y61">
            <v>0</v>
          </cell>
          <cell r="Z61">
            <v>0</v>
          </cell>
        </row>
        <row r="62">
          <cell r="R62">
            <v>0</v>
          </cell>
          <cell r="S62">
            <v>0</v>
          </cell>
          <cell r="T62">
            <v>0</v>
          </cell>
          <cell r="U62">
            <v>0</v>
          </cell>
          <cell r="V62">
            <v>0</v>
          </cell>
          <cell r="W62">
            <v>0</v>
          </cell>
          <cell r="X62">
            <v>0</v>
          </cell>
          <cell r="Y62">
            <v>0</v>
          </cell>
          <cell r="Z62">
            <v>0</v>
          </cell>
        </row>
        <row r="63">
          <cell r="R63">
            <v>0</v>
          </cell>
          <cell r="S63">
            <v>0</v>
          </cell>
          <cell r="T63">
            <v>0</v>
          </cell>
          <cell r="U63">
            <v>0</v>
          </cell>
          <cell r="V63">
            <v>0</v>
          </cell>
          <cell r="W63">
            <v>0</v>
          </cell>
          <cell r="X63">
            <v>0</v>
          </cell>
          <cell r="Y63">
            <v>0</v>
          </cell>
          <cell r="Z63">
            <v>0</v>
          </cell>
        </row>
        <row r="64">
          <cell r="R64">
            <v>0</v>
          </cell>
          <cell r="S64">
            <v>0</v>
          </cell>
          <cell r="T64">
            <v>0</v>
          </cell>
          <cell r="U64">
            <v>0</v>
          </cell>
          <cell r="V64">
            <v>0</v>
          </cell>
          <cell r="W64">
            <v>0</v>
          </cell>
          <cell r="X64">
            <v>0</v>
          </cell>
          <cell r="Y64">
            <v>0</v>
          </cell>
          <cell r="Z64">
            <v>0</v>
          </cell>
        </row>
        <row r="65">
          <cell r="R65">
            <v>0</v>
          </cell>
          <cell r="S65">
            <v>0</v>
          </cell>
          <cell r="T65">
            <v>0</v>
          </cell>
          <cell r="U65">
            <v>0</v>
          </cell>
          <cell r="V65">
            <v>0</v>
          </cell>
          <cell r="W65">
            <v>0</v>
          </cell>
          <cell r="X65">
            <v>0</v>
          </cell>
          <cell r="Y65">
            <v>0</v>
          </cell>
          <cell r="Z65">
            <v>0</v>
          </cell>
        </row>
        <row r="66">
          <cell r="R66">
            <v>0</v>
          </cell>
          <cell r="S66">
            <v>0</v>
          </cell>
          <cell r="T66">
            <v>0</v>
          </cell>
          <cell r="U66">
            <v>0</v>
          </cell>
          <cell r="V66">
            <v>0</v>
          </cell>
          <cell r="W66">
            <v>0</v>
          </cell>
          <cell r="X66">
            <v>0</v>
          </cell>
          <cell r="Y66">
            <v>0</v>
          </cell>
          <cell r="Z66">
            <v>0</v>
          </cell>
        </row>
        <row r="67">
          <cell r="R67">
            <v>0</v>
          </cell>
          <cell r="S67">
            <v>0</v>
          </cell>
          <cell r="T67">
            <v>0</v>
          </cell>
          <cell r="U67">
            <v>0</v>
          </cell>
          <cell r="V67">
            <v>0</v>
          </cell>
          <cell r="W67">
            <v>0</v>
          </cell>
          <cell r="X67">
            <v>0</v>
          </cell>
          <cell r="Y67">
            <v>0</v>
          </cell>
          <cell r="Z67">
            <v>0</v>
          </cell>
        </row>
        <row r="68">
          <cell r="R68">
            <v>0</v>
          </cell>
          <cell r="S68">
            <v>0</v>
          </cell>
          <cell r="T68">
            <v>0</v>
          </cell>
          <cell r="U68">
            <v>0</v>
          </cell>
          <cell r="V68">
            <v>0</v>
          </cell>
          <cell r="W68">
            <v>0</v>
          </cell>
          <cell r="X68">
            <v>0</v>
          </cell>
          <cell r="Y68">
            <v>0</v>
          </cell>
          <cell r="Z68">
            <v>0</v>
          </cell>
        </row>
        <row r="69">
          <cell r="R69">
            <v>0</v>
          </cell>
          <cell r="S69">
            <v>0</v>
          </cell>
          <cell r="T69">
            <v>0</v>
          </cell>
          <cell r="U69">
            <v>0</v>
          </cell>
          <cell r="V69">
            <v>0</v>
          </cell>
          <cell r="W69">
            <v>0</v>
          </cell>
          <cell r="X69">
            <v>0</v>
          </cell>
          <cell r="Y69">
            <v>0</v>
          </cell>
          <cell r="Z69">
            <v>0</v>
          </cell>
        </row>
        <row r="70">
          <cell r="R70">
            <v>0</v>
          </cell>
          <cell r="S70">
            <v>0</v>
          </cell>
          <cell r="T70">
            <v>0</v>
          </cell>
          <cell r="U70">
            <v>0</v>
          </cell>
          <cell r="V70">
            <v>0</v>
          </cell>
          <cell r="W70">
            <v>0</v>
          </cell>
          <cell r="X70">
            <v>0</v>
          </cell>
          <cell r="Y70">
            <v>0</v>
          </cell>
          <cell r="Z70">
            <v>0</v>
          </cell>
        </row>
        <row r="71">
          <cell r="R71">
            <v>0</v>
          </cell>
          <cell r="S71">
            <v>0</v>
          </cell>
          <cell r="T71">
            <v>0</v>
          </cell>
          <cell r="U71">
            <v>0</v>
          </cell>
          <cell r="V71">
            <v>0</v>
          </cell>
          <cell r="W71">
            <v>0</v>
          </cell>
          <cell r="X71">
            <v>0</v>
          </cell>
          <cell r="Y71">
            <v>0</v>
          </cell>
          <cell r="Z71">
            <v>0</v>
          </cell>
        </row>
        <row r="72">
          <cell r="R72">
            <v>0</v>
          </cell>
          <cell r="S72">
            <v>0</v>
          </cell>
          <cell r="T72">
            <v>0</v>
          </cell>
          <cell r="U72">
            <v>0</v>
          </cell>
          <cell r="V72">
            <v>0</v>
          </cell>
          <cell r="W72">
            <v>0</v>
          </cell>
          <cell r="X72">
            <v>0</v>
          </cell>
          <cell r="Y72">
            <v>0</v>
          </cell>
          <cell r="Z72">
            <v>0</v>
          </cell>
        </row>
        <row r="73">
          <cell r="R73">
            <v>0</v>
          </cell>
          <cell r="S73">
            <v>0</v>
          </cell>
          <cell r="T73">
            <v>0</v>
          </cell>
          <cell r="U73">
            <v>0</v>
          </cell>
          <cell r="V73">
            <v>0</v>
          </cell>
          <cell r="W73">
            <v>0</v>
          </cell>
          <cell r="X73">
            <v>0</v>
          </cell>
          <cell r="Y73">
            <v>0</v>
          </cell>
          <cell r="Z73">
            <v>0</v>
          </cell>
        </row>
        <row r="74">
          <cell r="R74">
            <v>0</v>
          </cell>
          <cell r="S74">
            <v>0</v>
          </cell>
          <cell r="T74">
            <v>0</v>
          </cell>
          <cell r="U74">
            <v>0</v>
          </cell>
          <cell r="V74">
            <v>0</v>
          </cell>
          <cell r="W74">
            <v>0</v>
          </cell>
          <cell r="X74">
            <v>0</v>
          </cell>
          <cell r="Y74">
            <v>0</v>
          </cell>
          <cell r="Z74">
            <v>0</v>
          </cell>
        </row>
        <row r="75">
          <cell r="R75">
            <v>0</v>
          </cell>
          <cell r="S75">
            <v>0</v>
          </cell>
          <cell r="T75">
            <v>0</v>
          </cell>
          <cell r="U75">
            <v>0</v>
          </cell>
          <cell r="V75">
            <v>0</v>
          </cell>
          <cell r="W75">
            <v>0</v>
          </cell>
          <cell r="X75">
            <v>0</v>
          </cell>
          <cell r="Y75">
            <v>0</v>
          </cell>
          <cell r="Z75">
            <v>0</v>
          </cell>
        </row>
        <row r="76">
          <cell r="R76">
            <v>0</v>
          </cell>
          <cell r="S76">
            <v>0</v>
          </cell>
          <cell r="T76">
            <v>0</v>
          </cell>
          <cell r="U76">
            <v>0</v>
          </cell>
          <cell r="V76">
            <v>0</v>
          </cell>
          <cell r="W76">
            <v>0</v>
          </cell>
          <cell r="X76">
            <v>0</v>
          </cell>
          <cell r="Y76">
            <v>0</v>
          </cell>
          <cell r="Z76">
            <v>0</v>
          </cell>
        </row>
        <row r="77">
          <cell r="R77">
            <v>0</v>
          </cell>
          <cell r="S77">
            <v>0</v>
          </cell>
          <cell r="T77">
            <v>0</v>
          </cell>
          <cell r="U77">
            <v>0</v>
          </cell>
          <cell r="V77">
            <v>0</v>
          </cell>
          <cell r="W77">
            <v>0</v>
          </cell>
          <cell r="X77">
            <v>0</v>
          </cell>
          <cell r="Y77">
            <v>0</v>
          </cell>
          <cell r="Z77">
            <v>0</v>
          </cell>
        </row>
        <row r="78">
          <cell r="R78">
            <v>0</v>
          </cell>
          <cell r="S78">
            <v>0</v>
          </cell>
          <cell r="T78">
            <v>0</v>
          </cell>
          <cell r="U78">
            <v>0</v>
          </cell>
          <cell r="V78">
            <v>0</v>
          </cell>
          <cell r="W78">
            <v>0</v>
          </cell>
          <cell r="X78">
            <v>0</v>
          </cell>
          <cell r="Y78">
            <v>0</v>
          </cell>
          <cell r="Z78">
            <v>0</v>
          </cell>
        </row>
        <row r="79">
          <cell r="R79">
            <v>0</v>
          </cell>
          <cell r="S79">
            <v>0</v>
          </cell>
          <cell r="T79">
            <v>0</v>
          </cell>
          <cell r="U79">
            <v>0</v>
          </cell>
          <cell r="V79">
            <v>0</v>
          </cell>
          <cell r="W79">
            <v>0</v>
          </cell>
          <cell r="X79">
            <v>0</v>
          </cell>
          <cell r="Y79">
            <v>0</v>
          </cell>
          <cell r="Z79">
            <v>0</v>
          </cell>
        </row>
        <row r="80">
          <cell r="R80">
            <v>0</v>
          </cell>
          <cell r="S80">
            <v>0</v>
          </cell>
          <cell r="T80">
            <v>0</v>
          </cell>
          <cell r="U80">
            <v>0</v>
          </cell>
          <cell r="V80">
            <v>0</v>
          </cell>
          <cell r="W80">
            <v>0</v>
          </cell>
          <cell r="X80">
            <v>0</v>
          </cell>
          <cell r="Y80">
            <v>0</v>
          </cell>
          <cell r="Z80">
            <v>0</v>
          </cell>
        </row>
        <row r="81">
          <cell r="R81">
            <v>0</v>
          </cell>
          <cell r="S81">
            <v>0</v>
          </cell>
          <cell r="T81">
            <v>0</v>
          </cell>
          <cell r="U81">
            <v>0</v>
          </cell>
          <cell r="V81">
            <v>0</v>
          </cell>
          <cell r="W81">
            <v>0</v>
          </cell>
          <cell r="X81">
            <v>0</v>
          </cell>
          <cell r="Y81">
            <v>0</v>
          </cell>
          <cell r="Z81">
            <v>0</v>
          </cell>
        </row>
        <row r="82">
          <cell r="R82">
            <v>0</v>
          </cell>
          <cell r="S82">
            <v>0</v>
          </cell>
          <cell r="T82">
            <v>0</v>
          </cell>
          <cell r="U82">
            <v>0</v>
          </cell>
          <cell r="V82">
            <v>0</v>
          </cell>
          <cell r="W82">
            <v>0</v>
          </cell>
          <cell r="X82">
            <v>0</v>
          </cell>
          <cell r="Y82">
            <v>0</v>
          </cell>
          <cell r="Z82">
            <v>0</v>
          </cell>
        </row>
        <row r="83">
          <cell r="R83">
            <v>0</v>
          </cell>
          <cell r="S83">
            <v>0</v>
          </cell>
          <cell r="T83">
            <v>0</v>
          </cell>
          <cell r="U83">
            <v>0</v>
          </cell>
          <cell r="V83">
            <v>0</v>
          </cell>
          <cell r="W83">
            <v>0</v>
          </cell>
          <cell r="X83">
            <v>0</v>
          </cell>
          <cell r="Y83">
            <v>0</v>
          </cell>
          <cell r="Z83">
            <v>0</v>
          </cell>
        </row>
        <row r="84">
          <cell r="R84">
            <v>0</v>
          </cell>
          <cell r="S84">
            <v>0</v>
          </cell>
          <cell r="T84">
            <v>0</v>
          </cell>
          <cell r="U84">
            <v>0</v>
          </cell>
          <cell r="V84">
            <v>0</v>
          </cell>
          <cell r="W84">
            <v>0</v>
          </cell>
          <cell r="X84">
            <v>0</v>
          </cell>
          <cell r="Y84">
            <v>0</v>
          </cell>
          <cell r="Z84">
            <v>0</v>
          </cell>
        </row>
        <row r="85">
          <cell r="R85">
            <v>0</v>
          </cell>
          <cell r="S85">
            <v>0</v>
          </cell>
          <cell r="T85">
            <v>0</v>
          </cell>
          <cell r="U85">
            <v>0</v>
          </cell>
          <cell r="V85">
            <v>0</v>
          </cell>
          <cell r="W85">
            <v>0</v>
          </cell>
          <cell r="X85">
            <v>0</v>
          </cell>
          <cell r="Y85">
            <v>0</v>
          </cell>
          <cell r="Z85">
            <v>0</v>
          </cell>
        </row>
        <row r="86">
          <cell r="R86">
            <v>0</v>
          </cell>
          <cell r="S86">
            <v>0</v>
          </cell>
          <cell r="T86">
            <v>0</v>
          </cell>
          <cell r="U86">
            <v>0</v>
          </cell>
          <cell r="V86">
            <v>0</v>
          </cell>
          <cell r="W86">
            <v>0</v>
          </cell>
          <cell r="X86">
            <v>0</v>
          </cell>
          <cell r="Y86">
            <v>0</v>
          </cell>
          <cell r="Z86">
            <v>0</v>
          </cell>
        </row>
        <row r="87">
          <cell r="R87">
            <v>0</v>
          </cell>
          <cell r="S87">
            <v>0</v>
          </cell>
          <cell r="T87">
            <v>0</v>
          </cell>
          <cell r="U87">
            <v>0</v>
          </cell>
          <cell r="V87">
            <v>0</v>
          </cell>
          <cell r="W87">
            <v>0</v>
          </cell>
          <cell r="X87">
            <v>0</v>
          </cell>
          <cell r="Y87">
            <v>0</v>
          </cell>
          <cell r="Z87">
            <v>0</v>
          </cell>
        </row>
        <row r="88">
          <cell r="R88">
            <v>0</v>
          </cell>
          <cell r="S88">
            <v>0</v>
          </cell>
          <cell r="T88">
            <v>0</v>
          </cell>
          <cell r="U88">
            <v>0</v>
          </cell>
          <cell r="V88">
            <v>0</v>
          </cell>
          <cell r="W88">
            <v>0</v>
          </cell>
          <cell r="X88">
            <v>0</v>
          </cell>
          <cell r="Y88">
            <v>0</v>
          </cell>
          <cell r="Z88">
            <v>0</v>
          </cell>
        </row>
        <row r="89">
          <cell r="R89">
            <v>0</v>
          </cell>
          <cell r="S89">
            <v>0</v>
          </cell>
          <cell r="T89">
            <v>0</v>
          </cell>
          <cell r="U89">
            <v>0</v>
          </cell>
          <cell r="V89">
            <v>0</v>
          </cell>
          <cell r="W89">
            <v>0</v>
          </cell>
          <cell r="X89">
            <v>0</v>
          </cell>
          <cell r="Y89">
            <v>0</v>
          </cell>
          <cell r="Z89">
            <v>0</v>
          </cell>
        </row>
        <row r="90">
          <cell r="R90">
            <v>0</v>
          </cell>
          <cell r="S90">
            <v>0</v>
          </cell>
          <cell r="T90">
            <v>0</v>
          </cell>
          <cell r="U90">
            <v>0</v>
          </cell>
          <cell r="V90">
            <v>0</v>
          </cell>
          <cell r="W90">
            <v>0</v>
          </cell>
          <cell r="X90">
            <v>0</v>
          </cell>
          <cell r="Y90">
            <v>0</v>
          </cell>
          <cell r="Z90">
            <v>0</v>
          </cell>
        </row>
        <row r="91">
          <cell r="R91">
            <v>0</v>
          </cell>
          <cell r="S91">
            <v>0</v>
          </cell>
          <cell r="T91">
            <v>0</v>
          </cell>
          <cell r="U91">
            <v>0</v>
          </cell>
          <cell r="V91">
            <v>0</v>
          </cell>
          <cell r="W91">
            <v>0</v>
          </cell>
          <cell r="X91">
            <v>0</v>
          </cell>
          <cell r="Y91">
            <v>0</v>
          </cell>
          <cell r="Z91">
            <v>0</v>
          </cell>
        </row>
        <row r="92">
          <cell r="R92">
            <v>0</v>
          </cell>
          <cell r="S92">
            <v>0</v>
          </cell>
          <cell r="T92">
            <v>0</v>
          </cell>
          <cell r="U92">
            <v>0</v>
          </cell>
          <cell r="V92">
            <v>0</v>
          </cell>
          <cell r="W92">
            <v>0</v>
          </cell>
          <cell r="X92">
            <v>0</v>
          </cell>
          <cell r="Y92">
            <v>0</v>
          </cell>
          <cell r="Z92">
            <v>0</v>
          </cell>
        </row>
        <row r="93">
          <cell r="R93">
            <v>0</v>
          </cell>
          <cell r="S93">
            <v>0</v>
          </cell>
          <cell r="T93">
            <v>0</v>
          </cell>
          <cell r="U93">
            <v>0</v>
          </cell>
          <cell r="V93">
            <v>0</v>
          </cell>
          <cell r="W93">
            <v>0</v>
          </cell>
          <cell r="X93">
            <v>0</v>
          </cell>
          <cell r="Y93">
            <v>0</v>
          </cell>
          <cell r="Z93">
            <v>0</v>
          </cell>
        </row>
        <row r="94">
          <cell r="R94">
            <v>0</v>
          </cell>
          <cell r="S94">
            <v>0</v>
          </cell>
          <cell r="T94">
            <v>0</v>
          </cell>
          <cell r="U94">
            <v>0</v>
          </cell>
          <cell r="V94">
            <v>0</v>
          </cell>
          <cell r="W94">
            <v>0</v>
          </cell>
          <cell r="X94">
            <v>0</v>
          </cell>
          <cell r="Y94">
            <v>0</v>
          </cell>
          <cell r="Z94">
            <v>0</v>
          </cell>
        </row>
        <row r="95">
          <cell r="R95">
            <v>0</v>
          </cell>
          <cell r="S95">
            <v>0</v>
          </cell>
          <cell r="T95">
            <v>0</v>
          </cell>
          <cell r="U95">
            <v>0</v>
          </cell>
          <cell r="V95">
            <v>0</v>
          </cell>
          <cell r="W95">
            <v>0</v>
          </cell>
          <cell r="X95">
            <v>0</v>
          </cell>
          <cell r="Y95">
            <v>0</v>
          </cell>
          <cell r="Z95">
            <v>0</v>
          </cell>
        </row>
        <row r="96">
          <cell r="R96">
            <v>0</v>
          </cell>
          <cell r="S96">
            <v>0</v>
          </cell>
          <cell r="T96">
            <v>0</v>
          </cell>
          <cell r="U96">
            <v>0</v>
          </cell>
          <cell r="V96">
            <v>0</v>
          </cell>
          <cell r="W96">
            <v>0</v>
          </cell>
          <cell r="X96">
            <v>0</v>
          </cell>
          <cell r="Y96">
            <v>0</v>
          </cell>
          <cell r="Z96">
            <v>0</v>
          </cell>
        </row>
        <row r="97">
          <cell r="R97">
            <v>0</v>
          </cell>
          <cell r="S97">
            <v>0</v>
          </cell>
          <cell r="T97">
            <v>0</v>
          </cell>
          <cell r="U97">
            <v>0</v>
          </cell>
          <cell r="V97">
            <v>0</v>
          </cell>
          <cell r="W97">
            <v>0</v>
          </cell>
          <cell r="X97">
            <v>0</v>
          </cell>
          <cell r="Y97">
            <v>0</v>
          </cell>
          <cell r="Z97">
            <v>0</v>
          </cell>
        </row>
        <row r="98">
          <cell r="R98">
            <v>0</v>
          </cell>
          <cell r="S98">
            <v>0</v>
          </cell>
          <cell r="T98">
            <v>0</v>
          </cell>
          <cell r="U98">
            <v>0</v>
          </cell>
          <cell r="V98">
            <v>0</v>
          </cell>
          <cell r="W98">
            <v>0</v>
          </cell>
          <cell r="X98">
            <v>0</v>
          </cell>
          <cell r="Y98">
            <v>0</v>
          </cell>
          <cell r="Z98">
            <v>0</v>
          </cell>
        </row>
        <row r="99">
          <cell r="R99">
            <v>0</v>
          </cell>
          <cell r="S99">
            <v>0</v>
          </cell>
          <cell r="T99">
            <v>0</v>
          </cell>
          <cell r="U99">
            <v>0</v>
          </cell>
          <cell r="V99">
            <v>0</v>
          </cell>
          <cell r="W99">
            <v>0</v>
          </cell>
          <cell r="X99">
            <v>0</v>
          </cell>
          <cell r="Y99">
            <v>0</v>
          </cell>
          <cell r="Z99">
            <v>0</v>
          </cell>
        </row>
        <row r="100">
          <cell r="R100">
            <v>0</v>
          </cell>
          <cell r="S100">
            <v>0</v>
          </cell>
          <cell r="T100">
            <v>0</v>
          </cell>
          <cell r="U100">
            <v>0</v>
          </cell>
          <cell r="V100">
            <v>0</v>
          </cell>
          <cell r="W100">
            <v>0</v>
          </cell>
          <cell r="X100">
            <v>0</v>
          </cell>
          <cell r="Y100">
            <v>0</v>
          </cell>
          <cell r="Z100">
            <v>0</v>
          </cell>
        </row>
        <row r="101">
          <cell r="R101">
            <v>0</v>
          </cell>
          <cell r="S101">
            <v>0</v>
          </cell>
          <cell r="T101">
            <v>0</v>
          </cell>
          <cell r="U101">
            <v>0</v>
          </cell>
          <cell r="V101">
            <v>0</v>
          </cell>
          <cell r="W101">
            <v>0</v>
          </cell>
          <cell r="X101">
            <v>0</v>
          </cell>
          <cell r="Y101">
            <v>0</v>
          </cell>
          <cell r="Z101">
            <v>0</v>
          </cell>
        </row>
        <row r="102">
          <cell r="R102">
            <v>0</v>
          </cell>
          <cell r="S102">
            <v>0</v>
          </cell>
          <cell r="T102">
            <v>0</v>
          </cell>
          <cell r="U102">
            <v>0</v>
          </cell>
          <cell r="V102">
            <v>0</v>
          </cell>
          <cell r="W102">
            <v>0</v>
          </cell>
          <cell r="X102">
            <v>0</v>
          </cell>
          <cell r="Y102">
            <v>0</v>
          </cell>
          <cell r="Z102">
            <v>0</v>
          </cell>
        </row>
        <row r="103">
          <cell r="R103">
            <v>0</v>
          </cell>
          <cell r="S103">
            <v>0</v>
          </cell>
          <cell r="T103">
            <v>0</v>
          </cell>
          <cell r="U103">
            <v>0</v>
          </cell>
          <cell r="V103">
            <v>0</v>
          </cell>
          <cell r="W103">
            <v>0</v>
          </cell>
          <cell r="X103">
            <v>0</v>
          </cell>
          <cell r="Y103">
            <v>0</v>
          </cell>
          <cell r="Z103">
            <v>0</v>
          </cell>
        </row>
        <row r="104">
          <cell r="R104">
            <v>0</v>
          </cell>
          <cell r="S104">
            <v>0</v>
          </cell>
          <cell r="T104">
            <v>0</v>
          </cell>
          <cell r="U104">
            <v>0</v>
          </cell>
          <cell r="V104">
            <v>0</v>
          </cell>
          <cell r="W104">
            <v>0</v>
          </cell>
          <cell r="X104">
            <v>0</v>
          </cell>
          <cell r="Y104">
            <v>0</v>
          </cell>
          <cell r="Z104">
            <v>0</v>
          </cell>
        </row>
        <row r="105">
          <cell r="R105">
            <v>0</v>
          </cell>
          <cell r="S105">
            <v>0</v>
          </cell>
          <cell r="T105">
            <v>0</v>
          </cell>
          <cell r="U105">
            <v>0</v>
          </cell>
          <cell r="V105">
            <v>0</v>
          </cell>
          <cell r="W105">
            <v>0</v>
          </cell>
          <cell r="X105">
            <v>0</v>
          </cell>
          <cell r="Y105">
            <v>0</v>
          </cell>
          <cell r="Z105">
            <v>0</v>
          </cell>
        </row>
        <row r="106">
          <cell r="R106">
            <v>0</v>
          </cell>
          <cell r="S106">
            <v>0</v>
          </cell>
          <cell r="T106">
            <v>0</v>
          </cell>
          <cell r="U106">
            <v>0</v>
          </cell>
          <cell r="V106">
            <v>0</v>
          </cell>
          <cell r="W106">
            <v>0</v>
          </cell>
          <cell r="X106">
            <v>0</v>
          </cell>
          <cell r="Y106">
            <v>0</v>
          </cell>
          <cell r="Z106">
            <v>0</v>
          </cell>
        </row>
        <row r="107">
          <cell r="R107">
            <v>0</v>
          </cell>
          <cell r="S107">
            <v>0</v>
          </cell>
          <cell r="T107">
            <v>0</v>
          </cell>
          <cell r="U107">
            <v>0</v>
          </cell>
          <cell r="V107">
            <v>0</v>
          </cell>
          <cell r="W107">
            <v>0</v>
          </cell>
          <cell r="X107">
            <v>0</v>
          </cell>
          <cell r="Y107">
            <v>0</v>
          </cell>
          <cell r="Z107">
            <v>0</v>
          </cell>
        </row>
        <row r="108">
          <cell r="R108">
            <v>0</v>
          </cell>
          <cell r="S108">
            <v>0</v>
          </cell>
          <cell r="T108">
            <v>0</v>
          </cell>
          <cell r="U108">
            <v>0</v>
          </cell>
          <cell r="V108">
            <v>0</v>
          </cell>
          <cell r="W108">
            <v>0</v>
          </cell>
          <cell r="X108">
            <v>0</v>
          </cell>
          <cell r="Y108">
            <v>0</v>
          </cell>
          <cell r="Z108">
            <v>0</v>
          </cell>
        </row>
        <row r="109">
          <cell r="R109">
            <v>0</v>
          </cell>
          <cell r="S109">
            <v>0</v>
          </cell>
          <cell r="T109">
            <v>0</v>
          </cell>
          <cell r="U109">
            <v>0</v>
          </cell>
          <cell r="V109">
            <v>0</v>
          </cell>
          <cell r="W109">
            <v>0</v>
          </cell>
          <cell r="X109">
            <v>0</v>
          </cell>
          <cell r="Y109">
            <v>0</v>
          </cell>
          <cell r="Z109">
            <v>0</v>
          </cell>
        </row>
        <row r="110">
          <cell r="R110">
            <v>0</v>
          </cell>
          <cell r="S110">
            <v>0</v>
          </cell>
          <cell r="T110">
            <v>0</v>
          </cell>
          <cell r="U110">
            <v>0</v>
          </cell>
          <cell r="V110">
            <v>0</v>
          </cell>
          <cell r="W110">
            <v>0</v>
          </cell>
          <cell r="X110">
            <v>0</v>
          </cell>
          <cell r="Y110">
            <v>0</v>
          </cell>
          <cell r="Z110">
            <v>0</v>
          </cell>
        </row>
        <row r="111">
          <cell r="R111">
            <v>0</v>
          </cell>
          <cell r="S111">
            <v>0</v>
          </cell>
          <cell r="T111">
            <v>0</v>
          </cell>
          <cell r="U111">
            <v>0</v>
          </cell>
          <cell r="V111">
            <v>0</v>
          </cell>
          <cell r="W111">
            <v>0</v>
          </cell>
          <cell r="X111">
            <v>0</v>
          </cell>
          <cell r="Y111">
            <v>0</v>
          </cell>
          <cell r="Z111">
            <v>0</v>
          </cell>
        </row>
        <row r="112">
          <cell r="R112">
            <v>0</v>
          </cell>
          <cell r="S112">
            <v>0</v>
          </cell>
          <cell r="T112">
            <v>0</v>
          </cell>
          <cell r="U112">
            <v>0</v>
          </cell>
          <cell r="V112">
            <v>0</v>
          </cell>
          <cell r="W112">
            <v>0</v>
          </cell>
        </row>
        <row r="113">
          <cell r="R113">
            <v>0</v>
          </cell>
          <cell r="S113">
            <v>0</v>
          </cell>
          <cell r="T113">
            <v>0</v>
          </cell>
          <cell r="U113">
            <v>0</v>
          </cell>
          <cell r="V113">
            <v>0</v>
          </cell>
          <cell r="W113">
            <v>0</v>
          </cell>
        </row>
        <row r="114">
          <cell r="R114">
            <v>0</v>
          </cell>
          <cell r="S114">
            <v>0</v>
          </cell>
          <cell r="T114">
            <v>0</v>
          </cell>
          <cell r="U114">
            <v>0</v>
          </cell>
          <cell r="V114">
            <v>0</v>
          </cell>
          <cell r="W114">
            <v>0</v>
          </cell>
        </row>
        <row r="115">
          <cell r="R115">
            <v>0</v>
          </cell>
          <cell r="S115">
            <v>0</v>
          </cell>
          <cell r="T115">
            <v>0</v>
          </cell>
          <cell r="U115">
            <v>0</v>
          </cell>
          <cell r="V115">
            <v>0</v>
          </cell>
          <cell r="W115">
            <v>0</v>
          </cell>
        </row>
        <row r="116">
          <cell r="R116">
            <v>0</v>
          </cell>
          <cell r="S116">
            <v>0</v>
          </cell>
          <cell r="T116">
            <v>0</v>
          </cell>
          <cell r="U116">
            <v>0</v>
          </cell>
          <cell r="V116">
            <v>0</v>
          </cell>
          <cell r="W116">
            <v>0</v>
          </cell>
        </row>
        <row r="117">
          <cell r="R117">
            <v>0</v>
          </cell>
          <cell r="S117">
            <v>0</v>
          </cell>
          <cell r="T117">
            <v>0</v>
          </cell>
          <cell r="U117">
            <v>0</v>
          </cell>
          <cell r="V117">
            <v>0</v>
          </cell>
          <cell r="W117">
            <v>0</v>
          </cell>
        </row>
        <row r="118">
          <cell r="R118">
            <v>0</v>
          </cell>
          <cell r="S118">
            <v>0</v>
          </cell>
          <cell r="T118">
            <v>0</v>
          </cell>
          <cell r="U118">
            <v>0</v>
          </cell>
          <cell r="V118">
            <v>0</v>
          </cell>
          <cell r="W118">
            <v>0</v>
          </cell>
        </row>
        <row r="119">
          <cell r="R119">
            <v>0</v>
          </cell>
          <cell r="S119">
            <v>0</v>
          </cell>
          <cell r="T119">
            <v>0</v>
          </cell>
          <cell r="U119">
            <v>0</v>
          </cell>
          <cell r="V119">
            <v>0</v>
          </cell>
          <cell r="W119">
            <v>0</v>
          </cell>
        </row>
        <row r="120">
          <cell r="R120">
            <v>0</v>
          </cell>
          <cell r="S120">
            <v>0</v>
          </cell>
          <cell r="T120">
            <v>0</v>
          </cell>
          <cell r="U120">
            <v>0</v>
          </cell>
          <cell r="V120">
            <v>0</v>
          </cell>
          <cell r="W120">
            <v>0</v>
          </cell>
        </row>
        <row r="121">
          <cell r="R121">
            <v>0</v>
          </cell>
          <cell r="S121">
            <v>0</v>
          </cell>
          <cell r="T121">
            <v>0</v>
          </cell>
          <cell r="U121">
            <v>0</v>
          </cell>
          <cell r="V121">
            <v>0</v>
          </cell>
          <cell r="W121">
            <v>0</v>
          </cell>
        </row>
        <row r="122">
          <cell r="R122">
            <v>0</v>
          </cell>
          <cell r="S122">
            <v>0</v>
          </cell>
          <cell r="T122">
            <v>0</v>
          </cell>
          <cell r="U122">
            <v>0</v>
          </cell>
          <cell r="V122">
            <v>0</v>
          </cell>
          <cell r="W122">
            <v>0</v>
          </cell>
        </row>
        <row r="123">
          <cell r="R123">
            <v>0</v>
          </cell>
          <cell r="S123">
            <v>0</v>
          </cell>
          <cell r="T123">
            <v>0</v>
          </cell>
          <cell r="U123">
            <v>0</v>
          </cell>
          <cell r="V123">
            <v>0</v>
          </cell>
          <cell r="W123">
            <v>0</v>
          </cell>
        </row>
        <row r="124">
          <cell r="R124">
            <v>0</v>
          </cell>
          <cell r="S124">
            <v>0</v>
          </cell>
          <cell r="T124">
            <v>0</v>
          </cell>
          <cell r="U124">
            <v>0</v>
          </cell>
          <cell r="V124">
            <v>0</v>
          </cell>
          <cell r="W124">
            <v>0</v>
          </cell>
        </row>
        <row r="125">
          <cell r="R125">
            <v>0</v>
          </cell>
          <cell r="S125">
            <v>0</v>
          </cell>
          <cell r="T125">
            <v>0</v>
          </cell>
          <cell r="U125">
            <v>0</v>
          </cell>
          <cell r="V125">
            <v>0</v>
          </cell>
          <cell r="W125">
            <v>0</v>
          </cell>
        </row>
        <row r="126">
          <cell r="R126">
            <v>0</v>
          </cell>
          <cell r="S126">
            <v>0</v>
          </cell>
          <cell r="T126">
            <v>0</v>
          </cell>
          <cell r="U126">
            <v>0</v>
          </cell>
          <cell r="V126">
            <v>0</v>
          </cell>
          <cell r="W126">
            <v>0</v>
          </cell>
        </row>
        <row r="127">
          <cell r="R127">
            <v>0</v>
          </cell>
          <cell r="S127">
            <v>0</v>
          </cell>
          <cell r="T127">
            <v>0</v>
          </cell>
          <cell r="U127">
            <v>0</v>
          </cell>
          <cell r="V127">
            <v>0</v>
          </cell>
          <cell r="W127">
            <v>0</v>
          </cell>
        </row>
        <row r="128">
          <cell r="R128">
            <v>0</v>
          </cell>
          <cell r="S128">
            <v>0</v>
          </cell>
          <cell r="T128">
            <v>0</v>
          </cell>
          <cell r="U128">
            <v>0</v>
          </cell>
          <cell r="V128">
            <v>0</v>
          </cell>
          <cell r="W128">
            <v>0</v>
          </cell>
        </row>
        <row r="129">
          <cell r="R129">
            <v>0</v>
          </cell>
          <cell r="S129">
            <v>0</v>
          </cell>
          <cell r="T129">
            <v>0</v>
          </cell>
          <cell r="U129">
            <v>0</v>
          </cell>
          <cell r="V129">
            <v>0</v>
          </cell>
          <cell r="W129">
            <v>0</v>
          </cell>
        </row>
        <row r="130">
          <cell r="R130">
            <v>0</v>
          </cell>
          <cell r="S130">
            <v>0</v>
          </cell>
          <cell r="T130">
            <v>0</v>
          </cell>
          <cell r="U130">
            <v>0</v>
          </cell>
          <cell r="V130">
            <v>0</v>
          </cell>
          <cell r="W130">
            <v>0</v>
          </cell>
        </row>
        <row r="131">
          <cell r="R131">
            <v>0</v>
          </cell>
          <cell r="S131">
            <v>0</v>
          </cell>
          <cell r="T131">
            <v>0</v>
          </cell>
          <cell r="U131">
            <v>0</v>
          </cell>
          <cell r="V131">
            <v>0</v>
          </cell>
          <cell r="W131">
            <v>0</v>
          </cell>
        </row>
        <row r="132">
          <cell r="R132">
            <v>0</v>
          </cell>
          <cell r="S132">
            <v>0</v>
          </cell>
          <cell r="T132">
            <v>0</v>
          </cell>
          <cell r="U132">
            <v>0</v>
          </cell>
          <cell r="V132">
            <v>0</v>
          </cell>
          <cell r="W132">
            <v>0</v>
          </cell>
        </row>
        <row r="133">
          <cell r="R133">
            <v>0</v>
          </cell>
          <cell r="S133">
            <v>0</v>
          </cell>
          <cell r="T133">
            <v>0</v>
          </cell>
          <cell r="U133">
            <v>0</v>
          </cell>
          <cell r="V133">
            <v>0</v>
          </cell>
          <cell r="W133">
            <v>0</v>
          </cell>
        </row>
        <row r="134">
          <cell r="R134">
            <v>0</v>
          </cell>
          <cell r="S134">
            <v>0</v>
          </cell>
          <cell r="T134">
            <v>0</v>
          </cell>
          <cell r="U134">
            <v>0</v>
          </cell>
          <cell r="V134">
            <v>0</v>
          </cell>
          <cell r="W134">
            <v>0</v>
          </cell>
        </row>
        <row r="135">
          <cell r="R135">
            <v>0</v>
          </cell>
          <cell r="S135">
            <v>0</v>
          </cell>
          <cell r="T135">
            <v>0</v>
          </cell>
          <cell r="U135">
            <v>0</v>
          </cell>
          <cell r="V135">
            <v>0</v>
          </cell>
          <cell r="W135">
            <v>0</v>
          </cell>
        </row>
        <row r="136">
          <cell r="R136">
            <v>0</v>
          </cell>
          <cell r="S136">
            <v>0</v>
          </cell>
          <cell r="T136">
            <v>0</v>
          </cell>
          <cell r="U136">
            <v>0</v>
          </cell>
          <cell r="V136">
            <v>0</v>
          </cell>
          <cell r="W136">
            <v>0</v>
          </cell>
        </row>
        <row r="137">
          <cell r="R137">
            <v>0</v>
          </cell>
          <cell r="S137">
            <v>0</v>
          </cell>
          <cell r="T137">
            <v>0</v>
          </cell>
          <cell r="U137">
            <v>0</v>
          </cell>
          <cell r="V137">
            <v>0</v>
          </cell>
          <cell r="W137">
            <v>0</v>
          </cell>
        </row>
        <row r="138">
          <cell r="R138">
            <v>0</v>
          </cell>
          <cell r="S138">
            <v>0</v>
          </cell>
          <cell r="T138">
            <v>0</v>
          </cell>
          <cell r="U138">
            <v>0</v>
          </cell>
          <cell r="V138">
            <v>0</v>
          </cell>
          <cell r="W138">
            <v>0</v>
          </cell>
        </row>
        <row r="139">
          <cell r="R139">
            <v>0</v>
          </cell>
          <cell r="S139">
            <v>0</v>
          </cell>
          <cell r="T139">
            <v>0</v>
          </cell>
          <cell r="U139">
            <v>0</v>
          </cell>
          <cell r="V139">
            <v>0</v>
          </cell>
          <cell r="W139">
            <v>0</v>
          </cell>
        </row>
        <row r="140">
          <cell r="R140">
            <v>0</v>
          </cell>
          <cell r="S140">
            <v>0</v>
          </cell>
          <cell r="T140">
            <v>0</v>
          </cell>
          <cell r="U140">
            <v>0</v>
          </cell>
          <cell r="V140">
            <v>0</v>
          </cell>
          <cell r="W140">
            <v>0</v>
          </cell>
        </row>
        <row r="141">
          <cell r="R141">
            <v>0</v>
          </cell>
          <cell r="S141">
            <v>0</v>
          </cell>
          <cell r="T141">
            <v>0</v>
          </cell>
          <cell r="U141">
            <v>0</v>
          </cell>
          <cell r="V141">
            <v>0</v>
          </cell>
          <cell r="W141">
            <v>0</v>
          </cell>
        </row>
        <row r="142">
          <cell r="R142">
            <v>0</v>
          </cell>
          <cell r="S142">
            <v>0</v>
          </cell>
          <cell r="T142">
            <v>0</v>
          </cell>
          <cell r="U142">
            <v>0</v>
          </cell>
          <cell r="V142">
            <v>0</v>
          </cell>
          <cell r="W142">
            <v>0</v>
          </cell>
        </row>
        <row r="143">
          <cell r="R143">
            <v>0</v>
          </cell>
          <cell r="S143">
            <v>0</v>
          </cell>
          <cell r="T143">
            <v>0</v>
          </cell>
          <cell r="U143">
            <v>0</v>
          </cell>
          <cell r="V143">
            <v>0</v>
          </cell>
          <cell r="W143">
            <v>0</v>
          </cell>
        </row>
        <row r="144">
          <cell r="R144">
            <v>0</v>
          </cell>
          <cell r="S144">
            <v>0</v>
          </cell>
          <cell r="T144">
            <v>0</v>
          </cell>
          <cell r="U144">
            <v>0</v>
          </cell>
          <cell r="V144">
            <v>0</v>
          </cell>
          <cell r="W144">
            <v>0</v>
          </cell>
        </row>
        <row r="145">
          <cell r="R145">
            <v>0</v>
          </cell>
          <cell r="S145">
            <v>0</v>
          </cell>
          <cell r="T145">
            <v>0</v>
          </cell>
          <cell r="U145">
            <v>0</v>
          </cell>
          <cell r="V145">
            <v>0</v>
          </cell>
          <cell r="W145">
            <v>0</v>
          </cell>
        </row>
        <row r="146">
          <cell r="R146">
            <v>0</v>
          </cell>
          <cell r="S146">
            <v>0</v>
          </cell>
          <cell r="T146">
            <v>0</v>
          </cell>
          <cell r="U146">
            <v>0</v>
          </cell>
          <cell r="V146">
            <v>0</v>
          </cell>
          <cell r="W146">
            <v>0</v>
          </cell>
        </row>
        <row r="147">
          <cell r="R147">
            <v>0</v>
          </cell>
          <cell r="S147">
            <v>0</v>
          </cell>
          <cell r="T147">
            <v>0</v>
          </cell>
          <cell r="U147">
            <v>0</v>
          </cell>
          <cell r="V147">
            <v>0</v>
          </cell>
          <cell r="W147">
            <v>0</v>
          </cell>
        </row>
        <row r="148">
          <cell r="R148">
            <v>0</v>
          </cell>
          <cell r="S148">
            <v>0</v>
          </cell>
          <cell r="T148">
            <v>0</v>
          </cell>
          <cell r="U148">
            <v>0</v>
          </cell>
          <cell r="V148">
            <v>0</v>
          </cell>
          <cell r="W148">
            <v>0</v>
          </cell>
        </row>
        <row r="149">
          <cell r="R149">
            <v>0</v>
          </cell>
          <cell r="S149">
            <v>0</v>
          </cell>
          <cell r="T149">
            <v>0</v>
          </cell>
          <cell r="U149">
            <v>0</v>
          </cell>
          <cell r="V149">
            <v>0</v>
          </cell>
          <cell r="W149">
            <v>0</v>
          </cell>
        </row>
        <row r="150">
          <cell r="R150">
            <v>0</v>
          </cell>
          <cell r="S150">
            <v>0</v>
          </cell>
          <cell r="T150">
            <v>0</v>
          </cell>
          <cell r="U150">
            <v>0</v>
          </cell>
          <cell r="V150">
            <v>0</v>
          </cell>
          <cell r="W150">
            <v>0</v>
          </cell>
        </row>
        <row r="151">
          <cell r="R151">
            <v>0</v>
          </cell>
          <cell r="S151">
            <v>0</v>
          </cell>
          <cell r="T151">
            <v>0</v>
          </cell>
          <cell r="U151">
            <v>0</v>
          </cell>
          <cell r="V151">
            <v>0</v>
          </cell>
          <cell r="W151">
            <v>0</v>
          </cell>
        </row>
        <row r="152">
          <cell r="R152">
            <v>0</v>
          </cell>
          <cell r="S152">
            <v>0</v>
          </cell>
          <cell r="T152">
            <v>0</v>
          </cell>
          <cell r="U152">
            <v>0</v>
          </cell>
          <cell r="V152">
            <v>0</v>
          </cell>
          <cell r="W152">
            <v>0</v>
          </cell>
        </row>
        <row r="153">
          <cell r="R153">
            <v>0</v>
          </cell>
          <cell r="S153">
            <v>0</v>
          </cell>
          <cell r="T153">
            <v>0</v>
          </cell>
          <cell r="U153">
            <v>0</v>
          </cell>
          <cell r="V153">
            <v>0</v>
          </cell>
          <cell r="W153">
            <v>0</v>
          </cell>
        </row>
        <row r="154">
          <cell r="R154">
            <v>0</v>
          </cell>
          <cell r="S154">
            <v>0</v>
          </cell>
          <cell r="T154">
            <v>0</v>
          </cell>
          <cell r="U154">
            <v>0</v>
          </cell>
          <cell r="V154">
            <v>0</v>
          </cell>
          <cell r="W154">
            <v>0</v>
          </cell>
        </row>
        <row r="155">
          <cell r="R155">
            <v>0</v>
          </cell>
          <cell r="S155">
            <v>0</v>
          </cell>
          <cell r="T155">
            <v>0</v>
          </cell>
          <cell r="U155">
            <v>0</v>
          </cell>
          <cell r="V155">
            <v>0</v>
          </cell>
          <cell r="W155">
            <v>0</v>
          </cell>
        </row>
        <row r="156">
          <cell r="R156">
            <v>0</v>
          </cell>
          <cell r="S156">
            <v>0</v>
          </cell>
          <cell r="T156">
            <v>0</v>
          </cell>
          <cell r="U156">
            <v>0</v>
          </cell>
          <cell r="V156">
            <v>0</v>
          </cell>
          <cell r="W156">
            <v>0</v>
          </cell>
        </row>
        <row r="157">
          <cell r="R157">
            <v>0</v>
          </cell>
          <cell r="S157">
            <v>0</v>
          </cell>
          <cell r="T157">
            <v>0</v>
          </cell>
          <cell r="U157">
            <v>0</v>
          </cell>
          <cell r="V157">
            <v>0</v>
          </cell>
          <cell r="W157">
            <v>0</v>
          </cell>
        </row>
        <row r="158">
          <cell r="R158">
            <v>0</v>
          </cell>
          <cell r="S158">
            <v>0</v>
          </cell>
          <cell r="T158">
            <v>0</v>
          </cell>
          <cell r="U158">
            <v>0</v>
          </cell>
          <cell r="V158">
            <v>0</v>
          </cell>
          <cell r="W158">
            <v>0</v>
          </cell>
        </row>
        <row r="159">
          <cell r="R159">
            <v>0</v>
          </cell>
          <cell r="S159">
            <v>0</v>
          </cell>
          <cell r="T159">
            <v>0</v>
          </cell>
          <cell r="U159">
            <v>0</v>
          </cell>
          <cell r="V159">
            <v>0</v>
          </cell>
          <cell r="W159">
            <v>0</v>
          </cell>
        </row>
        <row r="160">
          <cell r="R160">
            <v>0</v>
          </cell>
          <cell r="S160">
            <v>0</v>
          </cell>
          <cell r="T160">
            <v>0</v>
          </cell>
          <cell r="U160">
            <v>0</v>
          </cell>
          <cell r="V160">
            <v>0</v>
          </cell>
          <cell r="W160">
            <v>0</v>
          </cell>
        </row>
        <row r="161">
          <cell r="R161">
            <v>0</v>
          </cell>
          <cell r="S161">
            <v>0</v>
          </cell>
          <cell r="T161">
            <v>0</v>
          </cell>
          <cell r="U161">
            <v>0</v>
          </cell>
          <cell r="V161">
            <v>0</v>
          </cell>
          <cell r="W161">
            <v>0</v>
          </cell>
        </row>
        <row r="162">
          <cell r="R162">
            <v>0</v>
          </cell>
          <cell r="S162">
            <v>0</v>
          </cell>
          <cell r="T162">
            <v>0</v>
          </cell>
          <cell r="U162">
            <v>0</v>
          </cell>
          <cell r="V162">
            <v>0</v>
          </cell>
          <cell r="W162">
            <v>0</v>
          </cell>
        </row>
        <row r="163">
          <cell r="R163">
            <v>0</v>
          </cell>
          <cell r="S163">
            <v>0</v>
          </cell>
          <cell r="T163">
            <v>0</v>
          </cell>
          <cell r="U163">
            <v>0</v>
          </cell>
          <cell r="V163">
            <v>0</v>
          </cell>
          <cell r="W163">
            <v>0</v>
          </cell>
        </row>
        <row r="164">
          <cell r="R164">
            <v>0</v>
          </cell>
          <cell r="S164">
            <v>0</v>
          </cell>
          <cell r="T164">
            <v>0</v>
          </cell>
          <cell r="U164">
            <v>0</v>
          </cell>
          <cell r="V164">
            <v>0</v>
          </cell>
          <cell r="W164">
            <v>0</v>
          </cell>
        </row>
        <row r="165">
          <cell r="R165">
            <v>0</v>
          </cell>
          <cell r="S165">
            <v>0</v>
          </cell>
          <cell r="T165">
            <v>0</v>
          </cell>
          <cell r="U165">
            <v>0</v>
          </cell>
          <cell r="V165">
            <v>0</v>
          </cell>
          <cell r="W165">
            <v>0</v>
          </cell>
        </row>
        <row r="166">
          <cell r="R166">
            <v>0</v>
          </cell>
          <cell r="S166">
            <v>0</v>
          </cell>
          <cell r="T166">
            <v>0</v>
          </cell>
          <cell r="U166">
            <v>0</v>
          </cell>
          <cell r="V166">
            <v>0</v>
          </cell>
          <cell r="W166">
            <v>0</v>
          </cell>
        </row>
        <row r="167">
          <cell r="R167">
            <v>0</v>
          </cell>
          <cell r="S167">
            <v>0</v>
          </cell>
          <cell r="T167">
            <v>0</v>
          </cell>
          <cell r="U167">
            <v>0</v>
          </cell>
          <cell r="V167">
            <v>0</v>
          </cell>
          <cell r="W167">
            <v>0</v>
          </cell>
        </row>
        <row r="168">
          <cell r="R168">
            <v>0</v>
          </cell>
          <cell r="S168">
            <v>0</v>
          </cell>
          <cell r="T168">
            <v>0</v>
          </cell>
          <cell r="U168">
            <v>0</v>
          </cell>
          <cell r="V168">
            <v>0</v>
          </cell>
          <cell r="W168">
            <v>0</v>
          </cell>
        </row>
        <row r="169">
          <cell r="R169">
            <v>0</v>
          </cell>
          <cell r="S169">
            <v>0</v>
          </cell>
          <cell r="T169">
            <v>0</v>
          </cell>
          <cell r="U169">
            <v>0</v>
          </cell>
          <cell r="V169">
            <v>0</v>
          </cell>
          <cell r="W169">
            <v>0</v>
          </cell>
        </row>
        <row r="170">
          <cell r="R170">
            <v>0</v>
          </cell>
          <cell r="S170">
            <v>0</v>
          </cell>
          <cell r="T170">
            <v>0</v>
          </cell>
          <cell r="U170">
            <v>0</v>
          </cell>
          <cell r="V170">
            <v>0</v>
          </cell>
          <cell r="W170">
            <v>0</v>
          </cell>
        </row>
        <row r="171">
          <cell r="R171">
            <v>0</v>
          </cell>
          <cell r="S171">
            <v>0</v>
          </cell>
          <cell r="T171">
            <v>0</v>
          </cell>
          <cell r="U171">
            <v>0</v>
          </cell>
          <cell r="V171">
            <v>0</v>
          </cell>
          <cell r="W171">
            <v>0</v>
          </cell>
        </row>
        <row r="172">
          <cell r="R172">
            <v>0</v>
          </cell>
          <cell r="S172">
            <v>0</v>
          </cell>
          <cell r="T172">
            <v>0</v>
          </cell>
          <cell r="U172">
            <v>0</v>
          </cell>
          <cell r="V172">
            <v>0</v>
          </cell>
          <cell r="W172">
            <v>0</v>
          </cell>
        </row>
        <row r="173">
          <cell r="R173">
            <v>0</v>
          </cell>
          <cell r="S173">
            <v>0</v>
          </cell>
          <cell r="T173">
            <v>0</v>
          </cell>
          <cell r="U173">
            <v>0</v>
          </cell>
          <cell r="V173">
            <v>0</v>
          </cell>
          <cell r="W173">
            <v>0</v>
          </cell>
        </row>
        <row r="174">
          <cell r="R174">
            <v>0</v>
          </cell>
          <cell r="S174">
            <v>0</v>
          </cell>
          <cell r="T174">
            <v>0</v>
          </cell>
          <cell r="U174">
            <v>0</v>
          </cell>
          <cell r="V174">
            <v>0</v>
          </cell>
          <cell r="W174">
            <v>0</v>
          </cell>
        </row>
        <row r="175">
          <cell r="R175">
            <v>0</v>
          </cell>
          <cell r="S175">
            <v>0</v>
          </cell>
          <cell r="T175">
            <v>0</v>
          </cell>
          <cell r="U175">
            <v>0</v>
          </cell>
          <cell r="V175">
            <v>0</v>
          </cell>
          <cell r="W175">
            <v>0</v>
          </cell>
        </row>
        <row r="176">
          <cell r="R176">
            <v>0</v>
          </cell>
          <cell r="S176">
            <v>0</v>
          </cell>
          <cell r="T176">
            <v>0</v>
          </cell>
          <cell r="U176">
            <v>0</v>
          </cell>
          <cell r="V176">
            <v>0</v>
          </cell>
          <cell r="W176">
            <v>0</v>
          </cell>
        </row>
        <row r="177">
          <cell r="R177">
            <v>0</v>
          </cell>
          <cell r="S177">
            <v>0</v>
          </cell>
          <cell r="T177">
            <v>0</v>
          </cell>
          <cell r="U177">
            <v>0</v>
          </cell>
          <cell r="V177">
            <v>0</v>
          </cell>
          <cell r="W177">
            <v>0</v>
          </cell>
        </row>
        <row r="178">
          <cell r="R178">
            <v>0</v>
          </cell>
          <cell r="S178">
            <v>0</v>
          </cell>
          <cell r="T178">
            <v>0</v>
          </cell>
          <cell r="U178">
            <v>0</v>
          </cell>
          <cell r="V178">
            <v>0</v>
          </cell>
          <cell r="W178">
            <v>0</v>
          </cell>
        </row>
        <row r="179">
          <cell r="R179">
            <v>0</v>
          </cell>
          <cell r="S179">
            <v>0</v>
          </cell>
          <cell r="T179">
            <v>0</v>
          </cell>
          <cell r="U179">
            <v>0</v>
          </cell>
          <cell r="V179">
            <v>0</v>
          </cell>
          <cell r="W179">
            <v>0</v>
          </cell>
        </row>
        <row r="180">
          <cell r="R180">
            <v>0</v>
          </cell>
          <cell r="S180">
            <v>0</v>
          </cell>
          <cell r="T180">
            <v>0</v>
          </cell>
          <cell r="U180">
            <v>0</v>
          </cell>
          <cell r="V180">
            <v>0</v>
          </cell>
          <cell r="W180">
            <v>0</v>
          </cell>
        </row>
        <row r="181">
          <cell r="R181">
            <v>0</v>
          </cell>
          <cell r="S181">
            <v>0</v>
          </cell>
          <cell r="T181">
            <v>0</v>
          </cell>
          <cell r="U181">
            <v>0</v>
          </cell>
          <cell r="V181">
            <v>0</v>
          </cell>
          <cell r="W181">
            <v>0</v>
          </cell>
        </row>
        <row r="182">
          <cell r="R182">
            <v>0</v>
          </cell>
          <cell r="S182">
            <v>0</v>
          </cell>
          <cell r="T182">
            <v>0</v>
          </cell>
          <cell r="U182">
            <v>0</v>
          </cell>
          <cell r="V182">
            <v>0</v>
          </cell>
          <cell r="W182">
            <v>0</v>
          </cell>
        </row>
        <row r="183">
          <cell r="R183">
            <v>0</v>
          </cell>
          <cell r="S183">
            <v>0</v>
          </cell>
          <cell r="T183">
            <v>0</v>
          </cell>
          <cell r="U183">
            <v>0</v>
          </cell>
          <cell r="V183">
            <v>0</v>
          </cell>
          <cell r="W183">
            <v>0</v>
          </cell>
        </row>
        <row r="184">
          <cell r="R184">
            <v>0</v>
          </cell>
          <cell r="S184">
            <v>0</v>
          </cell>
          <cell r="T184">
            <v>0</v>
          </cell>
          <cell r="U184">
            <v>0</v>
          </cell>
          <cell r="V184">
            <v>0</v>
          </cell>
          <cell r="W184">
            <v>0</v>
          </cell>
        </row>
        <row r="185">
          <cell r="R185">
            <v>0</v>
          </cell>
          <cell r="S185">
            <v>0</v>
          </cell>
          <cell r="T185">
            <v>0</v>
          </cell>
          <cell r="U185">
            <v>0</v>
          </cell>
          <cell r="V185">
            <v>0</v>
          </cell>
          <cell r="W185">
            <v>0</v>
          </cell>
        </row>
        <row r="186">
          <cell r="R186">
            <v>0</v>
          </cell>
          <cell r="S186">
            <v>0</v>
          </cell>
          <cell r="T186">
            <v>0</v>
          </cell>
          <cell r="U186">
            <v>0</v>
          </cell>
          <cell r="V186">
            <v>0</v>
          </cell>
          <cell r="W186">
            <v>0</v>
          </cell>
        </row>
        <row r="187">
          <cell r="R187">
            <v>0</v>
          </cell>
          <cell r="S187">
            <v>0</v>
          </cell>
          <cell r="T187">
            <v>0</v>
          </cell>
          <cell r="U187">
            <v>0</v>
          </cell>
          <cell r="V187">
            <v>0</v>
          </cell>
          <cell r="W187">
            <v>0</v>
          </cell>
        </row>
        <row r="188">
          <cell r="R188">
            <v>0</v>
          </cell>
          <cell r="S188">
            <v>0</v>
          </cell>
          <cell r="T188">
            <v>0</v>
          </cell>
          <cell r="U188">
            <v>0</v>
          </cell>
          <cell r="V188">
            <v>0</v>
          </cell>
          <cell r="W188">
            <v>0</v>
          </cell>
        </row>
        <row r="189">
          <cell r="R189">
            <v>0</v>
          </cell>
          <cell r="S189">
            <v>0</v>
          </cell>
          <cell r="T189">
            <v>0</v>
          </cell>
          <cell r="U189">
            <v>0</v>
          </cell>
          <cell r="V189">
            <v>0</v>
          </cell>
          <cell r="W189">
            <v>0</v>
          </cell>
        </row>
        <row r="190">
          <cell r="R190">
            <v>0</v>
          </cell>
          <cell r="S190">
            <v>0</v>
          </cell>
          <cell r="T190">
            <v>0</v>
          </cell>
          <cell r="U190">
            <v>0</v>
          </cell>
          <cell r="V190">
            <v>0</v>
          </cell>
          <cell r="W190">
            <v>0</v>
          </cell>
        </row>
        <row r="191">
          <cell r="R191">
            <v>0</v>
          </cell>
          <cell r="S191">
            <v>0</v>
          </cell>
          <cell r="T191">
            <v>0</v>
          </cell>
          <cell r="U191">
            <v>0</v>
          </cell>
          <cell r="V191">
            <v>0</v>
          </cell>
          <cell r="W191">
            <v>0</v>
          </cell>
        </row>
        <row r="192">
          <cell r="R192">
            <v>0</v>
          </cell>
          <cell r="S192">
            <v>0</v>
          </cell>
          <cell r="T192">
            <v>0</v>
          </cell>
          <cell r="U192">
            <v>0</v>
          </cell>
          <cell r="V192">
            <v>0</v>
          </cell>
          <cell r="W192">
            <v>0</v>
          </cell>
        </row>
        <row r="193">
          <cell r="R193">
            <v>0</v>
          </cell>
          <cell r="S193">
            <v>0</v>
          </cell>
          <cell r="T193">
            <v>0</v>
          </cell>
          <cell r="U193">
            <v>0</v>
          </cell>
          <cell r="V193">
            <v>0</v>
          </cell>
          <cell r="W193">
            <v>0</v>
          </cell>
        </row>
        <row r="194">
          <cell r="R194">
            <v>0</v>
          </cell>
          <cell r="S194">
            <v>0</v>
          </cell>
          <cell r="T194">
            <v>0</v>
          </cell>
          <cell r="U194">
            <v>0</v>
          </cell>
          <cell r="V194">
            <v>0</v>
          </cell>
          <cell r="W194">
            <v>0</v>
          </cell>
        </row>
        <row r="195">
          <cell r="R195">
            <v>0</v>
          </cell>
          <cell r="S195">
            <v>0</v>
          </cell>
          <cell r="T195">
            <v>0</v>
          </cell>
          <cell r="U195">
            <v>0</v>
          </cell>
          <cell r="V195">
            <v>0</v>
          </cell>
          <cell r="W195">
            <v>0</v>
          </cell>
        </row>
        <row r="196">
          <cell r="R196">
            <v>0</v>
          </cell>
          <cell r="S196">
            <v>0</v>
          </cell>
          <cell r="T196">
            <v>0</v>
          </cell>
          <cell r="U196">
            <v>0</v>
          </cell>
          <cell r="V196">
            <v>0</v>
          </cell>
          <cell r="W196">
            <v>0</v>
          </cell>
        </row>
        <row r="197">
          <cell r="R197">
            <v>0</v>
          </cell>
          <cell r="S197">
            <v>0</v>
          </cell>
          <cell r="T197">
            <v>0</v>
          </cell>
          <cell r="U197">
            <v>0</v>
          </cell>
          <cell r="V197">
            <v>0</v>
          </cell>
          <cell r="W197">
            <v>0</v>
          </cell>
        </row>
        <row r="198">
          <cell r="R198">
            <v>0</v>
          </cell>
          <cell r="S198">
            <v>0</v>
          </cell>
          <cell r="T198">
            <v>0</v>
          </cell>
          <cell r="U198">
            <v>0</v>
          </cell>
          <cell r="V198">
            <v>0</v>
          </cell>
          <cell r="W198">
            <v>0</v>
          </cell>
        </row>
        <row r="199">
          <cell r="R199">
            <v>0</v>
          </cell>
          <cell r="S199">
            <v>0</v>
          </cell>
          <cell r="T199">
            <v>0</v>
          </cell>
          <cell r="U199">
            <v>0</v>
          </cell>
          <cell r="V199">
            <v>0</v>
          </cell>
          <cell r="W199">
            <v>0</v>
          </cell>
        </row>
        <row r="200">
          <cell r="R200">
            <v>0</v>
          </cell>
          <cell r="S200">
            <v>0</v>
          </cell>
          <cell r="T200">
            <v>0</v>
          </cell>
          <cell r="U200">
            <v>0</v>
          </cell>
          <cell r="V200">
            <v>0</v>
          </cell>
          <cell r="W200">
            <v>0</v>
          </cell>
        </row>
        <row r="201">
          <cell r="R201">
            <v>0</v>
          </cell>
          <cell r="S201">
            <v>0</v>
          </cell>
          <cell r="T201">
            <v>0</v>
          </cell>
          <cell r="U201">
            <v>0</v>
          </cell>
          <cell r="V201">
            <v>0</v>
          </cell>
          <cell r="W201">
            <v>0</v>
          </cell>
        </row>
        <row r="202">
          <cell r="R202">
            <v>0</v>
          </cell>
          <cell r="S202">
            <v>0</v>
          </cell>
          <cell r="T202">
            <v>0</v>
          </cell>
          <cell r="U202">
            <v>0</v>
          </cell>
          <cell r="V202">
            <v>0</v>
          </cell>
          <cell r="W202">
            <v>0</v>
          </cell>
        </row>
        <row r="203">
          <cell r="R203">
            <v>0</v>
          </cell>
          <cell r="S203">
            <v>0</v>
          </cell>
          <cell r="T203">
            <v>0</v>
          </cell>
          <cell r="U203">
            <v>0</v>
          </cell>
          <cell r="V203">
            <v>0</v>
          </cell>
          <cell r="W203">
            <v>0</v>
          </cell>
        </row>
        <row r="204">
          <cell r="R204">
            <v>0</v>
          </cell>
          <cell r="S204">
            <v>0</v>
          </cell>
          <cell r="T204">
            <v>0</v>
          </cell>
          <cell r="U204">
            <v>0</v>
          </cell>
          <cell r="V204">
            <v>0</v>
          </cell>
          <cell r="W204">
            <v>0</v>
          </cell>
        </row>
        <row r="205">
          <cell r="R205">
            <v>0</v>
          </cell>
          <cell r="S205">
            <v>0</v>
          </cell>
          <cell r="T205">
            <v>0</v>
          </cell>
          <cell r="U205">
            <v>0</v>
          </cell>
          <cell r="V205">
            <v>0</v>
          </cell>
          <cell r="W205">
            <v>0</v>
          </cell>
        </row>
        <row r="206">
          <cell r="R206">
            <v>0</v>
          </cell>
          <cell r="S206">
            <v>0</v>
          </cell>
          <cell r="T206">
            <v>0</v>
          </cell>
          <cell r="U206">
            <v>0</v>
          </cell>
          <cell r="V206">
            <v>0</v>
          </cell>
          <cell r="W206">
            <v>0</v>
          </cell>
        </row>
        <row r="207">
          <cell r="R207">
            <v>0</v>
          </cell>
          <cell r="S207">
            <v>0</v>
          </cell>
          <cell r="T207">
            <v>0</v>
          </cell>
          <cell r="U207">
            <v>0</v>
          </cell>
          <cell r="V207">
            <v>0</v>
          </cell>
          <cell r="W207">
            <v>0</v>
          </cell>
        </row>
        <row r="208">
          <cell r="R208">
            <v>0</v>
          </cell>
          <cell r="S208">
            <v>0</v>
          </cell>
          <cell r="T208">
            <v>0</v>
          </cell>
          <cell r="U208">
            <v>0</v>
          </cell>
          <cell r="V208">
            <v>0</v>
          </cell>
          <cell r="W208">
            <v>0</v>
          </cell>
        </row>
        <row r="209">
          <cell r="R209">
            <v>0</v>
          </cell>
          <cell r="S209">
            <v>0</v>
          </cell>
          <cell r="T209">
            <v>0</v>
          </cell>
          <cell r="U209">
            <v>0</v>
          </cell>
          <cell r="V209">
            <v>0</v>
          </cell>
          <cell r="W209">
            <v>0</v>
          </cell>
        </row>
        <row r="210">
          <cell r="R210">
            <v>0</v>
          </cell>
          <cell r="S210">
            <v>0</v>
          </cell>
          <cell r="T210">
            <v>0</v>
          </cell>
          <cell r="U210">
            <v>0</v>
          </cell>
          <cell r="V210">
            <v>0</v>
          </cell>
          <cell r="W210">
            <v>0</v>
          </cell>
        </row>
        <row r="211">
          <cell r="R211">
            <v>0</v>
          </cell>
          <cell r="S211">
            <v>0</v>
          </cell>
          <cell r="T211">
            <v>0</v>
          </cell>
          <cell r="U211">
            <v>0</v>
          </cell>
          <cell r="V211">
            <v>0</v>
          </cell>
          <cell r="W211">
            <v>0</v>
          </cell>
        </row>
        <row r="212">
          <cell r="R212">
            <v>0</v>
          </cell>
          <cell r="S212">
            <v>0</v>
          </cell>
          <cell r="T212">
            <v>0</v>
          </cell>
          <cell r="U212">
            <v>0</v>
          </cell>
          <cell r="V212">
            <v>0</v>
          </cell>
          <cell r="W212">
            <v>0</v>
          </cell>
        </row>
        <row r="213">
          <cell r="R213">
            <v>0</v>
          </cell>
          <cell r="S213">
            <v>0</v>
          </cell>
          <cell r="T213">
            <v>0</v>
          </cell>
          <cell r="U213">
            <v>0</v>
          </cell>
          <cell r="V213">
            <v>0</v>
          </cell>
          <cell r="W213">
            <v>0</v>
          </cell>
        </row>
        <row r="214">
          <cell r="R214">
            <v>0</v>
          </cell>
          <cell r="S214">
            <v>0</v>
          </cell>
          <cell r="T214">
            <v>0</v>
          </cell>
          <cell r="U214">
            <v>0</v>
          </cell>
          <cell r="V214">
            <v>0</v>
          </cell>
          <cell r="W214">
            <v>0</v>
          </cell>
        </row>
        <row r="215">
          <cell r="R215">
            <v>0</v>
          </cell>
          <cell r="S215">
            <v>0</v>
          </cell>
          <cell r="T215">
            <v>0</v>
          </cell>
          <cell r="U215">
            <v>0</v>
          </cell>
          <cell r="V215">
            <v>0</v>
          </cell>
          <cell r="W215">
            <v>0</v>
          </cell>
        </row>
        <row r="216">
          <cell r="R216">
            <v>0</v>
          </cell>
          <cell r="S216">
            <v>0</v>
          </cell>
          <cell r="T216">
            <v>0</v>
          </cell>
          <cell r="U216">
            <v>0</v>
          </cell>
          <cell r="V216">
            <v>0</v>
          </cell>
          <cell r="W216">
            <v>0</v>
          </cell>
        </row>
        <row r="217">
          <cell r="R217">
            <v>0</v>
          </cell>
          <cell r="S217">
            <v>0</v>
          </cell>
          <cell r="T217">
            <v>0</v>
          </cell>
          <cell r="U217">
            <v>0</v>
          </cell>
          <cell r="V217">
            <v>0</v>
          </cell>
          <cell r="W217">
            <v>0</v>
          </cell>
        </row>
        <row r="218">
          <cell r="R218">
            <v>0</v>
          </cell>
          <cell r="S218">
            <v>0</v>
          </cell>
          <cell r="T218">
            <v>0</v>
          </cell>
          <cell r="U218">
            <v>0</v>
          </cell>
          <cell r="V218">
            <v>0</v>
          </cell>
          <cell r="W218">
            <v>0</v>
          </cell>
        </row>
        <row r="219">
          <cell r="R219">
            <v>0</v>
          </cell>
          <cell r="S219">
            <v>0</v>
          </cell>
          <cell r="T219">
            <v>0</v>
          </cell>
          <cell r="U219">
            <v>0</v>
          </cell>
          <cell r="V219">
            <v>0</v>
          </cell>
          <cell r="W219">
            <v>0</v>
          </cell>
        </row>
        <row r="220">
          <cell r="R220">
            <v>0</v>
          </cell>
          <cell r="S220">
            <v>0</v>
          </cell>
          <cell r="T220">
            <v>0</v>
          </cell>
          <cell r="U220">
            <v>0</v>
          </cell>
          <cell r="V220">
            <v>0</v>
          </cell>
          <cell r="W220">
            <v>0</v>
          </cell>
        </row>
        <row r="221">
          <cell r="R221">
            <v>0</v>
          </cell>
          <cell r="S221">
            <v>0</v>
          </cell>
          <cell r="T221">
            <v>0</v>
          </cell>
          <cell r="U221">
            <v>0</v>
          </cell>
          <cell r="V221">
            <v>0</v>
          </cell>
          <cell r="W221">
            <v>0</v>
          </cell>
        </row>
        <row r="222">
          <cell r="R222">
            <v>0</v>
          </cell>
          <cell r="S222">
            <v>0</v>
          </cell>
          <cell r="T222">
            <v>0</v>
          </cell>
          <cell r="U222">
            <v>0</v>
          </cell>
          <cell r="V222">
            <v>0</v>
          </cell>
          <cell r="W222">
            <v>0</v>
          </cell>
        </row>
        <row r="223">
          <cell r="R223">
            <v>0</v>
          </cell>
          <cell r="S223">
            <v>0</v>
          </cell>
          <cell r="T223">
            <v>0</v>
          </cell>
          <cell r="U223">
            <v>0</v>
          </cell>
          <cell r="V223">
            <v>0</v>
          </cell>
          <cell r="W223">
            <v>0</v>
          </cell>
        </row>
        <row r="224">
          <cell r="R224">
            <v>0</v>
          </cell>
          <cell r="S224">
            <v>0</v>
          </cell>
          <cell r="T224">
            <v>0</v>
          </cell>
          <cell r="U224">
            <v>0</v>
          </cell>
          <cell r="V224">
            <v>0</v>
          </cell>
          <cell r="W224">
            <v>0</v>
          </cell>
        </row>
        <row r="225">
          <cell r="R225">
            <v>0</v>
          </cell>
          <cell r="S225">
            <v>0</v>
          </cell>
          <cell r="T225">
            <v>0</v>
          </cell>
          <cell r="U225">
            <v>0</v>
          </cell>
          <cell r="V225">
            <v>0</v>
          </cell>
          <cell r="W225">
            <v>0</v>
          </cell>
        </row>
        <row r="226">
          <cell r="R226">
            <v>0</v>
          </cell>
          <cell r="S226">
            <v>0</v>
          </cell>
          <cell r="T226">
            <v>0</v>
          </cell>
          <cell r="U226">
            <v>0</v>
          </cell>
          <cell r="V226">
            <v>0</v>
          </cell>
          <cell r="W226">
            <v>0</v>
          </cell>
        </row>
        <row r="227">
          <cell r="R227">
            <v>0</v>
          </cell>
          <cell r="S227">
            <v>0</v>
          </cell>
          <cell r="T227">
            <v>0</v>
          </cell>
          <cell r="U227">
            <v>0</v>
          </cell>
          <cell r="V227">
            <v>0</v>
          </cell>
          <cell r="W227">
            <v>0</v>
          </cell>
        </row>
        <row r="228">
          <cell r="R228">
            <v>0</v>
          </cell>
          <cell r="S228">
            <v>0</v>
          </cell>
          <cell r="T228">
            <v>0</v>
          </cell>
          <cell r="U228">
            <v>0</v>
          </cell>
          <cell r="V228">
            <v>0</v>
          </cell>
          <cell r="W228">
            <v>0</v>
          </cell>
        </row>
        <row r="229">
          <cell r="R229">
            <v>0</v>
          </cell>
          <cell r="S229">
            <v>0</v>
          </cell>
          <cell r="T229">
            <v>0</v>
          </cell>
          <cell r="U229">
            <v>0</v>
          </cell>
          <cell r="V229">
            <v>0</v>
          </cell>
          <cell r="W229">
            <v>0</v>
          </cell>
        </row>
        <row r="230">
          <cell r="R230">
            <v>0</v>
          </cell>
          <cell r="S230">
            <v>0</v>
          </cell>
          <cell r="T230">
            <v>0</v>
          </cell>
          <cell r="U230">
            <v>0</v>
          </cell>
          <cell r="V230">
            <v>0</v>
          </cell>
          <cell r="W230">
            <v>0</v>
          </cell>
        </row>
        <row r="231">
          <cell r="R231">
            <v>0</v>
          </cell>
          <cell r="S231">
            <v>0</v>
          </cell>
          <cell r="T231">
            <v>0</v>
          </cell>
          <cell r="U231">
            <v>0</v>
          </cell>
          <cell r="V231">
            <v>0</v>
          </cell>
          <cell r="W231">
            <v>0</v>
          </cell>
        </row>
        <row r="232">
          <cell r="R232">
            <v>0</v>
          </cell>
          <cell r="S232">
            <v>0</v>
          </cell>
          <cell r="T232">
            <v>0</v>
          </cell>
          <cell r="U232">
            <v>0</v>
          </cell>
          <cell r="V232">
            <v>0</v>
          </cell>
          <cell r="W232">
            <v>0</v>
          </cell>
        </row>
        <row r="233">
          <cell r="R233">
            <v>0</v>
          </cell>
          <cell r="S233">
            <v>0</v>
          </cell>
          <cell r="T233">
            <v>0</v>
          </cell>
          <cell r="U233">
            <v>0</v>
          </cell>
          <cell r="V233">
            <v>0</v>
          </cell>
          <cell r="W233">
            <v>0</v>
          </cell>
        </row>
        <row r="234">
          <cell r="R234">
            <v>0</v>
          </cell>
          <cell r="S234">
            <v>0</v>
          </cell>
          <cell r="T234">
            <v>0</v>
          </cell>
          <cell r="U234">
            <v>0</v>
          </cell>
          <cell r="V234">
            <v>0</v>
          </cell>
          <cell r="W234">
            <v>0</v>
          </cell>
        </row>
        <row r="235">
          <cell r="R235">
            <v>0</v>
          </cell>
          <cell r="S235">
            <v>0</v>
          </cell>
          <cell r="T235">
            <v>0</v>
          </cell>
          <cell r="U235">
            <v>0</v>
          </cell>
          <cell r="V235">
            <v>0</v>
          </cell>
          <cell r="W235">
            <v>0</v>
          </cell>
        </row>
        <row r="236">
          <cell r="R236">
            <v>0</v>
          </cell>
          <cell r="S236">
            <v>0</v>
          </cell>
          <cell r="T236">
            <v>0</v>
          </cell>
          <cell r="U236">
            <v>0</v>
          </cell>
          <cell r="V236">
            <v>0</v>
          </cell>
          <cell r="W236">
            <v>0</v>
          </cell>
        </row>
        <row r="237">
          <cell r="R237">
            <v>0</v>
          </cell>
          <cell r="S237">
            <v>0</v>
          </cell>
          <cell r="T237">
            <v>0</v>
          </cell>
          <cell r="U237">
            <v>0</v>
          </cell>
          <cell r="V237">
            <v>0</v>
          </cell>
          <cell r="W237">
            <v>0</v>
          </cell>
        </row>
        <row r="238">
          <cell r="R238">
            <v>0</v>
          </cell>
          <cell r="S238">
            <v>0</v>
          </cell>
          <cell r="T238">
            <v>0</v>
          </cell>
          <cell r="U238">
            <v>0</v>
          </cell>
          <cell r="V238">
            <v>0</v>
          </cell>
          <cell r="W238">
            <v>0</v>
          </cell>
        </row>
        <row r="239">
          <cell r="R239">
            <v>0</v>
          </cell>
          <cell r="S239">
            <v>0</v>
          </cell>
          <cell r="T239">
            <v>0</v>
          </cell>
          <cell r="U239">
            <v>0</v>
          </cell>
          <cell r="V239">
            <v>0</v>
          </cell>
          <cell r="W239">
            <v>0</v>
          </cell>
        </row>
        <row r="240">
          <cell r="R240">
            <v>0</v>
          </cell>
          <cell r="S240">
            <v>0</v>
          </cell>
          <cell r="T240">
            <v>0</v>
          </cell>
          <cell r="U240">
            <v>0</v>
          </cell>
          <cell r="V240">
            <v>0</v>
          </cell>
          <cell r="W240">
            <v>0</v>
          </cell>
        </row>
        <row r="241">
          <cell r="R241">
            <v>0</v>
          </cell>
          <cell r="S241">
            <v>0</v>
          </cell>
          <cell r="T241">
            <v>0</v>
          </cell>
          <cell r="U241">
            <v>0</v>
          </cell>
          <cell r="V241">
            <v>0</v>
          </cell>
          <cell r="W241">
            <v>0</v>
          </cell>
        </row>
        <row r="242">
          <cell r="R242">
            <v>0</v>
          </cell>
          <cell r="S242">
            <v>0</v>
          </cell>
          <cell r="T242">
            <v>0</v>
          </cell>
          <cell r="U242">
            <v>0</v>
          </cell>
          <cell r="V242">
            <v>0</v>
          </cell>
          <cell r="W242">
            <v>0</v>
          </cell>
        </row>
        <row r="243">
          <cell r="R243">
            <v>0</v>
          </cell>
          <cell r="S243">
            <v>0</v>
          </cell>
          <cell r="T243">
            <v>0</v>
          </cell>
          <cell r="U243">
            <v>0</v>
          </cell>
          <cell r="V243">
            <v>0</v>
          </cell>
          <cell r="W243">
            <v>0</v>
          </cell>
        </row>
        <row r="244">
          <cell r="R244">
            <v>0</v>
          </cell>
          <cell r="S244">
            <v>0</v>
          </cell>
          <cell r="T244">
            <v>0</v>
          </cell>
          <cell r="U244">
            <v>0</v>
          </cell>
          <cell r="V244">
            <v>0</v>
          </cell>
          <cell r="W244">
            <v>0</v>
          </cell>
        </row>
        <row r="245">
          <cell r="R245">
            <v>0</v>
          </cell>
          <cell r="S245">
            <v>0</v>
          </cell>
          <cell r="T245">
            <v>0</v>
          </cell>
          <cell r="U245">
            <v>0</v>
          </cell>
          <cell r="V245">
            <v>0</v>
          </cell>
          <cell r="W245">
            <v>0</v>
          </cell>
        </row>
        <row r="246">
          <cell r="R246">
            <v>0</v>
          </cell>
          <cell r="S246">
            <v>0</v>
          </cell>
          <cell r="T246">
            <v>0</v>
          </cell>
          <cell r="U246">
            <v>0</v>
          </cell>
          <cell r="V246">
            <v>0</v>
          </cell>
          <cell r="W246">
            <v>0</v>
          </cell>
        </row>
        <row r="247">
          <cell r="R247">
            <v>0</v>
          </cell>
          <cell r="S247">
            <v>0</v>
          </cell>
          <cell r="T247">
            <v>0</v>
          </cell>
          <cell r="U247">
            <v>0</v>
          </cell>
          <cell r="V247">
            <v>0</v>
          </cell>
          <cell r="W247">
            <v>0</v>
          </cell>
        </row>
        <row r="248">
          <cell r="R248">
            <v>0</v>
          </cell>
          <cell r="S248">
            <v>0</v>
          </cell>
          <cell r="T248">
            <v>0</v>
          </cell>
          <cell r="U248">
            <v>0</v>
          </cell>
          <cell r="V248">
            <v>0</v>
          </cell>
          <cell r="W248">
            <v>0</v>
          </cell>
        </row>
        <row r="249">
          <cell r="R249">
            <v>0</v>
          </cell>
          <cell r="S249">
            <v>0</v>
          </cell>
          <cell r="T249">
            <v>0</v>
          </cell>
          <cell r="U249">
            <v>0</v>
          </cell>
          <cell r="V249">
            <v>0</v>
          </cell>
          <cell r="W249">
            <v>0</v>
          </cell>
        </row>
        <row r="250">
          <cell r="R250">
            <v>0</v>
          </cell>
          <cell r="S250">
            <v>0</v>
          </cell>
          <cell r="T250">
            <v>0</v>
          </cell>
          <cell r="U250">
            <v>0</v>
          </cell>
          <cell r="V250">
            <v>0</v>
          </cell>
          <cell r="W250">
            <v>0</v>
          </cell>
        </row>
        <row r="251">
          <cell r="R251">
            <v>0</v>
          </cell>
          <cell r="S251">
            <v>0</v>
          </cell>
          <cell r="T251">
            <v>0</v>
          </cell>
          <cell r="U251">
            <v>0</v>
          </cell>
          <cell r="V251">
            <v>0</v>
          </cell>
          <cell r="W251">
            <v>0</v>
          </cell>
        </row>
        <row r="252">
          <cell r="R252">
            <v>0</v>
          </cell>
          <cell r="S252">
            <v>0</v>
          </cell>
          <cell r="T252">
            <v>0</v>
          </cell>
          <cell r="U252">
            <v>0</v>
          </cell>
          <cell r="V252">
            <v>0</v>
          </cell>
          <cell r="W252">
            <v>0</v>
          </cell>
        </row>
        <row r="253">
          <cell r="R253">
            <v>0</v>
          </cell>
          <cell r="S253">
            <v>0</v>
          </cell>
          <cell r="T253">
            <v>0</v>
          </cell>
          <cell r="U253">
            <v>0</v>
          </cell>
          <cell r="V253">
            <v>0</v>
          </cell>
          <cell r="W253">
            <v>0</v>
          </cell>
        </row>
        <row r="254">
          <cell r="R254">
            <v>0</v>
          </cell>
          <cell r="S254">
            <v>0</v>
          </cell>
          <cell r="T254">
            <v>0</v>
          </cell>
          <cell r="U254">
            <v>0</v>
          </cell>
          <cell r="V254">
            <v>0</v>
          </cell>
          <cell r="W254">
            <v>0</v>
          </cell>
        </row>
        <row r="255">
          <cell r="R255">
            <v>0</v>
          </cell>
          <cell r="S255">
            <v>0</v>
          </cell>
          <cell r="T255">
            <v>0</v>
          </cell>
          <cell r="U255">
            <v>0</v>
          </cell>
          <cell r="V255">
            <v>0</v>
          </cell>
          <cell r="W255">
            <v>0</v>
          </cell>
        </row>
        <row r="256">
          <cell r="R256">
            <v>0</v>
          </cell>
          <cell r="S256">
            <v>0</v>
          </cell>
          <cell r="T256">
            <v>0</v>
          </cell>
          <cell r="U256">
            <v>0</v>
          </cell>
          <cell r="V256">
            <v>0</v>
          </cell>
          <cell r="W256">
            <v>0</v>
          </cell>
        </row>
        <row r="257">
          <cell r="R257">
            <v>0</v>
          </cell>
          <cell r="S257">
            <v>0</v>
          </cell>
          <cell r="T257">
            <v>0</v>
          </cell>
          <cell r="U257">
            <v>0</v>
          </cell>
          <cell r="V257">
            <v>0</v>
          </cell>
          <cell r="W257">
            <v>0</v>
          </cell>
        </row>
        <row r="258">
          <cell r="R258">
            <v>0</v>
          </cell>
          <cell r="S258">
            <v>0</v>
          </cell>
          <cell r="T258">
            <v>0</v>
          </cell>
          <cell r="U258">
            <v>0</v>
          </cell>
          <cell r="V258">
            <v>0</v>
          </cell>
          <cell r="W258">
            <v>0</v>
          </cell>
        </row>
        <row r="259">
          <cell r="R259">
            <v>0</v>
          </cell>
          <cell r="S259">
            <v>0</v>
          </cell>
          <cell r="T259">
            <v>0</v>
          </cell>
          <cell r="U259">
            <v>0</v>
          </cell>
          <cell r="V259">
            <v>0</v>
          </cell>
          <cell r="W259">
            <v>0</v>
          </cell>
        </row>
        <row r="260">
          <cell r="R260">
            <v>0</v>
          </cell>
          <cell r="S260">
            <v>0</v>
          </cell>
          <cell r="T260">
            <v>0</v>
          </cell>
          <cell r="U260">
            <v>0</v>
          </cell>
          <cell r="V260">
            <v>0</v>
          </cell>
          <cell r="W260">
            <v>0</v>
          </cell>
        </row>
        <row r="261">
          <cell r="R261">
            <v>0</v>
          </cell>
          <cell r="S261">
            <v>0</v>
          </cell>
          <cell r="T261">
            <v>0</v>
          </cell>
          <cell r="U261">
            <v>0</v>
          </cell>
          <cell r="V261">
            <v>0</v>
          </cell>
          <cell r="W261">
            <v>0</v>
          </cell>
        </row>
        <row r="262">
          <cell r="R262">
            <v>0</v>
          </cell>
          <cell r="S262">
            <v>0</v>
          </cell>
          <cell r="T262">
            <v>0</v>
          </cell>
          <cell r="U262">
            <v>0</v>
          </cell>
          <cell r="V262">
            <v>0</v>
          </cell>
          <cell r="W262">
            <v>0</v>
          </cell>
        </row>
        <row r="263">
          <cell r="R263">
            <v>0</v>
          </cell>
          <cell r="S263">
            <v>0</v>
          </cell>
          <cell r="T263">
            <v>0</v>
          </cell>
          <cell r="U263">
            <v>0</v>
          </cell>
          <cell r="V263">
            <v>0</v>
          </cell>
          <cell r="W263">
            <v>0</v>
          </cell>
        </row>
        <row r="264">
          <cell r="R264">
            <v>0</v>
          </cell>
          <cell r="S264">
            <v>0</v>
          </cell>
          <cell r="T264">
            <v>0</v>
          </cell>
          <cell r="U264">
            <v>0</v>
          </cell>
          <cell r="V264">
            <v>0</v>
          </cell>
          <cell r="W264">
            <v>0</v>
          </cell>
        </row>
        <row r="265">
          <cell r="R265">
            <v>0</v>
          </cell>
          <cell r="S265">
            <v>0</v>
          </cell>
          <cell r="T265">
            <v>0</v>
          </cell>
          <cell r="U265">
            <v>0</v>
          </cell>
          <cell r="V265">
            <v>0</v>
          </cell>
          <cell r="W265">
            <v>0</v>
          </cell>
        </row>
        <row r="266">
          <cell r="R266">
            <v>0</v>
          </cell>
          <cell r="S266">
            <v>0</v>
          </cell>
          <cell r="T266">
            <v>0</v>
          </cell>
          <cell r="U266">
            <v>0</v>
          </cell>
          <cell r="V266">
            <v>0</v>
          </cell>
          <cell r="W266">
            <v>0</v>
          </cell>
        </row>
        <row r="267">
          <cell r="R267">
            <v>0</v>
          </cell>
          <cell r="S267">
            <v>0</v>
          </cell>
          <cell r="T267">
            <v>0</v>
          </cell>
          <cell r="U267">
            <v>0</v>
          </cell>
          <cell r="V267">
            <v>0</v>
          </cell>
          <cell r="W267">
            <v>0</v>
          </cell>
        </row>
        <row r="268">
          <cell r="R268">
            <v>0</v>
          </cell>
          <cell r="S268">
            <v>0</v>
          </cell>
          <cell r="T268">
            <v>0</v>
          </cell>
          <cell r="U268">
            <v>0</v>
          </cell>
          <cell r="V268">
            <v>0</v>
          </cell>
          <cell r="W268">
            <v>0</v>
          </cell>
        </row>
        <row r="269">
          <cell r="R269">
            <v>0</v>
          </cell>
          <cell r="S269">
            <v>0</v>
          </cell>
          <cell r="T269">
            <v>0</v>
          </cell>
          <cell r="U269">
            <v>0</v>
          </cell>
          <cell r="V269">
            <v>0</v>
          </cell>
          <cell r="W269">
            <v>0</v>
          </cell>
        </row>
        <row r="270">
          <cell r="R270">
            <v>0</v>
          </cell>
          <cell r="S270">
            <v>0</v>
          </cell>
          <cell r="T270">
            <v>0</v>
          </cell>
          <cell r="U270">
            <v>0</v>
          </cell>
          <cell r="V270">
            <v>0</v>
          </cell>
          <cell r="W270">
            <v>0</v>
          </cell>
        </row>
        <row r="271">
          <cell r="R271">
            <v>0</v>
          </cell>
          <cell r="S271">
            <v>0</v>
          </cell>
          <cell r="T271">
            <v>0</v>
          </cell>
          <cell r="U271">
            <v>0</v>
          </cell>
          <cell r="V271">
            <v>0</v>
          </cell>
          <cell r="W271">
            <v>0</v>
          </cell>
        </row>
        <row r="272">
          <cell r="R272">
            <v>0</v>
          </cell>
          <cell r="S272">
            <v>0</v>
          </cell>
          <cell r="T272">
            <v>0</v>
          </cell>
          <cell r="U272">
            <v>0</v>
          </cell>
          <cell r="V272">
            <v>0</v>
          </cell>
          <cell r="W272">
            <v>0</v>
          </cell>
        </row>
        <row r="273">
          <cell r="R273">
            <v>0</v>
          </cell>
          <cell r="S273">
            <v>0</v>
          </cell>
          <cell r="T273">
            <v>0</v>
          </cell>
          <cell r="U273">
            <v>0</v>
          </cell>
          <cell r="V273">
            <v>0</v>
          </cell>
          <cell r="W273">
            <v>0</v>
          </cell>
        </row>
        <row r="274">
          <cell r="R274">
            <v>0</v>
          </cell>
          <cell r="S274">
            <v>0</v>
          </cell>
          <cell r="T274">
            <v>0</v>
          </cell>
          <cell r="U274">
            <v>0</v>
          </cell>
          <cell r="V274">
            <v>0</v>
          </cell>
          <cell r="W274">
            <v>0</v>
          </cell>
        </row>
        <row r="275">
          <cell r="R275">
            <v>0</v>
          </cell>
          <cell r="S275">
            <v>0</v>
          </cell>
          <cell r="T275">
            <v>0</v>
          </cell>
          <cell r="U275">
            <v>0</v>
          </cell>
          <cell r="V275">
            <v>0</v>
          </cell>
          <cell r="W275">
            <v>0</v>
          </cell>
        </row>
        <row r="276">
          <cell r="R276">
            <v>0</v>
          </cell>
          <cell r="S276">
            <v>0</v>
          </cell>
          <cell r="T276">
            <v>0</v>
          </cell>
          <cell r="U276">
            <v>0</v>
          </cell>
          <cell r="V276">
            <v>0</v>
          </cell>
          <cell r="W276">
            <v>0</v>
          </cell>
        </row>
        <row r="277">
          <cell r="R277">
            <v>0</v>
          </cell>
          <cell r="S277">
            <v>0</v>
          </cell>
          <cell r="T277">
            <v>0</v>
          </cell>
          <cell r="U277">
            <v>0</v>
          </cell>
          <cell r="V277">
            <v>0</v>
          </cell>
          <cell r="W277">
            <v>0</v>
          </cell>
        </row>
        <row r="278">
          <cell r="R278">
            <v>0</v>
          </cell>
          <cell r="S278">
            <v>0</v>
          </cell>
          <cell r="T278">
            <v>0</v>
          </cell>
          <cell r="U278">
            <v>0</v>
          </cell>
          <cell r="V278">
            <v>0</v>
          </cell>
          <cell r="W278">
            <v>0</v>
          </cell>
        </row>
        <row r="279">
          <cell r="R279">
            <v>0</v>
          </cell>
          <cell r="S279">
            <v>0</v>
          </cell>
          <cell r="T279">
            <v>0</v>
          </cell>
          <cell r="U279">
            <v>0</v>
          </cell>
          <cell r="V279">
            <v>0</v>
          </cell>
          <cell r="W279">
            <v>0</v>
          </cell>
        </row>
        <row r="280">
          <cell r="R280">
            <v>0</v>
          </cell>
          <cell r="S280">
            <v>0</v>
          </cell>
          <cell r="T280">
            <v>0</v>
          </cell>
          <cell r="U280">
            <v>0</v>
          </cell>
          <cell r="V280">
            <v>0</v>
          </cell>
          <cell r="W280">
            <v>0</v>
          </cell>
        </row>
        <row r="281">
          <cell r="R281">
            <v>0</v>
          </cell>
          <cell r="S281">
            <v>0</v>
          </cell>
          <cell r="T281">
            <v>0</v>
          </cell>
          <cell r="U281">
            <v>0</v>
          </cell>
          <cell r="V281">
            <v>0</v>
          </cell>
          <cell r="W281">
            <v>0</v>
          </cell>
        </row>
        <row r="282">
          <cell r="R282">
            <v>0</v>
          </cell>
          <cell r="S282">
            <v>0</v>
          </cell>
          <cell r="T282">
            <v>0</v>
          </cell>
          <cell r="U282">
            <v>0</v>
          </cell>
          <cell r="V282">
            <v>0</v>
          </cell>
          <cell r="W282">
            <v>0</v>
          </cell>
        </row>
        <row r="283">
          <cell r="R283">
            <v>0</v>
          </cell>
          <cell r="S283">
            <v>0</v>
          </cell>
          <cell r="T283">
            <v>0</v>
          </cell>
          <cell r="U283">
            <v>0</v>
          </cell>
          <cell r="V283">
            <v>0</v>
          </cell>
          <cell r="W283">
            <v>0</v>
          </cell>
        </row>
        <row r="284">
          <cell r="R284">
            <v>0</v>
          </cell>
          <cell r="S284">
            <v>0</v>
          </cell>
          <cell r="T284">
            <v>0</v>
          </cell>
          <cell r="U284">
            <v>0</v>
          </cell>
          <cell r="V284">
            <v>0</v>
          </cell>
          <cell r="W284">
            <v>0</v>
          </cell>
        </row>
        <row r="285">
          <cell r="R285">
            <v>0</v>
          </cell>
          <cell r="S285">
            <v>0</v>
          </cell>
          <cell r="T285">
            <v>0</v>
          </cell>
          <cell r="U285">
            <v>0</v>
          </cell>
          <cell r="V285">
            <v>0</v>
          </cell>
          <cell r="W285">
            <v>0</v>
          </cell>
        </row>
        <row r="286">
          <cell r="R286">
            <v>0</v>
          </cell>
          <cell r="S286">
            <v>0</v>
          </cell>
          <cell r="T286">
            <v>0</v>
          </cell>
          <cell r="U286">
            <v>0</v>
          </cell>
          <cell r="V286">
            <v>0</v>
          </cell>
          <cell r="W286">
            <v>0</v>
          </cell>
        </row>
        <row r="287">
          <cell r="R287">
            <v>0</v>
          </cell>
          <cell r="S287">
            <v>0</v>
          </cell>
          <cell r="T287">
            <v>0</v>
          </cell>
          <cell r="U287">
            <v>0</v>
          </cell>
          <cell r="V287">
            <v>0</v>
          </cell>
          <cell r="W287">
            <v>0</v>
          </cell>
        </row>
        <row r="288">
          <cell r="R288">
            <v>0</v>
          </cell>
          <cell r="S288">
            <v>0</v>
          </cell>
          <cell r="T288">
            <v>0</v>
          </cell>
          <cell r="U288">
            <v>0</v>
          </cell>
          <cell r="V288">
            <v>0</v>
          </cell>
          <cell r="W288">
            <v>0</v>
          </cell>
        </row>
        <row r="289">
          <cell r="R289">
            <v>0</v>
          </cell>
          <cell r="S289">
            <v>0</v>
          </cell>
          <cell r="T289">
            <v>0</v>
          </cell>
          <cell r="U289">
            <v>0</v>
          </cell>
          <cell r="V289">
            <v>0</v>
          </cell>
          <cell r="W289">
            <v>0</v>
          </cell>
        </row>
        <row r="290">
          <cell r="R290">
            <v>0</v>
          </cell>
          <cell r="S290">
            <v>0</v>
          </cell>
          <cell r="T290">
            <v>0</v>
          </cell>
          <cell r="U290">
            <v>0</v>
          </cell>
          <cell r="V290">
            <v>0</v>
          </cell>
          <cell r="W290">
            <v>0</v>
          </cell>
        </row>
        <row r="291">
          <cell r="R291">
            <v>0</v>
          </cell>
          <cell r="S291">
            <v>0</v>
          </cell>
          <cell r="T291">
            <v>0</v>
          </cell>
          <cell r="U291">
            <v>0</v>
          </cell>
          <cell r="V291">
            <v>0</v>
          </cell>
          <cell r="W291">
            <v>0</v>
          </cell>
        </row>
        <row r="292">
          <cell r="R292">
            <v>0</v>
          </cell>
          <cell r="S292">
            <v>0</v>
          </cell>
          <cell r="T292">
            <v>0</v>
          </cell>
          <cell r="U292">
            <v>0</v>
          </cell>
          <cell r="V292">
            <v>0</v>
          </cell>
          <cell r="W292">
            <v>0</v>
          </cell>
        </row>
        <row r="293">
          <cell r="R293">
            <v>0</v>
          </cell>
          <cell r="S293">
            <v>0</v>
          </cell>
          <cell r="T293">
            <v>0</v>
          </cell>
          <cell r="U293">
            <v>0</v>
          </cell>
          <cell r="V293">
            <v>0</v>
          </cell>
          <cell r="W293">
            <v>0</v>
          </cell>
        </row>
        <row r="294">
          <cell r="R294">
            <v>0</v>
          </cell>
          <cell r="S294">
            <v>0</v>
          </cell>
          <cell r="T294">
            <v>0</v>
          </cell>
          <cell r="U294">
            <v>0</v>
          </cell>
          <cell r="V294">
            <v>0</v>
          </cell>
          <cell r="W294">
            <v>0</v>
          </cell>
        </row>
        <row r="295">
          <cell r="R295">
            <v>0</v>
          </cell>
          <cell r="S295">
            <v>0</v>
          </cell>
          <cell r="T295">
            <v>0</v>
          </cell>
          <cell r="U295">
            <v>0</v>
          </cell>
          <cell r="V295">
            <v>0</v>
          </cell>
          <cell r="W295">
            <v>0</v>
          </cell>
        </row>
        <row r="296">
          <cell r="R296">
            <v>0</v>
          </cell>
          <cell r="S296">
            <v>0</v>
          </cell>
          <cell r="T296">
            <v>0</v>
          </cell>
          <cell r="U296">
            <v>0</v>
          </cell>
          <cell r="V296">
            <v>0</v>
          </cell>
          <cell r="W296">
            <v>0</v>
          </cell>
        </row>
        <row r="297">
          <cell r="R297">
            <v>0</v>
          </cell>
          <cell r="S297">
            <v>0</v>
          </cell>
          <cell r="T297">
            <v>0</v>
          </cell>
          <cell r="U297">
            <v>0</v>
          </cell>
          <cell r="V297">
            <v>0</v>
          </cell>
          <cell r="W297">
            <v>0</v>
          </cell>
        </row>
        <row r="298">
          <cell r="R298">
            <v>0</v>
          </cell>
          <cell r="S298">
            <v>0</v>
          </cell>
          <cell r="T298">
            <v>0</v>
          </cell>
          <cell r="U298">
            <v>0</v>
          </cell>
          <cell r="V298">
            <v>0</v>
          </cell>
          <cell r="W298">
            <v>0</v>
          </cell>
        </row>
        <row r="299">
          <cell r="R299">
            <v>0</v>
          </cell>
          <cell r="S299">
            <v>0</v>
          </cell>
          <cell r="T299">
            <v>0</v>
          </cell>
          <cell r="U299">
            <v>0</v>
          </cell>
          <cell r="V299">
            <v>0</v>
          </cell>
          <cell r="W299">
            <v>0</v>
          </cell>
        </row>
        <row r="300">
          <cell r="R300">
            <v>0</v>
          </cell>
          <cell r="S300">
            <v>0</v>
          </cell>
          <cell r="T300">
            <v>0</v>
          </cell>
          <cell r="U300">
            <v>0</v>
          </cell>
          <cell r="V300">
            <v>0</v>
          </cell>
          <cell r="W300">
            <v>0</v>
          </cell>
        </row>
        <row r="301">
          <cell r="R301">
            <v>0</v>
          </cell>
          <cell r="S301">
            <v>0</v>
          </cell>
          <cell r="T301">
            <v>0</v>
          </cell>
          <cell r="U301">
            <v>0</v>
          </cell>
          <cell r="V301">
            <v>0</v>
          </cell>
          <cell r="W301">
            <v>0</v>
          </cell>
        </row>
        <row r="302">
          <cell r="R302">
            <v>0</v>
          </cell>
          <cell r="S302">
            <v>0</v>
          </cell>
          <cell r="T302">
            <v>0</v>
          </cell>
          <cell r="U302">
            <v>0</v>
          </cell>
          <cell r="V302">
            <v>0</v>
          </cell>
          <cell r="W302">
            <v>0</v>
          </cell>
        </row>
        <row r="303">
          <cell r="R303">
            <v>0</v>
          </cell>
          <cell r="S303">
            <v>0</v>
          </cell>
          <cell r="T303">
            <v>0</v>
          </cell>
          <cell r="U303">
            <v>0</v>
          </cell>
          <cell r="V303">
            <v>0</v>
          </cell>
          <cell r="W303">
            <v>0</v>
          </cell>
        </row>
        <row r="304">
          <cell r="R304">
            <v>0</v>
          </cell>
          <cell r="S304">
            <v>0</v>
          </cell>
          <cell r="T304">
            <v>0</v>
          </cell>
          <cell r="U304">
            <v>0</v>
          </cell>
          <cell r="V304">
            <v>0</v>
          </cell>
          <cell r="W304">
            <v>0</v>
          </cell>
        </row>
        <row r="305">
          <cell r="R305">
            <v>0</v>
          </cell>
          <cell r="S305">
            <v>0</v>
          </cell>
          <cell r="T305">
            <v>0</v>
          </cell>
          <cell r="U305">
            <v>0</v>
          </cell>
          <cell r="V305">
            <v>0</v>
          </cell>
          <cell r="W305">
            <v>0</v>
          </cell>
        </row>
        <row r="306">
          <cell r="R306">
            <v>0</v>
          </cell>
          <cell r="S306">
            <v>0</v>
          </cell>
          <cell r="T306">
            <v>0</v>
          </cell>
          <cell r="U306">
            <v>0</v>
          </cell>
          <cell r="V306">
            <v>0</v>
          </cell>
          <cell r="W306">
            <v>0</v>
          </cell>
        </row>
        <row r="307">
          <cell r="R307">
            <v>0</v>
          </cell>
          <cell r="S307">
            <v>0</v>
          </cell>
          <cell r="T307">
            <v>0</v>
          </cell>
          <cell r="U307">
            <v>0</v>
          </cell>
          <cell r="V307">
            <v>0</v>
          </cell>
          <cell r="W307">
            <v>0</v>
          </cell>
        </row>
        <row r="308">
          <cell r="R308">
            <v>0</v>
          </cell>
          <cell r="S308">
            <v>0</v>
          </cell>
          <cell r="T308">
            <v>0</v>
          </cell>
          <cell r="U308">
            <v>0</v>
          </cell>
          <cell r="V308">
            <v>0</v>
          </cell>
          <cell r="W308">
            <v>0</v>
          </cell>
        </row>
        <row r="309">
          <cell r="R309">
            <v>0</v>
          </cell>
          <cell r="S309">
            <v>0</v>
          </cell>
          <cell r="T309">
            <v>0</v>
          </cell>
          <cell r="U309">
            <v>0</v>
          </cell>
          <cell r="V309">
            <v>0</v>
          </cell>
          <cell r="W309">
            <v>0</v>
          </cell>
        </row>
        <row r="310">
          <cell r="R310">
            <v>0</v>
          </cell>
          <cell r="S310">
            <v>0</v>
          </cell>
          <cell r="T310">
            <v>0</v>
          </cell>
          <cell r="U310">
            <v>0</v>
          </cell>
          <cell r="V310">
            <v>0</v>
          </cell>
          <cell r="W310">
            <v>0</v>
          </cell>
        </row>
        <row r="311">
          <cell r="R311">
            <v>0</v>
          </cell>
          <cell r="S311">
            <v>0</v>
          </cell>
          <cell r="T311">
            <v>0</v>
          </cell>
          <cell r="U311">
            <v>0</v>
          </cell>
          <cell r="V311">
            <v>0</v>
          </cell>
          <cell r="W311">
            <v>0</v>
          </cell>
        </row>
        <row r="312">
          <cell r="R312">
            <v>0</v>
          </cell>
          <cell r="S312">
            <v>0</v>
          </cell>
          <cell r="T312">
            <v>0</v>
          </cell>
          <cell r="U312">
            <v>0</v>
          </cell>
          <cell r="V312">
            <v>0</v>
          </cell>
          <cell r="W312">
            <v>0</v>
          </cell>
        </row>
        <row r="313">
          <cell r="R313">
            <v>0</v>
          </cell>
          <cell r="S313">
            <v>0</v>
          </cell>
          <cell r="T313">
            <v>0</v>
          </cell>
          <cell r="U313">
            <v>0</v>
          </cell>
          <cell r="V313">
            <v>0</v>
          </cell>
          <cell r="W313">
            <v>0</v>
          </cell>
        </row>
        <row r="314">
          <cell r="R314">
            <v>0</v>
          </cell>
          <cell r="S314">
            <v>0</v>
          </cell>
          <cell r="T314">
            <v>0</v>
          </cell>
          <cell r="U314">
            <v>0</v>
          </cell>
          <cell r="V314">
            <v>0</v>
          </cell>
          <cell r="W314">
            <v>0</v>
          </cell>
        </row>
        <row r="315">
          <cell r="R315">
            <v>0</v>
          </cell>
          <cell r="S315">
            <v>0</v>
          </cell>
          <cell r="T315">
            <v>0</v>
          </cell>
          <cell r="U315">
            <v>0</v>
          </cell>
          <cell r="V315">
            <v>0</v>
          </cell>
          <cell r="W315">
            <v>0</v>
          </cell>
        </row>
        <row r="316">
          <cell r="R316">
            <v>0</v>
          </cell>
          <cell r="S316">
            <v>0</v>
          </cell>
          <cell r="T316">
            <v>0</v>
          </cell>
          <cell r="U316">
            <v>0</v>
          </cell>
          <cell r="V316">
            <v>0</v>
          </cell>
          <cell r="W316">
            <v>0</v>
          </cell>
        </row>
        <row r="317">
          <cell r="R317">
            <v>0</v>
          </cell>
          <cell r="S317">
            <v>0</v>
          </cell>
          <cell r="T317">
            <v>0</v>
          </cell>
          <cell r="U317">
            <v>0</v>
          </cell>
          <cell r="V317">
            <v>0</v>
          </cell>
          <cell r="W317">
            <v>0</v>
          </cell>
        </row>
        <row r="318">
          <cell r="R318">
            <v>0</v>
          </cell>
          <cell r="S318">
            <v>0</v>
          </cell>
          <cell r="T318">
            <v>0</v>
          </cell>
          <cell r="U318">
            <v>0</v>
          </cell>
          <cell r="V318">
            <v>0</v>
          </cell>
          <cell r="W318">
            <v>0</v>
          </cell>
        </row>
        <row r="319">
          <cell r="R319">
            <v>0</v>
          </cell>
          <cell r="S319">
            <v>0</v>
          </cell>
          <cell r="T319">
            <v>0</v>
          </cell>
          <cell r="U319">
            <v>0</v>
          </cell>
          <cell r="V319">
            <v>0</v>
          </cell>
          <cell r="W319">
            <v>0</v>
          </cell>
        </row>
        <row r="320">
          <cell r="R320">
            <v>0</v>
          </cell>
          <cell r="S320">
            <v>0</v>
          </cell>
          <cell r="T320">
            <v>0</v>
          </cell>
          <cell r="U320">
            <v>0</v>
          </cell>
          <cell r="V320">
            <v>0</v>
          </cell>
          <cell r="W320">
            <v>0</v>
          </cell>
        </row>
        <row r="321">
          <cell r="R321">
            <v>0</v>
          </cell>
          <cell r="S321">
            <v>0</v>
          </cell>
          <cell r="T321">
            <v>0</v>
          </cell>
          <cell r="U321">
            <v>0</v>
          </cell>
          <cell r="V321">
            <v>0</v>
          </cell>
          <cell r="W321">
            <v>0</v>
          </cell>
        </row>
        <row r="322">
          <cell r="R322">
            <v>0</v>
          </cell>
          <cell r="S322">
            <v>0</v>
          </cell>
          <cell r="T322">
            <v>0</v>
          </cell>
          <cell r="U322">
            <v>0</v>
          </cell>
          <cell r="V322">
            <v>0</v>
          </cell>
          <cell r="W322">
            <v>0</v>
          </cell>
        </row>
        <row r="323">
          <cell r="R323">
            <v>0</v>
          </cell>
          <cell r="S323">
            <v>0</v>
          </cell>
          <cell r="T323">
            <v>0</v>
          </cell>
          <cell r="U323">
            <v>0</v>
          </cell>
          <cell r="V323">
            <v>0</v>
          </cell>
          <cell r="W323">
            <v>0</v>
          </cell>
        </row>
        <row r="324">
          <cell r="R324">
            <v>0</v>
          </cell>
          <cell r="S324">
            <v>0</v>
          </cell>
          <cell r="T324">
            <v>0</v>
          </cell>
          <cell r="U324">
            <v>0</v>
          </cell>
          <cell r="V324">
            <v>0</v>
          </cell>
          <cell r="W324">
            <v>0</v>
          </cell>
        </row>
        <row r="325">
          <cell r="R325">
            <v>0</v>
          </cell>
          <cell r="S325">
            <v>0</v>
          </cell>
          <cell r="T325">
            <v>0</v>
          </cell>
          <cell r="U325">
            <v>0</v>
          </cell>
          <cell r="V325">
            <v>0</v>
          </cell>
          <cell r="W325">
            <v>0</v>
          </cell>
        </row>
        <row r="326">
          <cell r="R326">
            <v>0</v>
          </cell>
          <cell r="S326">
            <v>0</v>
          </cell>
          <cell r="T326">
            <v>0</v>
          </cell>
          <cell r="U326">
            <v>0</v>
          </cell>
          <cell r="V326">
            <v>0</v>
          </cell>
          <cell r="W326">
            <v>0</v>
          </cell>
        </row>
        <row r="327">
          <cell r="R327">
            <v>0</v>
          </cell>
          <cell r="S327">
            <v>0</v>
          </cell>
          <cell r="T327">
            <v>0</v>
          </cell>
          <cell r="U327">
            <v>0</v>
          </cell>
          <cell r="V327">
            <v>0</v>
          </cell>
          <cell r="W327">
            <v>0</v>
          </cell>
        </row>
        <row r="328">
          <cell r="R328">
            <v>0</v>
          </cell>
          <cell r="S328">
            <v>0</v>
          </cell>
          <cell r="T328">
            <v>0</v>
          </cell>
          <cell r="U328">
            <v>0</v>
          </cell>
          <cell r="V328">
            <v>0</v>
          </cell>
          <cell r="W328">
            <v>0</v>
          </cell>
        </row>
        <row r="329">
          <cell r="R329">
            <v>0</v>
          </cell>
          <cell r="S329">
            <v>0</v>
          </cell>
          <cell r="T329">
            <v>0</v>
          </cell>
          <cell r="U329">
            <v>0</v>
          </cell>
          <cell r="V329">
            <v>0</v>
          </cell>
          <cell r="W329">
            <v>0</v>
          </cell>
        </row>
        <row r="330">
          <cell r="R330">
            <v>0</v>
          </cell>
          <cell r="S330">
            <v>0</v>
          </cell>
          <cell r="T330">
            <v>0</v>
          </cell>
          <cell r="U330">
            <v>0</v>
          </cell>
          <cell r="V330">
            <v>0</v>
          </cell>
          <cell r="W330">
            <v>0</v>
          </cell>
        </row>
        <row r="331">
          <cell r="R331">
            <v>0</v>
          </cell>
          <cell r="S331">
            <v>0</v>
          </cell>
          <cell r="T331">
            <v>0</v>
          </cell>
          <cell r="U331">
            <v>0</v>
          </cell>
          <cell r="V331">
            <v>0</v>
          </cell>
          <cell r="W331">
            <v>0</v>
          </cell>
        </row>
        <row r="332">
          <cell r="R332">
            <v>0</v>
          </cell>
          <cell r="S332">
            <v>0</v>
          </cell>
          <cell r="T332">
            <v>0</v>
          </cell>
          <cell r="U332">
            <v>0</v>
          </cell>
          <cell r="V332">
            <v>0</v>
          </cell>
          <cell r="W332">
            <v>0</v>
          </cell>
        </row>
        <row r="333">
          <cell r="R333">
            <v>0</v>
          </cell>
          <cell r="S333">
            <v>0</v>
          </cell>
          <cell r="T333">
            <v>0</v>
          </cell>
          <cell r="U333">
            <v>0</v>
          </cell>
          <cell r="V333">
            <v>0</v>
          </cell>
          <cell r="W333">
            <v>0</v>
          </cell>
        </row>
        <row r="334">
          <cell r="R334">
            <v>0</v>
          </cell>
          <cell r="S334">
            <v>0</v>
          </cell>
          <cell r="T334">
            <v>0</v>
          </cell>
          <cell r="U334">
            <v>0</v>
          </cell>
          <cell r="V334">
            <v>0</v>
          </cell>
          <cell r="W334">
            <v>0</v>
          </cell>
        </row>
        <row r="335">
          <cell r="R335">
            <v>0</v>
          </cell>
          <cell r="S335">
            <v>0</v>
          </cell>
          <cell r="T335">
            <v>0</v>
          </cell>
          <cell r="U335">
            <v>0</v>
          </cell>
          <cell r="V335">
            <v>0</v>
          </cell>
          <cell r="W335">
            <v>0</v>
          </cell>
        </row>
        <row r="336">
          <cell r="R336">
            <v>0</v>
          </cell>
          <cell r="S336">
            <v>0</v>
          </cell>
          <cell r="T336">
            <v>0</v>
          </cell>
          <cell r="U336">
            <v>0</v>
          </cell>
          <cell r="V336">
            <v>0</v>
          </cell>
          <cell r="W336">
            <v>0</v>
          </cell>
        </row>
        <row r="337">
          <cell r="R337">
            <v>0</v>
          </cell>
          <cell r="S337">
            <v>0</v>
          </cell>
          <cell r="T337">
            <v>0</v>
          </cell>
          <cell r="U337">
            <v>0</v>
          </cell>
          <cell r="V337">
            <v>0</v>
          </cell>
          <cell r="W337">
            <v>0</v>
          </cell>
        </row>
        <row r="338">
          <cell r="R338">
            <v>0</v>
          </cell>
          <cell r="S338">
            <v>0</v>
          </cell>
          <cell r="T338">
            <v>0</v>
          </cell>
          <cell r="U338">
            <v>0</v>
          </cell>
          <cell r="V338">
            <v>0</v>
          </cell>
          <cell r="W338">
            <v>0</v>
          </cell>
        </row>
        <row r="339">
          <cell r="R339">
            <v>0</v>
          </cell>
          <cell r="S339">
            <v>0</v>
          </cell>
          <cell r="T339">
            <v>0</v>
          </cell>
          <cell r="U339">
            <v>0</v>
          </cell>
          <cell r="V339">
            <v>0</v>
          </cell>
          <cell r="W339">
            <v>0</v>
          </cell>
        </row>
        <row r="340">
          <cell r="R340">
            <v>0</v>
          </cell>
          <cell r="S340">
            <v>0</v>
          </cell>
          <cell r="T340">
            <v>0</v>
          </cell>
          <cell r="U340">
            <v>0</v>
          </cell>
          <cell r="V340">
            <v>0</v>
          </cell>
          <cell r="W340">
            <v>0</v>
          </cell>
        </row>
        <row r="341">
          <cell r="R341">
            <v>0</v>
          </cell>
          <cell r="S341">
            <v>0</v>
          </cell>
          <cell r="T341">
            <v>0</v>
          </cell>
          <cell r="U341">
            <v>0</v>
          </cell>
          <cell r="V341">
            <v>0</v>
          </cell>
          <cell r="W341">
            <v>0</v>
          </cell>
        </row>
        <row r="342">
          <cell r="R342">
            <v>0</v>
          </cell>
          <cell r="S342">
            <v>0</v>
          </cell>
          <cell r="T342">
            <v>0</v>
          </cell>
          <cell r="U342">
            <v>0</v>
          </cell>
          <cell r="V342">
            <v>0</v>
          </cell>
          <cell r="W342">
            <v>0</v>
          </cell>
        </row>
        <row r="343">
          <cell r="R343">
            <v>0</v>
          </cell>
          <cell r="S343">
            <v>0</v>
          </cell>
          <cell r="T343">
            <v>0</v>
          </cell>
          <cell r="U343">
            <v>0</v>
          </cell>
          <cell r="V343">
            <v>0</v>
          </cell>
          <cell r="W343">
            <v>0</v>
          </cell>
        </row>
        <row r="344">
          <cell r="R344">
            <v>0</v>
          </cell>
          <cell r="S344">
            <v>0</v>
          </cell>
          <cell r="T344">
            <v>0</v>
          </cell>
          <cell r="U344">
            <v>0</v>
          </cell>
          <cell r="V344">
            <v>0</v>
          </cell>
          <cell r="W344">
            <v>0</v>
          </cell>
        </row>
        <row r="345">
          <cell r="R345">
            <v>0</v>
          </cell>
          <cell r="S345">
            <v>0</v>
          </cell>
          <cell r="T345">
            <v>0</v>
          </cell>
          <cell r="U345">
            <v>0</v>
          </cell>
          <cell r="V345">
            <v>0</v>
          </cell>
          <cell r="W345">
            <v>0</v>
          </cell>
        </row>
        <row r="346">
          <cell r="R346">
            <v>0</v>
          </cell>
          <cell r="S346">
            <v>0</v>
          </cell>
          <cell r="T346">
            <v>0</v>
          </cell>
          <cell r="U346">
            <v>0</v>
          </cell>
          <cell r="V346">
            <v>0</v>
          </cell>
          <cell r="W346">
            <v>0</v>
          </cell>
        </row>
        <row r="347">
          <cell r="R347">
            <v>0</v>
          </cell>
          <cell r="S347">
            <v>0</v>
          </cell>
          <cell r="T347">
            <v>0</v>
          </cell>
          <cell r="U347">
            <v>0</v>
          </cell>
          <cell r="V347">
            <v>0</v>
          </cell>
          <cell r="W347">
            <v>0</v>
          </cell>
        </row>
        <row r="348">
          <cell r="R348">
            <v>0</v>
          </cell>
          <cell r="S348">
            <v>0</v>
          </cell>
          <cell r="T348">
            <v>0</v>
          </cell>
          <cell r="U348">
            <v>0</v>
          </cell>
          <cell r="V348">
            <v>0</v>
          </cell>
          <cell r="W348">
            <v>0</v>
          </cell>
        </row>
        <row r="349">
          <cell r="R349">
            <v>0</v>
          </cell>
          <cell r="S349">
            <v>0</v>
          </cell>
          <cell r="T349">
            <v>0</v>
          </cell>
          <cell r="U349">
            <v>0</v>
          </cell>
          <cell r="V349">
            <v>0</v>
          </cell>
          <cell r="W349">
            <v>0</v>
          </cell>
        </row>
        <row r="350">
          <cell r="R350">
            <v>0</v>
          </cell>
          <cell r="S350">
            <v>0</v>
          </cell>
          <cell r="T350">
            <v>0</v>
          </cell>
          <cell r="U350">
            <v>0</v>
          </cell>
          <cell r="V350">
            <v>0</v>
          </cell>
          <cell r="W350">
            <v>0</v>
          </cell>
        </row>
        <row r="351">
          <cell r="R351">
            <v>0</v>
          </cell>
          <cell r="S351">
            <v>0</v>
          </cell>
          <cell r="T351">
            <v>0</v>
          </cell>
          <cell r="U351">
            <v>0</v>
          </cell>
          <cell r="V351">
            <v>0</v>
          </cell>
          <cell r="W351">
            <v>0</v>
          </cell>
        </row>
        <row r="352">
          <cell r="R352">
            <v>0</v>
          </cell>
          <cell r="S352">
            <v>0</v>
          </cell>
          <cell r="T352">
            <v>0</v>
          </cell>
          <cell r="U352">
            <v>0</v>
          </cell>
          <cell r="V352">
            <v>0</v>
          </cell>
          <cell r="W352">
            <v>0</v>
          </cell>
        </row>
        <row r="353">
          <cell r="R353">
            <v>0</v>
          </cell>
          <cell r="S353">
            <v>0</v>
          </cell>
          <cell r="T353">
            <v>0</v>
          </cell>
          <cell r="U353">
            <v>0</v>
          </cell>
          <cell r="V353">
            <v>0</v>
          </cell>
          <cell r="W353">
            <v>0</v>
          </cell>
        </row>
        <row r="354">
          <cell r="R354">
            <v>0</v>
          </cell>
          <cell r="S354">
            <v>0</v>
          </cell>
          <cell r="T354">
            <v>0</v>
          </cell>
          <cell r="U354">
            <v>0</v>
          </cell>
          <cell r="V354">
            <v>0</v>
          </cell>
          <cell r="W354">
            <v>0</v>
          </cell>
        </row>
        <row r="355">
          <cell r="R355">
            <v>0</v>
          </cell>
          <cell r="S355">
            <v>0</v>
          </cell>
          <cell r="T355">
            <v>0</v>
          </cell>
          <cell r="U355">
            <v>0</v>
          </cell>
          <cell r="V355">
            <v>0</v>
          </cell>
          <cell r="W355">
            <v>0</v>
          </cell>
        </row>
        <row r="356">
          <cell r="R356">
            <v>0</v>
          </cell>
          <cell r="S356">
            <v>0</v>
          </cell>
          <cell r="T356">
            <v>0</v>
          </cell>
          <cell r="U356">
            <v>0</v>
          </cell>
          <cell r="V356">
            <v>0</v>
          </cell>
          <cell r="W356">
            <v>0</v>
          </cell>
        </row>
        <row r="357">
          <cell r="R357">
            <v>0</v>
          </cell>
          <cell r="S357">
            <v>0</v>
          </cell>
          <cell r="T357">
            <v>0</v>
          </cell>
          <cell r="U357">
            <v>0</v>
          </cell>
          <cell r="V357">
            <v>0</v>
          </cell>
          <cell r="W357">
            <v>0</v>
          </cell>
        </row>
        <row r="358">
          <cell r="R358">
            <v>0</v>
          </cell>
          <cell r="S358">
            <v>0</v>
          </cell>
          <cell r="T358">
            <v>0</v>
          </cell>
          <cell r="U358">
            <v>0</v>
          </cell>
          <cell r="V358">
            <v>0</v>
          </cell>
          <cell r="W358">
            <v>0</v>
          </cell>
        </row>
        <row r="359">
          <cell r="R359">
            <v>0</v>
          </cell>
          <cell r="S359">
            <v>0</v>
          </cell>
          <cell r="T359">
            <v>0</v>
          </cell>
          <cell r="U359">
            <v>0</v>
          </cell>
          <cell r="V359">
            <v>0</v>
          </cell>
          <cell r="W359">
            <v>0</v>
          </cell>
        </row>
        <row r="360">
          <cell r="R360">
            <v>0</v>
          </cell>
          <cell r="S360">
            <v>0</v>
          </cell>
          <cell r="T360">
            <v>0</v>
          </cell>
          <cell r="U360">
            <v>0</v>
          </cell>
          <cell r="V360">
            <v>0</v>
          </cell>
          <cell r="W360">
            <v>0</v>
          </cell>
        </row>
        <row r="361">
          <cell r="R361">
            <v>0</v>
          </cell>
          <cell r="S361">
            <v>0</v>
          </cell>
          <cell r="T361">
            <v>0</v>
          </cell>
          <cell r="U361">
            <v>0</v>
          </cell>
          <cell r="V361">
            <v>0</v>
          </cell>
          <cell r="W361">
            <v>0</v>
          </cell>
        </row>
        <row r="362">
          <cell r="R362">
            <v>0</v>
          </cell>
          <cell r="S362">
            <v>0</v>
          </cell>
          <cell r="T362">
            <v>0</v>
          </cell>
          <cell r="U362">
            <v>0</v>
          </cell>
          <cell r="V362">
            <v>0</v>
          </cell>
          <cell r="W362">
            <v>0</v>
          </cell>
        </row>
        <row r="363">
          <cell r="R363">
            <v>0</v>
          </cell>
          <cell r="S363">
            <v>0</v>
          </cell>
          <cell r="T363">
            <v>0</v>
          </cell>
          <cell r="U363">
            <v>0</v>
          </cell>
          <cell r="V363">
            <v>0</v>
          </cell>
          <cell r="W363">
            <v>0</v>
          </cell>
        </row>
        <row r="364">
          <cell r="R364">
            <v>0</v>
          </cell>
          <cell r="S364">
            <v>0</v>
          </cell>
          <cell r="T364">
            <v>0</v>
          </cell>
          <cell r="U364">
            <v>0</v>
          </cell>
          <cell r="V364">
            <v>0</v>
          </cell>
          <cell r="W364">
            <v>0</v>
          </cell>
        </row>
        <row r="365">
          <cell r="R365">
            <v>0</v>
          </cell>
          <cell r="S365">
            <v>0</v>
          </cell>
          <cell r="T365">
            <v>0</v>
          </cell>
          <cell r="U365">
            <v>0</v>
          </cell>
          <cell r="V365">
            <v>0</v>
          </cell>
          <cell r="W365">
            <v>0</v>
          </cell>
        </row>
        <row r="366">
          <cell r="R366">
            <v>0</v>
          </cell>
          <cell r="S366">
            <v>0</v>
          </cell>
          <cell r="T366">
            <v>0</v>
          </cell>
          <cell r="U366">
            <v>0</v>
          </cell>
          <cell r="V366">
            <v>0</v>
          </cell>
          <cell r="W366">
            <v>0</v>
          </cell>
        </row>
        <row r="367">
          <cell r="R367">
            <v>0</v>
          </cell>
          <cell r="S367">
            <v>0</v>
          </cell>
          <cell r="T367">
            <v>0</v>
          </cell>
          <cell r="U367">
            <v>0</v>
          </cell>
          <cell r="V367">
            <v>0</v>
          </cell>
          <cell r="W367">
            <v>0</v>
          </cell>
        </row>
        <row r="368">
          <cell r="R368">
            <v>0</v>
          </cell>
          <cell r="S368">
            <v>0</v>
          </cell>
          <cell r="T368">
            <v>0</v>
          </cell>
          <cell r="U368">
            <v>0</v>
          </cell>
          <cell r="V368">
            <v>0</v>
          </cell>
          <cell r="W368">
            <v>0</v>
          </cell>
        </row>
        <row r="369">
          <cell r="R369">
            <v>0</v>
          </cell>
          <cell r="S369">
            <v>0</v>
          </cell>
          <cell r="T369">
            <v>0</v>
          </cell>
          <cell r="U369">
            <v>0</v>
          </cell>
          <cell r="V369">
            <v>0</v>
          </cell>
          <cell r="W369">
            <v>0</v>
          </cell>
        </row>
        <row r="370">
          <cell r="R370">
            <v>0</v>
          </cell>
          <cell r="S370">
            <v>0</v>
          </cell>
          <cell r="T370">
            <v>0</v>
          </cell>
          <cell r="U370">
            <v>0</v>
          </cell>
          <cell r="V370">
            <v>0</v>
          </cell>
          <cell r="W370">
            <v>0</v>
          </cell>
        </row>
        <row r="371">
          <cell r="R371">
            <v>0</v>
          </cell>
          <cell r="S371">
            <v>0</v>
          </cell>
          <cell r="T371">
            <v>0</v>
          </cell>
          <cell r="U371">
            <v>0</v>
          </cell>
          <cell r="V371">
            <v>0</v>
          </cell>
          <cell r="W371">
            <v>0</v>
          </cell>
        </row>
        <row r="372">
          <cell r="R372">
            <v>0</v>
          </cell>
          <cell r="S372">
            <v>0</v>
          </cell>
          <cell r="T372">
            <v>0</v>
          </cell>
          <cell r="U372">
            <v>0</v>
          </cell>
          <cell r="V372">
            <v>0</v>
          </cell>
          <cell r="W372">
            <v>0</v>
          </cell>
        </row>
        <row r="373">
          <cell r="R373">
            <v>0</v>
          </cell>
          <cell r="S373">
            <v>0</v>
          </cell>
          <cell r="T373">
            <v>0</v>
          </cell>
          <cell r="U373">
            <v>0</v>
          </cell>
          <cell r="V373">
            <v>0</v>
          </cell>
          <cell r="W373">
            <v>0</v>
          </cell>
        </row>
        <row r="374">
          <cell r="R374">
            <v>0</v>
          </cell>
          <cell r="S374">
            <v>0</v>
          </cell>
          <cell r="T374">
            <v>0</v>
          </cell>
          <cell r="U374">
            <v>0</v>
          </cell>
          <cell r="V374">
            <v>0</v>
          </cell>
          <cell r="W374">
            <v>0</v>
          </cell>
        </row>
        <row r="375">
          <cell r="R375">
            <v>0</v>
          </cell>
          <cell r="S375">
            <v>0</v>
          </cell>
          <cell r="T375">
            <v>0</v>
          </cell>
          <cell r="U375">
            <v>0</v>
          </cell>
          <cell r="V375">
            <v>0</v>
          </cell>
          <cell r="W375">
            <v>0</v>
          </cell>
        </row>
        <row r="376">
          <cell r="R376">
            <v>0</v>
          </cell>
          <cell r="S376">
            <v>0</v>
          </cell>
          <cell r="T376">
            <v>0</v>
          </cell>
          <cell r="U376">
            <v>0</v>
          </cell>
          <cell r="V376">
            <v>0</v>
          </cell>
          <cell r="W376">
            <v>0</v>
          </cell>
        </row>
        <row r="377">
          <cell r="R377">
            <v>0</v>
          </cell>
          <cell r="S377">
            <v>0</v>
          </cell>
          <cell r="T377">
            <v>0</v>
          </cell>
          <cell r="U377">
            <v>0</v>
          </cell>
          <cell r="V377">
            <v>0</v>
          </cell>
          <cell r="W377">
            <v>0</v>
          </cell>
        </row>
        <row r="378">
          <cell r="R378">
            <v>0</v>
          </cell>
          <cell r="S378">
            <v>0</v>
          </cell>
          <cell r="T378">
            <v>0</v>
          </cell>
          <cell r="U378">
            <v>0</v>
          </cell>
          <cell r="V378">
            <v>0</v>
          </cell>
          <cell r="W378">
            <v>0</v>
          </cell>
        </row>
        <row r="379">
          <cell r="R379">
            <v>0</v>
          </cell>
          <cell r="S379">
            <v>0</v>
          </cell>
          <cell r="T379">
            <v>0</v>
          </cell>
          <cell r="U379">
            <v>0</v>
          </cell>
          <cell r="V379">
            <v>0</v>
          </cell>
          <cell r="W379">
            <v>0</v>
          </cell>
        </row>
        <row r="380">
          <cell r="R380">
            <v>0</v>
          </cell>
          <cell r="S380">
            <v>0</v>
          </cell>
          <cell r="T380">
            <v>0</v>
          </cell>
          <cell r="U380">
            <v>0</v>
          </cell>
          <cell r="V380">
            <v>0</v>
          </cell>
          <cell r="W380">
            <v>0</v>
          </cell>
        </row>
        <row r="381">
          <cell r="R381">
            <v>0</v>
          </cell>
          <cell r="S381">
            <v>0</v>
          </cell>
          <cell r="T381">
            <v>0</v>
          </cell>
          <cell r="U381">
            <v>0</v>
          </cell>
          <cell r="V381">
            <v>0</v>
          </cell>
          <cell r="W381">
            <v>0</v>
          </cell>
        </row>
        <row r="382">
          <cell r="R382">
            <v>0</v>
          </cell>
          <cell r="S382">
            <v>0</v>
          </cell>
          <cell r="T382">
            <v>0</v>
          </cell>
          <cell r="U382">
            <v>0</v>
          </cell>
          <cell r="V382">
            <v>0</v>
          </cell>
          <cell r="W382">
            <v>0</v>
          </cell>
        </row>
        <row r="383">
          <cell r="R383">
            <v>0</v>
          </cell>
          <cell r="S383">
            <v>0</v>
          </cell>
          <cell r="T383">
            <v>0</v>
          </cell>
          <cell r="U383">
            <v>0</v>
          </cell>
          <cell r="V383">
            <v>0</v>
          </cell>
          <cell r="W383">
            <v>0</v>
          </cell>
        </row>
        <row r="384">
          <cell r="R384">
            <v>0</v>
          </cell>
          <cell r="S384">
            <v>0</v>
          </cell>
          <cell r="T384">
            <v>0</v>
          </cell>
          <cell r="U384">
            <v>0</v>
          </cell>
          <cell r="V384">
            <v>0</v>
          </cell>
          <cell r="W384">
            <v>0</v>
          </cell>
        </row>
        <row r="385">
          <cell r="R385">
            <v>0</v>
          </cell>
          <cell r="S385">
            <v>0</v>
          </cell>
          <cell r="T385">
            <v>0</v>
          </cell>
          <cell r="U385">
            <v>0</v>
          </cell>
          <cell r="V385">
            <v>0</v>
          </cell>
          <cell r="W385">
            <v>0</v>
          </cell>
        </row>
        <row r="386">
          <cell r="R386">
            <v>0</v>
          </cell>
          <cell r="S386">
            <v>0</v>
          </cell>
          <cell r="T386">
            <v>0</v>
          </cell>
          <cell r="U386">
            <v>0</v>
          </cell>
          <cell r="V386">
            <v>0</v>
          </cell>
          <cell r="W386">
            <v>0</v>
          </cell>
        </row>
        <row r="387">
          <cell r="R387">
            <v>0</v>
          </cell>
          <cell r="S387">
            <v>0</v>
          </cell>
          <cell r="T387">
            <v>0</v>
          </cell>
          <cell r="U387">
            <v>0</v>
          </cell>
          <cell r="V387">
            <v>0</v>
          </cell>
          <cell r="W387">
            <v>0</v>
          </cell>
        </row>
        <row r="388">
          <cell r="R388">
            <v>0</v>
          </cell>
          <cell r="S388">
            <v>0</v>
          </cell>
          <cell r="T388">
            <v>0</v>
          </cell>
          <cell r="U388">
            <v>0</v>
          </cell>
          <cell r="V388">
            <v>0</v>
          </cell>
          <cell r="W388">
            <v>0</v>
          </cell>
        </row>
        <row r="389">
          <cell r="R389">
            <v>0</v>
          </cell>
          <cell r="S389">
            <v>0</v>
          </cell>
          <cell r="T389">
            <v>0</v>
          </cell>
          <cell r="U389">
            <v>0</v>
          </cell>
          <cell r="V389">
            <v>0</v>
          </cell>
          <cell r="W389">
            <v>0</v>
          </cell>
        </row>
        <row r="390">
          <cell r="R390">
            <v>0</v>
          </cell>
          <cell r="S390">
            <v>0</v>
          </cell>
          <cell r="T390">
            <v>0</v>
          </cell>
          <cell r="U390">
            <v>0</v>
          </cell>
          <cell r="V390">
            <v>0</v>
          </cell>
          <cell r="W390">
            <v>0</v>
          </cell>
        </row>
        <row r="391">
          <cell r="R391">
            <v>0</v>
          </cell>
          <cell r="S391">
            <v>0</v>
          </cell>
          <cell r="T391">
            <v>0</v>
          </cell>
          <cell r="U391">
            <v>0</v>
          </cell>
          <cell r="V391">
            <v>0</v>
          </cell>
          <cell r="W391">
            <v>0</v>
          </cell>
        </row>
        <row r="392">
          <cell r="R392">
            <v>0</v>
          </cell>
          <cell r="S392">
            <v>0</v>
          </cell>
          <cell r="T392">
            <v>0</v>
          </cell>
          <cell r="U392">
            <v>0</v>
          </cell>
          <cell r="V392">
            <v>0</v>
          </cell>
          <cell r="W392">
            <v>0</v>
          </cell>
        </row>
        <row r="393">
          <cell r="R393">
            <v>0</v>
          </cell>
          <cell r="S393">
            <v>0</v>
          </cell>
          <cell r="T393">
            <v>0</v>
          </cell>
          <cell r="U393">
            <v>0</v>
          </cell>
          <cell r="V393">
            <v>0</v>
          </cell>
          <cell r="W393">
            <v>0</v>
          </cell>
        </row>
        <row r="394">
          <cell r="R394">
            <v>0</v>
          </cell>
          <cell r="S394">
            <v>0</v>
          </cell>
          <cell r="T394">
            <v>0</v>
          </cell>
          <cell r="U394">
            <v>0</v>
          </cell>
          <cell r="V394">
            <v>0</v>
          </cell>
          <cell r="W394">
            <v>0</v>
          </cell>
        </row>
        <row r="395">
          <cell r="R395">
            <v>0</v>
          </cell>
          <cell r="S395">
            <v>0</v>
          </cell>
          <cell r="T395">
            <v>0</v>
          </cell>
          <cell r="U395">
            <v>0</v>
          </cell>
          <cell r="V395">
            <v>0</v>
          </cell>
          <cell r="W395">
            <v>0</v>
          </cell>
        </row>
        <row r="396">
          <cell r="R396">
            <v>0</v>
          </cell>
          <cell r="S396">
            <v>0</v>
          </cell>
          <cell r="T396">
            <v>0</v>
          </cell>
          <cell r="U396">
            <v>0</v>
          </cell>
          <cell r="V396">
            <v>0</v>
          </cell>
          <cell r="W396">
            <v>0</v>
          </cell>
        </row>
        <row r="397">
          <cell r="R397">
            <v>0</v>
          </cell>
          <cell r="S397">
            <v>0</v>
          </cell>
          <cell r="T397">
            <v>0</v>
          </cell>
          <cell r="U397">
            <v>0</v>
          </cell>
          <cell r="V397">
            <v>0</v>
          </cell>
          <cell r="W397">
            <v>0</v>
          </cell>
        </row>
        <row r="398">
          <cell r="R398">
            <v>0</v>
          </cell>
          <cell r="S398">
            <v>0</v>
          </cell>
          <cell r="T398">
            <v>0</v>
          </cell>
          <cell r="U398">
            <v>0</v>
          </cell>
          <cell r="V398">
            <v>0</v>
          </cell>
          <cell r="W398">
            <v>0</v>
          </cell>
        </row>
        <row r="399">
          <cell r="R399">
            <v>0</v>
          </cell>
          <cell r="S399">
            <v>0</v>
          </cell>
          <cell r="T399">
            <v>0</v>
          </cell>
          <cell r="U399">
            <v>0</v>
          </cell>
          <cell r="V399">
            <v>0</v>
          </cell>
          <cell r="W399">
            <v>0</v>
          </cell>
        </row>
        <row r="400">
          <cell r="R400">
            <v>0</v>
          </cell>
          <cell r="S400">
            <v>0</v>
          </cell>
          <cell r="T400">
            <v>0</v>
          </cell>
          <cell r="U400">
            <v>0</v>
          </cell>
          <cell r="V400">
            <v>0</v>
          </cell>
          <cell r="W400">
            <v>0</v>
          </cell>
        </row>
        <row r="401">
          <cell r="R401">
            <v>0</v>
          </cell>
          <cell r="S401">
            <v>0</v>
          </cell>
          <cell r="T401">
            <v>0</v>
          </cell>
          <cell r="U401">
            <v>0</v>
          </cell>
          <cell r="V401">
            <v>0</v>
          </cell>
          <cell r="W401">
            <v>0</v>
          </cell>
        </row>
        <row r="402">
          <cell r="R402">
            <v>0</v>
          </cell>
          <cell r="S402">
            <v>0</v>
          </cell>
          <cell r="T402">
            <v>0</v>
          </cell>
          <cell r="U402">
            <v>0</v>
          </cell>
          <cell r="V402">
            <v>0</v>
          </cell>
          <cell r="W402">
            <v>0</v>
          </cell>
        </row>
        <row r="403">
          <cell r="R403">
            <v>0</v>
          </cell>
          <cell r="S403">
            <v>0</v>
          </cell>
          <cell r="T403">
            <v>0</v>
          </cell>
          <cell r="U403">
            <v>0</v>
          </cell>
          <cell r="V403">
            <v>0</v>
          </cell>
          <cell r="W403">
            <v>0</v>
          </cell>
        </row>
        <row r="404">
          <cell r="R404">
            <v>0</v>
          </cell>
          <cell r="S404">
            <v>0</v>
          </cell>
          <cell r="T404">
            <v>0</v>
          </cell>
          <cell r="U404">
            <v>0</v>
          </cell>
          <cell r="V404">
            <v>0</v>
          </cell>
          <cell r="W404">
            <v>0</v>
          </cell>
        </row>
        <row r="405">
          <cell r="R405">
            <v>0</v>
          </cell>
          <cell r="S405">
            <v>0</v>
          </cell>
          <cell r="T405">
            <v>0</v>
          </cell>
          <cell r="U405">
            <v>0</v>
          </cell>
          <cell r="V405">
            <v>0</v>
          </cell>
          <cell r="W405">
            <v>0</v>
          </cell>
        </row>
        <row r="406">
          <cell r="R406">
            <v>0</v>
          </cell>
          <cell r="S406">
            <v>0</v>
          </cell>
          <cell r="T406">
            <v>0</v>
          </cell>
          <cell r="U406">
            <v>0</v>
          </cell>
          <cell r="V406">
            <v>0</v>
          </cell>
          <cell r="W406">
            <v>0</v>
          </cell>
        </row>
        <row r="407">
          <cell r="R407">
            <v>0</v>
          </cell>
          <cell r="S407">
            <v>0</v>
          </cell>
          <cell r="T407">
            <v>0</v>
          </cell>
          <cell r="U407">
            <v>0</v>
          </cell>
          <cell r="V407">
            <v>0</v>
          </cell>
          <cell r="W407">
            <v>0</v>
          </cell>
        </row>
        <row r="408">
          <cell r="R408">
            <v>0</v>
          </cell>
          <cell r="S408">
            <v>0</v>
          </cell>
          <cell r="T408">
            <v>0</v>
          </cell>
          <cell r="U408">
            <v>0</v>
          </cell>
          <cell r="V408">
            <v>0</v>
          </cell>
          <cell r="W408">
            <v>0</v>
          </cell>
        </row>
        <row r="409">
          <cell r="R409">
            <v>0</v>
          </cell>
          <cell r="S409">
            <v>0</v>
          </cell>
          <cell r="T409">
            <v>0</v>
          </cell>
          <cell r="U409">
            <v>0</v>
          </cell>
          <cell r="V409">
            <v>0</v>
          </cell>
          <cell r="W409">
            <v>0</v>
          </cell>
        </row>
        <row r="410">
          <cell r="R410">
            <v>0</v>
          </cell>
          <cell r="S410">
            <v>0</v>
          </cell>
          <cell r="T410">
            <v>0</v>
          </cell>
          <cell r="U410">
            <v>0</v>
          </cell>
          <cell r="V410">
            <v>0</v>
          </cell>
          <cell r="W410">
            <v>0</v>
          </cell>
        </row>
        <row r="411">
          <cell r="R411">
            <v>0</v>
          </cell>
          <cell r="S411">
            <v>0</v>
          </cell>
          <cell r="T411">
            <v>0</v>
          </cell>
          <cell r="U411">
            <v>0</v>
          </cell>
          <cell r="V411">
            <v>0</v>
          </cell>
          <cell r="W411">
            <v>0</v>
          </cell>
        </row>
        <row r="412">
          <cell r="R412">
            <v>0</v>
          </cell>
          <cell r="S412">
            <v>0</v>
          </cell>
          <cell r="T412">
            <v>0</v>
          </cell>
          <cell r="U412">
            <v>0</v>
          </cell>
          <cell r="V412">
            <v>0</v>
          </cell>
          <cell r="W412">
            <v>0</v>
          </cell>
        </row>
        <row r="413">
          <cell r="R413">
            <v>0</v>
          </cell>
          <cell r="S413">
            <v>0</v>
          </cell>
          <cell r="T413">
            <v>0</v>
          </cell>
          <cell r="U413">
            <v>0</v>
          </cell>
          <cell r="V413">
            <v>0</v>
          </cell>
          <cell r="W413">
            <v>0</v>
          </cell>
        </row>
        <row r="414">
          <cell r="R414">
            <v>0</v>
          </cell>
          <cell r="S414">
            <v>0</v>
          </cell>
          <cell r="T414">
            <v>0</v>
          </cell>
          <cell r="U414">
            <v>0</v>
          </cell>
          <cell r="V414">
            <v>0</v>
          </cell>
          <cell r="W414">
            <v>0</v>
          </cell>
        </row>
        <row r="415">
          <cell r="R415">
            <v>0</v>
          </cell>
          <cell r="S415">
            <v>0</v>
          </cell>
          <cell r="T415">
            <v>0</v>
          </cell>
          <cell r="U415">
            <v>0</v>
          </cell>
          <cell r="V415">
            <v>0</v>
          </cell>
          <cell r="W415">
            <v>0</v>
          </cell>
        </row>
        <row r="416">
          <cell r="R416">
            <v>0</v>
          </cell>
          <cell r="S416">
            <v>0</v>
          </cell>
          <cell r="T416">
            <v>0</v>
          </cell>
          <cell r="U416">
            <v>0</v>
          </cell>
          <cell r="V416">
            <v>0</v>
          </cell>
          <cell r="W416">
            <v>0</v>
          </cell>
        </row>
        <row r="417">
          <cell r="R417">
            <v>0</v>
          </cell>
          <cell r="S417">
            <v>0</v>
          </cell>
          <cell r="T417">
            <v>0</v>
          </cell>
          <cell r="U417">
            <v>0</v>
          </cell>
          <cell r="V417">
            <v>0</v>
          </cell>
          <cell r="W417">
            <v>0</v>
          </cell>
        </row>
        <row r="418">
          <cell r="R418">
            <v>0</v>
          </cell>
          <cell r="S418">
            <v>0</v>
          </cell>
          <cell r="T418">
            <v>0</v>
          </cell>
          <cell r="U418">
            <v>0</v>
          </cell>
          <cell r="V418">
            <v>0</v>
          </cell>
          <cell r="W418">
            <v>0</v>
          </cell>
        </row>
        <row r="419">
          <cell r="R419">
            <v>0</v>
          </cell>
          <cell r="S419">
            <v>0</v>
          </cell>
          <cell r="T419">
            <v>0</v>
          </cell>
          <cell r="U419">
            <v>0</v>
          </cell>
          <cell r="V419">
            <v>0</v>
          </cell>
          <cell r="W419">
            <v>0</v>
          </cell>
        </row>
        <row r="420">
          <cell r="R420">
            <v>0</v>
          </cell>
          <cell r="S420">
            <v>0</v>
          </cell>
          <cell r="T420">
            <v>0</v>
          </cell>
          <cell r="U420">
            <v>0</v>
          </cell>
          <cell r="V420">
            <v>0</v>
          </cell>
          <cell r="W420">
            <v>0</v>
          </cell>
        </row>
        <row r="421">
          <cell r="R421">
            <v>0</v>
          </cell>
          <cell r="S421">
            <v>0</v>
          </cell>
          <cell r="T421">
            <v>0</v>
          </cell>
          <cell r="U421">
            <v>0</v>
          </cell>
          <cell r="V421">
            <v>0</v>
          </cell>
          <cell r="W421">
            <v>0</v>
          </cell>
        </row>
        <row r="422">
          <cell r="R422">
            <v>0</v>
          </cell>
          <cell r="S422">
            <v>0</v>
          </cell>
          <cell r="T422">
            <v>0</v>
          </cell>
          <cell r="U422">
            <v>0</v>
          </cell>
          <cell r="V422">
            <v>0</v>
          </cell>
          <cell r="W422">
            <v>0</v>
          </cell>
        </row>
        <row r="423">
          <cell r="R423">
            <v>0</v>
          </cell>
          <cell r="S423">
            <v>0</v>
          </cell>
          <cell r="T423">
            <v>0</v>
          </cell>
          <cell r="U423">
            <v>0</v>
          </cell>
          <cell r="V423">
            <v>0</v>
          </cell>
          <cell r="W423">
            <v>0</v>
          </cell>
        </row>
        <row r="424">
          <cell r="R424">
            <v>0</v>
          </cell>
          <cell r="S424">
            <v>0</v>
          </cell>
          <cell r="T424">
            <v>0</v>
          </cell>
          <cell r="U424">
            <v>0</v>
          </cell>
          <cell r="V424">
            <v>0</v>
          </cell>
          <cell r="W424">
            <v>0</v>
          </cell>
        </row>
        <row r="425">
          <cell r="R425">
            <v>0</v>
          </cell>
          <cell r="S425">
            <v>0</v>
          </cell>
          <cell r="T425">
            <v>0</v>
          </cell>
          <cell r="U425">
            <v>0</v>
          </cell>
          <cell r="V425">
            <v>0</v>
          </cell>
          <cell r="W425">
            <v>0</v>
          </cell>
        </row>
        <row r="426">
          <cell r="R426">
            <v>0</v>
          </cell>
          <cell r="S426">
            <v>0</v>
          </cell>
          <cell r="T426">
            <v>0</v>
          </cell>
          <cell r="U426">
            <v>0</v>
          </cell>
          <cell r="V426">
            <v>0</v>
          </cell>
          <cell r="W426">
            <v>0</v>
          </cell>
        </row>
        <row r="427">
          <cell r="R427">
            <v>0</v>
          </cell>
          <cell r="S427">
            <v>0</v>
          </cell>
          <cell r="T427">
            <v>0</v>
          </cell>
          <cell r="U427">
            <v>0</v>
          </cell>
          <cell r="V427">
            <v>0</v>
          </cell>
          <cell r="W427">
            <v>0</v>
          </cell>
        </row>
        <row r="428">
          <cell r="R428">
            <v>0</v>
          </cell>
          <cell r="S428">
            <v>0</v>
          </cell>
          <cell r="T428">
            <v>0</v>
          </cell>
          <cell r="U428">
            <v>0</v>
          </cell>
          <cell r="V428">
            <v>0</v>
          </cell>
          <cell r="W428">
            <v>0</v>
          </cell>
        </row>
        <row r="429">
          <cell r="R429">
            <v>0</v>
          </cell>
          <cell r="S429">
            <v>0</v>
          </cell>
          <cell r="T429">
            <v>0</v>
          </cell>
          <cell r="U429">
            <v>0</v>
          </cell>
          <cell r="V429">
            <v>0</v>
          </cell>
          <cell r="W429">
            <v>0</v>
          </cell>
        </row>
        <row r="430">
          <cell r="R430">
            <v>0</v>
          </cell>
          <cell r="S430">
            <v>0</v>
          </cell>
          <cell r="T430">
            <v>0</v>
          </cell>
          <cell r="U430">
            <v>0</v>
          </cell>
          <cell r="V430">
            <v>0</v>
          </cell>
          <cell r="W430">
            <v>0</v>
          </cell>
        </row>
        <row r="431">
          <cell r="R431">
            <v>0</v>
          </cell>
          <cell r="S431">
            <v>0</v>
          </cell>
          <cell r="T431">
            <v>0</v>
          </cell>
          <cell r="U431">
            <v>0</v>
          </cell>
          <cell r="V431">
            <v>0</v>
          </cell>
          <cell r="W431">
            <v>0</v>
          </cell>
        </row>
        <row r="432">
          <cell r="R432">
            <v>0</v>
          </cell>
          <cell r="S432">
            <v>0</v>
          </cell>
          <cell r="T432">
            <v>0</v>
          </cell>
          <cell r="U432">
            <v>0</v>
          </cell>
          <cell r="V432">
            <v>0</v>
          </cell>
          <cell r="W432">
            <v>0</v>
          </cell>
        </row>
        <row r="433">
          <cell r="R433">
            <v>0</v>
          </cell>
          <cell r="S433">
            <v>0</v>
          </cell>
          <cell r="T433">
            <v>0</v>
          </cell>
          <cell r="U433">
            <v>0</v>
          </cell>
          <cell r="V433">
            <v>0</v>
          </cell>
          <cell r="W433">
            <v>0</v>
          </cell>
        </row>
        <row r="434">
          <cell r="R434">
            <v>0</v>
          </cell>
          <cell r="S434">
            <v>0</v>
          </cell>
          <cell r="T434">
            <v>0</v>
          </cell>
          <cell r="U434">
            <v>0</v>
          </cell>
          <cell r="V434">
            <v>0</v>
          </cell>
          <cell r="W434">
            <v>0</v>
          </cell>
        </row>
        <row r="435">
          <cell r="R435">
            <v>0</v>
          </cell>
          <cell r="S435">
            <v>0</v>
          </cell>
          <cell r="T435">
            <v>0</v>
          </cell>
          <cell r="U435">
            <v>0</v>
          </cell>
          <cell r="V435">
            <v>0</v>
          </cell>
          <cell r="W435">
            <v>0</v>
          </cell>
        </row>
        <row r="436">
          <cell r="R436">
            <v>0</v>
          </cell>
          <cell r="S436">
            <v>0</v>
          </cell>
          <cell r="T436">
            <v>0</v>
          </cell>
          <cell r="U436">
            <v>0</v>
          </cell>
          <cell r="V436">
            <v>0</v>
          </cell>
          <cell r="W436">
            <v>0</v>
          </cell>
        </row>
        <row r="437">
          <cell r="R437">
            <v>0</v>
          </cell>
          <cell r="S437">
            <v>0</v>
          </cell>
          <cell r="T437">
            <v>0</v>
          </cell>
          <cell r="U437">
            <v>0</v>
          </cell>
          <cell r="V437">
            <v>0</v>
          </cell>
          <cell r="W437">
            <v>0</v>
          </cell>
        </row>
        <row r="438">
          <cell r="R438">
            <v>0</v>
          </cell>
          <cell r="S438">
            <v>0</v>
          </cell>
          <cell r="T438">
            <v>0</v>
          </cell>
          <cell r="U438">
            <v>0</v>
          </cell>
          <cell r="V438">
            <v>0</v>
          </cell>
          <cell r="W438">
            <v>0</v>
          </cell>
        </row>
        <row r="439">
          <cell r="R439">
            <v>0</v>
          </cell>
          <cell r="S439">
            <v>0</v>
          </cell>
          <cell r="T439">
            <v>0</v>
          </cell>
          <cell r="U439">
            <v>0</v>
          </cell>
          <cell r="V439">
            <v>0</v>
          </cell>
          <cell r="W439">
            <v>0</v>
          </cell>
        </row>
        <row r="440">
          <cell r="R440">
            <v>0</v>
          </cell>
          <cell r="S440">
            <v>0</v>
          </cell>
          <cell r="T440">
            <v>0</v>
          </cell>
          <cell r="U440">
            <v>0</v>
          </cell>
          <cell r="V440">
            <v>0</v>
          </cell>
          <cell r="W440">
            <v>0</v>
          </cell>
        </row>
        <row r="441">
          <cell r="R441">
            <v>0</v>
          </cell>
          <cell r="S441">
            <v>0</v>
          </cell>
          <cell r="T441">
            <v>0</v>
          </cell>
          <cell r="U441">
            <v>0</v>
          </cell>
          <cell r="V441">
            <v>0</v>
          </cell>
          <cell r="W441">
            <v>0</v>
          </cell>
        </row>
        <row r="442">
          <cell r="R442">
            <v>0</v>
          </cell>
          <cell r="S442">
            <v>0</v>
          </cell>
          <cell r="T442">
            <v>0</v>
          </cell>
          <cell r="U442">
            <v>0</v>
          </cell>
          <cell r="V442">
            <v>0</v>
          </cell>
          <cell r="W442">
            <v>0</v>
          </cell>
        </row>
        <row r="443">
          <cell r="R443">
            <v>0</v>
          </cell>
          <cell r="S443">
            <v>0</v>
          </cell>
          <cell r="T443">
            <v>0</v>
          </cell>
          <cell r="U443">
            <v>0</v>
          </cell>
          <cell r="V443">
            <v>0</v>
          </cell>
          <cell r="W443">
            <v>0</v>
          </cell>
        </row>
        <row r="444">
          <cell r="R444">
            <v>0</v>
          </cell>
          <cell r="S444">
            <v>0</v>
          </cell>
          <cell r="T444">
            <v>0</v>
          </cell>
          <cell r="U444">
            <v>0</v>
          </cell>
          <cell r="V444">
            <v>0</v>
          </cell>
          <cell r="W444">
            <v>0</v>
          </cell>
        </row>
        <row r="445">
          <cell r="R445">
            <v>0</v>
          </cell>
          <cell r="S445">
            <v>0</v>
          </cell>
          <cell r="T445">
            <v>0</v>
          </cell>
          <cell r="U445">
            <v>0</v>
          </cell>
          <cell r="V445">
            <v>0</v>
          </cell>
          <cell r="W445">
            <v>0</v>
          </cell>
        </row>
        <row r="446">
          <cell r="R446">
            <v>0</v>
          </cell>
          <cell r="S446">
            <v>0</v>
          </cell>
          <cell r="T446">
            <v>0</v>
          </cell>
          <cell r="U446">
            <v>0</v>
          </cell>
          <cell r="V446">
            <v>0</v>
          </cell>
          <cell r="W446">
            <v>0</v>
          </cell>
        </row>
        <row r="447">
          <cell r="R447">
            <v>0</v>
          </cell>
          <cell r="S447">
            <v>0</v>
          </cell>
          <cell r="T447">
            <v>0</v>
          </cell>
          <cell r="U447">
            <v>0</v>
          </cell>
          <cell r="V447">
            <v>0</v>
          </cell>
          <cell r="W447">
            <v>0</v>
          </cell>
        </row>
        <row r="448">
          <cell r="R448">
            <v>0</v>
          </cell>
          <cell r="S448">
            <v>0</v>
          </cell>
          <cell r="T448">
            <v>0</v>
          </cell>
          <cell r="U448">
            <v>0</v>
          </cell>
          <cell r="V448">
            <v>0</v>
          </cell>
          <cell r="W448">
            <v>0</v>
          </cell>
        </row>
        <row r="449">
          <cell r="R449">
            <v>0</v>
          </cell>
          <cell r="S449">
            <v>0</v>
          </cell>
          <cell r="T449">
            <v>0</v>
          </cell>
          <cell r="U449">
            <v>0</v>
          </cell>
          <cell r="V449">
            <v>0</v>
          </cell>
          <cell r="W449">
            <v>0</v>
          </cell>
        </row>
        <row r="450">
          <cell r="R450">
            <v>0</v>
          </cell>
          <cell r="S450">
            <v>0</v>
          </cell>
          <cell r="T450">
            <v>0</v>
          </cell>
          <cell r="U450">
            <v>0</v>
          </cell>
          <cell r="V450">
            <v>0</v>
          </cell>
          <cell r="W450">
            <v>0</v>
          </cell>
        </row>
        <row r="451">
          <cell r="R451">
            <v>0</v>
          </cell>
          <cell r="S451">
            <v>0</v>
          </cell>
          <cell r="T451">
            <v>0</v>
          </cell>
          <cell r="U451">
            <v>0</v>
          </cell>
          <cell r="V451">
            <v>0</v>
          </cell>
          <cell r="W451">
            <v>0</v>
          </cell>
        </row>
        <row r="452">
          <cell r="R452">
            <v>0</v>
          </cell>
          <cell r="S452">
            <v>0</v>
          </cell>
          <cell r="T452">
            <v>0</v>
          </cell>
          <cell r="U452">
            <v>0</v>
          </cell>
          <cell r="V452">
            <v>0</v>
          </cell>
          <cell r="W452">
            <v>0</v>
          </cell>
        </row>
        <row r="453">
          <cell r="R453">
            <v>0</v>
          </cell>
          <cell r="S453">
            <v>0</v>
          </cell>
          <cell r="T453">
            <v>0</v>
          </cell>
          <cell r="U453">
            <v>0</v>
          </cell>
          <cell r="V453">
            <v>0</v>
          </cell>
          <cell r="W453">
            <v>0</v>
          </cell>
        </row>
        <row r="454">
          <cell r="R454">
            <v>0</v>
          </cell>
          <cell r="S454">
            <v>0</v>
          </cell>
          <cell r="T454">
            <v>0</v>
          </cell>
          <cell r="U454">
            <v>0</v>
          </cell>
          <cell r="V454">
            <v>0</v>
          </cell>
          <cell r="W454">
            <v>0</v>
          </cell>
        </row>
        <row r="455">
          <cell r="R455">
            <v>0</v>
          </cell>
          <cell r="S455">
            <v>0</v>
          </cell>
          <cell r="T455">
            <v>0</v>
          </cell>
          <cell r="U455">
            <v>0</v>
          </cell>
          <cell r="V455">
            <v>0</v>
          </cell>
          <cell r="W455">
            <v>0</v>
          </cell>
        </row>
        <row r="456">
          <cell r="R456">
            <v>0</v>
          </cell>
          <cell r="S456">
            <v>0</v>
          </cell>
          <cell r="T456">
            <v>0</v>
          </cell>
          <cell r="U456">
            <v>0</v>
          </cell>
          <cell r="V456">
            <v>0</v>
          </cell>
          <cell r="W456">
            <v>0</v>
          </cell>
        </row>
        <row r="457">
          <cell r="R457">
            <v>0</v>
          </cell>
          <cell r="S457">
            <v>0</v>
          </cell>
          <cell r="T457">
            <v>0</v>
          </cell>
          <cell r="U457">
            <v>0</v>
          </cell>
          <cell r="V457">
            <v>0</v>
          </cell>
          <cell r="W457">
            <v>0</v>
          </cell>
        </row>
        <row r="458">
          <cell r="R458">
            <v>0</v>
          </cell>
          <cell r="S458">
            <v>0</v>
          </cell>
          <cell r="T458">
            <v>0</v>
          </cell>
          <cell r="U458">
            <v>0</v>
          </cell>
          <cell r="V458">
            <v>0</v>
          </cell>
          <cell r="W458">
            <v>0</v>
          </cell>
        </row>
        <row r="459">
          <cell r="R459">
            <v>0</v>
          </cell>
          <cell r="S459">
            <v>0</v>
          </cell>
          <cell r="T459">
            <v>0</v>
          </cell>
          <cell r="U459">
            <v>0</v>
          </cell>
          <cell r="V459">
            <v>0</v>
          </cell>
          <cell r="W459">
            <v>0</v>
          </cell>
        </row>
        <row r="460">
          <cell r="R460">
            <v>0</v>
          </cell>
          <cell r="S460">
            <v>0</v>
          </cell>
          <cell r="T460">
            <v>0</v>
          </cell>
          <cell r="U460">
            <v>0</v>
          </cell>
          <cell r="V460">
            <v>0</v>
          </cell>
          <cell r="W460">
            <v>0</v>
          </cell>
        </row>
        <row r="461">
          <cell r="R461">
            <v>0</v>
          </cell>
          <cell r="S461">
            <v>0</v>
          </cell>
          <cell r="T461">
            <v>0</v>
          </cell>
          <cell r="U461">
            <v>0</v>
          </cell>
          <cell r="V461">
            <v>0</v>
          </cell>
          <cell r="W461">
            <v>0</v>
          </cell>
        </row>
        <row r="462">
          <cell r="R462">
            <v>0</v>
          </cell>
          <cell r="S462">
            <v>0</v>
          </cell>
          <cell r="T462">
            <v>0</v>
          </cell>
          <cell r="U462">
            <v>0</v>
          </cell>
          <cell r="V462">
            <v>0</v>
          </cell>
          <cell r="W462">
            <v>0</v>
          </cell>
        </row>
        <row r="463">
          <cell r="R463">
            <v>0</v>
          </cell>
          <cell r="S463">
            <v>0</v>
          </cell>
          <cell r="T463">
            <v>0</v>
          </cell>
          <cell r="U463">
            <v>0</v>
          </cell>
          <cell r="V463">
            <v>0</v>
          </cell>
          <cell r="W463">
            <v>0</v>
          </cell>
        </row>
        <row r="464">
          <cell r="R464">
            <v>0</v>
          </cell>
          <cell r="S464">
            <v>0</v>
          </cell>
          <cell r="T464">
            <v>0</v>
          </cell>
          <cell r="U464">
            <v>0</v>
          </cell>
          <cell r="V464">
            <v>0</v>
          </cell>
          <cell r="W464">
            <v>0</v>
          </cell>
        </row>
        <row r="465">
          <cell r="R465">
            <v>0</v>
          </cell>
          <cell r="S465">
            <v>0</v>
          </cell>
          <cell r="T465">
            <v>0</v>
          </cell>
          <cell r="U465">
            <v>0</v>
          </cell>
          <cell r="V465">
            <v>0</v>
          </cell>
          <cell r="W465">
            <v>0</v>
          </cell>
        </row>
        <row r="466">
          <cell r="R466">
            <v>0</v>
          </cell>
          <cell r="S466">
            <v>0</v>
          </cell>
          <cell r="T466">
            <v>0</v>
          </cell>
          <cell r="U466">
            <v>0</v>
          </cell>
          <cell r="V466">
            <v>0</v>
          </cell>
          <cell r="W466">
            <v>0</v>
          </cell>
        </row>
        <row r="467">
          <cell r="R467">
            <v>0</v>
          </cell>
          <cell r="S467">
            <v>0</v>
          </cell>
          <cell r="T467">
            <v>0</v>
          </cell>
          <cell r="U467">
            <v>0</v>
          </cell>
          <cell r="V467">
            <v>0</v>
          </cell>
          <cell r="W467">
            <v>0</v>
          </cell>
        </row>
        <row r="468">
          <cell r="R468">
            <v>0</v>
          </cell>
          <cell r="S468">
            <v>0</v>
          </cell>
          <cell r="T468">
            <v>0</v>
          </cell>
          <cell r="U468">
            <v>0</v>
          </cell>
          <cell r="V468">
            <v>0</v>
          </cell>
          <cell r="W468">
            <v>0</v>
          </cell>
        </row>
        <row r="469">
          <cell r="R469">
            <v>0</v>
          </cell>
          <cell r="S469">
            <v>0</v>
          </cell>
          <cell r="T469">
            <v>0</v>
          </cell>
          <cell r="U469">
            <v>0</v>
          </cell>
          <cell r="V469">
            <v>0</v>
          </cell>
          <cell r="W469">
            <v>0</v>
          </cell>
        </row>
        <row r="470">
          <cell r="R470">
            <v>0</v>
          </cell>
          <cell r="S470">
            <v>0</v>
          </cell>
          <cell r="T470">
            <v>0</v>
          </cell>
          <cell r="U470">
            <v>0</v>
          </cell>
          <cell r="V470">
            <v>0</v>
          </cell>
          <cell r="W470">
            <v>0</v>
          </cell>
        </row>
        <row r="471">
          <cell r="R471">
            <v>0</v>
          </cell>
          <cell r="S471">
            <v>0</v>
          </cell>
          <cell r="T471">
            <v>0</v>
          </cell>
          <cell r="U471">
            <v>0</v>
          </cell>
          <cell r="V471">
            <v>0</v>
          </cell>
          <cell r="W471">
            <v>0</v>
          </cell>
        </row>
        <row r="472">
          <cell r="R472">
            <v>0</v>
          </cell>
          <cell r="S472">
            <v>0</v>
          </cell>
          <cell r="T472">
            <v>0</v>
          </cell>
          <cell r="U472">
            <v>0</v>
          </cell>
          <cell r="V472">
            <v>0</v>
          </cell>
          <cell r="W472">
            <v>0</v>
          </cell>
        </row>
        <row r="473">
          <cell r="R473">
            <v>0</v>
          </cell>
          <cell r="S473">
            <v>0</v>
          </cell>
          <cell r="T473">
            <v>0</v>
          </cell>
          <cell r="U473">
            <v>0</v>
          </cell>
          <cell r="V473">
            <v>0</v>
          </cell>
          <cell r="W473">
            <v>0</v>
          </cell>
        </row>
        <row r="474">
          <cell r="R474">
            <v>0</v>
          </cell>
          <cell r="S474">
            <v>0</v>
          </cell>
          <cell r="T474">
            <v>0</v>
          </cell>
          <cell r="U474">
            <v>0</v>
          </cell>
          <cell r="V474">
            <v>0</v>
          </cell>
          <cell r="W474">
            <v>0</v>
          </cell>
        </row>
        <row r="475">
          <cell r="R475">
            <v>0</v>
          </cell>
          <cell r="S475">
            <v>0</v>
          </cell>
          <cell r="T475">
            <v>0</v>
          </cell>
          <cell r="U475">
            <v>0</v>
          </cell>
          <cell r="V475">
            <v>0</v>
          </cell>
          <cell r="W475">
            <v>0</v>
          </cell>
        </row>
        <row r="476">
          <cell r="R476">
            <v>0</v>
          </cell>
          <cell r="S476">
            <v>0</v>
          </cell>
          <cell r="T476">
            <v>0</v>
          </cell>
          <cell r="U476">
            <v>0</v>
          </cell>
          <cell r="V476">
            <v>0</v>
          </cell>
          <cell r="W476">
            <v>0</v>
          </cell>
        </row>
        <row r="477">
          <cell r="R477">
            <v>0</v>
          </cell>
          <cell r="S477">
            <v>0</v>
          </cell>
          <cell r="T477">
            <v>0</v>
          </cell>
          <cell r="U477">
            <v>0</v>
          </cell>
          <cell r="V477">
            <v>0</v>
          </cell>
          <cell r="W477">
            <v>0</v>
          </cell>
        </row>
        <row r="478">
          <cell r="R478">
            <v>0</v>
          </cell>
          <cell r="S478">
            <v>0</v>
          </cell>
          <cell r="T478">
            <v>0</v>
          </cell>
          <cell r="U478">
            <v>0</v>
          </cell>
          <cell r="V478">
            <v>0</v>
          </cell>
          <cell r="W478">
            <v>0</v>
          </cell>
        </row>
        <row r="479">
          <cell r="R479">
            <v>0</v>
          </cell>
          <cell r="S479">
            <v>0</v>
          </cell>
          <cell r="T479">
            <v>0</v>
          </cell>
          <cell r="U479">
            <v>0</v>
          </cell>
          <cell r="V479">
            <v>0</v>
          </cell>
          <cell r="W479">
            <v>0</v>
          </cell>
        </row>
        <row r="480">
          <cell r="R480">
            <v>0</v>
          </cell>
          <cell r="S480">
            <v>0</v>
          </cell>
          <cell r="T480">
            <v>0</v>
          </cell>
          <cell r="U480">
            <v>0</v>
          </cell>
          <cell r="V480">
            <v>0</v>
          </cell>
          <cell r="W480">
            <v>0</v>
          </cell>
        </row>
        <row r="481">
          <cell r="R481">
            <v>0</v>
          </cell>
          <cell r="S481">
            <v>0</v>
          </cell>
          <cell r="T481">
            <v>0</v>
          </cell>
          <cell r="U481">
            <v>0</v>
          </cell>
          <cell r="V481">
            <v>0</v>
          </cell>
          <cell r="W481">
            <v>0</v>
          </cell>
        </row>
        <row r="482">
          <cell r="R482">
            <v>0</v>
          </cell>
          <cell r="S482">
            <v>0</v>
          </cell>
          <cell r="T482">
            <v>0</v>
          </cell>
          <cell r="U482">
            <v>0</v>
          </cell>
          <cell r="V482">
            <v>0</v>
          </cell>
          <cell r="W482">
            <v>0</v>
          </cell>
        </row>
        <row r="483">
          <cell r="R483">
            <v>0</v>
          </cell>
          <cell r="S483">
            <v>0</v>
          </cell>
          <cell r="T483">
            <v>0</v>
          </cell>
          <cell r="U483">
            <v>0</v>
          </cell>
          <cell r="V483">
            <v>0</v>
          </cell>
          <cell r="W483">
            <v>0</v>
          </cell>
        </row>
        <row r="484">
          <cell r="R484">
            <v>0</v>
          </cell>
          <cell r="S484">
            <v>0</v>
          </cell>
          <cell r="T484">
            <v>0</v>
          </cell>
          <cell r="U484">
            <v>0</v>
          </cell>
          <cell r="V484">
            <v>0</v>
          </cell>
          <cell r="W484">
            <v>0</v>
          </cell>
        </row>
        <row r="485">
          <cell r="R485">
            <v>0</v>
          </cell>
          <cell r="S485">
            <v>0</v>
          </cell>
          <cell r="T485">
            <v>0</v>
          </cell>
          <cell r="U485">
            <v>0</v>
          </cell>
          <cell r="V485">
            <v>0</v>
          </cell>
          <cell r="W485">
            <v>0</v>
          </cell>
        </row>
        <row r="486">
          <cell r="R486">
            <v>0</v>
          </cell>
          <cell r="S486">
            <v>0</v>
          </cell>
          <cell r="T486">
            <v>0</v>
          </cell>
          <cell r="U486">
            <v>0</v>
          </cell>
          <cell r="V486">
            <v>0</v>
          </cell>
          <cell r="W486">
            <v>0</v>
          </cell>
        </row>
        <row r="487">
          <cell r="R487">
            <v>0</v>
          </cell>
          <cell r="S487">
            <v>0</v>
          </cell>
          <cell r="T487">
            <v>0</v>
          </cell>
          <cell r="U487">
            <v>0</v>
          </cell>
          <cell r="V487">
            <v>0</v>
          </cell>
          <cell r="W487">
            <v>0</v>
          </cell>
        </row>
        <row r="488">
          <cell r="R488">
            <v>0</v>
          </cell>
          <cell r="S488">
            <v>0</v>
          </cell>
          <cell r="T488">
            <v>0</v>
          </cell>
          <cell r="U488">
            <v>0</v>
          </cell>
          <cell r="V488">
            <v>0</v>
          </cell>
          <cell r="W488">
            <v>0</v>
          </cell>
        </row>
        <row r="489">
          <cell r="R489">
            <v>0</v>
          </cell>
          <cell r="S489">
            <v>0</v>
          </cell>
          <cell r="T489">
            <v>0</v>
          </cell>
          <cell r="U489">
            <v>0</v>
          </cell>
          <cell r="V489">
            <v>0</v>
          </cell>
          <cell r="W489">
            <v>0</v>
          </cell>
        </row>
        <row r="490">
          <cell r="R490">
            <v>0</v>
          </cell>
          <cell r="S490">
            <v>0</v>
          </cell>
          <cell r="T490">
            <v>0</v>
          </cell>
          <cell r="U490">
            <v>0</v>
          </cell>
          <cell r="V490">
            <v>0</v>
          </cell>
          <cell r="W490">
            <v>0</v>
          </cell>
        </row>
        <row r="491">
          <cell r="R491">
            <v>0</v>
          </cell>
          <cell r="S491">
            <v>0</v>
          </cell>
          <cell r="T491">
            <v>0</v>
          </cell>
          <cell r="U491">
            <v>0</v>
          </cell>
          <cell r="V491">
            <v>0</v>
          </cell>
          <cell r="W491">
            <v>0</v>
          </cell>
        </row>
        <row r="492">
          <cell r="R492">
            <v>0</v>
          </cell>
          <cell r="S492">
            <v>0</v>
          </cell>
          <cell r="T492">
            <v>0</v>
          </cell>
          <cell r="U492">
            <v>0</v>
          </cell>
          <cell r="V492">
            <v>0</v>
          </cell>
          <cell r="W492">
            <v>0</v>
          </cell>
        </row>
        <row r="493">
          <cell r="R493">
            <v>0</v>
          </cell>
          <cell r="S493">
            <v>0</v>
          </cell>
          <cell r="T493">
            <v>0</v>
          </cell>
          <cell r="U493">
            <v>0</v>
          </cell>
          <cell r="V493">
            <v>0</v>
          </cell>
          <cell r="W493">
            <v>0</v>
          </cell>
        </row>
        <row r="494">
          <cell r="R494">
            <v>0</v>
          </cell>
          <cell r="S494">
            <v>0</v>
          </cell>
          <cell r="T494">
            <v>0</v>
          </cell>
          <cell r="U494">
            <v>0</v>
          </cell>
          <cell r="V494">
            <v>0</v>
          </cell>
          <cell r="W494">
            <v>0</v>
          </cell>
        </row>
        <row r="495">
          <cell r="R495">
            <v>0</v>
          </cell>
          <cell r="S495">
            <v>0</v>
          </cell>
          <cell r="T495">
            <v>0</v>
          </cell>
          <cell r="U495">
            <v>0</v>
          </cell>
          <cell r="V495">
            <v>0</v>
          </cell>
          <cell r="W495">
            <v>0</v>
          </cell>
        </row>
        <row r="496">
          <cell r="R496">
            <v>0</v>
          </cell>
          <cell r="S496">
            <v>0</v>
          </cell>
          <cell r="T496">
            <v>0</v>
          </cell>
          <cell r="U496">
            <v>0</v>
          </cell>
          <cell r="V496">
            <v>0</v>
          </cell>
          <cell r="W496">
            <v>0</v>
          </cell>
        </row>
        <row r="497">
          <cell r="R497">
            <v>0</v>
          </cell>
          <cell r="S497">
            <v>0</v>
          </cell>
          <cell r="T497">
            <v>0</v>
          </cell>
          <cell r="U497">
            <v>0</v>
          </cell>
          <cell r="V497">
            <v>0</v>
          </cell>
          <cell r="W497">
            <v>0</v>
          </cell>
        </row>
        <row r="498">
          <cell r="R498">
            <v>0</v>
          </cell>
          <cell r="S498">
            <v>0</v>
          </cell>
          <cell r="T498">
            <v>0</v>
          </cell>
          <cell r="U498">
            <v>0</v>
          </cell>
          <cell r="V498">
            <v>0</v>
          </cell>
          <cell r="W498">
            <v>0</v>
          </cell>
        </row>
        <row r="499">
          <cell r="R499">
            <v>0</v>
          </cell>
          <cell r="S499">
            <v>0</v>
          </cell>
          <cell r="T499">
            <v>0</v>
          </cell>
          <cell r="U499">
            <v>0</v>
          </cell>
          <cell r="V499">
            <v>0</v>
          </cell>
          <cell r="W499">
            <v>0</v>
          </cell>
        </row>
        <row r="500">
          <cell r="R500">
            <v>0</v>
          </cell>
          <cell r="S500">
            <v>0</v>
          </cell>
          <cell r="T500">
            <v>0</v>
          </cell>
          <cell r="U500">
            <v>0</v>
          </cell>
          <cell r="V500">
            <v>0</v>
          </cell>
          <cell r="W500">
            <v>0</v>
          </cell>
        </row>
        <row r="501">
          <cell r="R501">
            <v>0</v>
          </cell>
          <cell r="S501">
            <v>0</v>
          </cell>
          <cell r="T501">
            <v>0</v>
          </cell>
          <cell r="U501">
            <v>0</v>
          </cell>
          <cell r="V501">
            <v>0</v>
          </cell>
          <cell r="W501">
            <v>0</v>
          </cell>
        </row>
        <row r="502">
          <cell r="R502">
            <v>0</v>
          </cell>
          <cell r="S502">
            <v>0</v>
          </cell>
          <cell r="T502">
            <v>0</v>
          </cell>
          <cell r="U502">
            <v>0</v>
          </cell>
          <cell r="V502">
            <v>0</v>
          </cell>
          <cell r="W502">
            <v>0</v>
          </cell>
        </row>
        <row r="503">
          <cell r="R503">
            <v>0</v>
          </cell>
          <cell r="S503">
            <v>0</v>
          </cell>
          <cell r="T503">
            <v>0</v>
          </cell>
          <cell r="U503">
            <v>0</v>
          </cell>
          <cell r="V503">
            <v>0</v>
          </cell>
          <cell r="W503">
            <v>0</v>
          </cell>
        </row>
        <row r="504">
          <cell r="R504">
            <v>0</v>
          </cell>
          <cell r="S504">
            <v>0</v>
          </cell>
          <cell r="T504">
            <v>0</v>
          </cell>
          <cell r="U504">
            <v>0</v>
          </cell>
          <cell r="V504">
            <v>0</v>
          </cell>
          <cell r="W504">
            <v>0</v>
          </cell>
        </row>
        <row r="505">
          <cell r="R505">
            <v>0</v>
          </cell>
          <cell r="S505">
            <v>0</v>
          </cell>
          <cell r="T505">
            <v>0</v>
          </cell>
          <cell r="U505">
            <v>0</v>
          </cell>
          <cell r="V505">
            <v>0</v>
          </cell>
          <cell r="W505">
            <v>0</v>
          </cell>
        </row>
        <row r="506">
          <cell r="R506">
            <v>0</v>
          </cell>
          <cell r="S506">
            <v>0</v>
          </cell>
          <cell r="T506">
            <v>0</v>
          </cell>
          <cell r="U506">
            <v>0</v>
          </cell>
          <cell r="V506">
            <v>0</v>
          </cell>
          <cell r="W506">
            <v>0</v>
          </cell>
        </row>
        <row r="507">
          <cell r="R507">
            <v>0</v>
          </cell>
          <cell r="S507">
            <v>0</v>
          </cell>
          <cell r="T507">
            <v>0</v>
          </cell>
          <cell r="U507">
            <v>0</v>
          </cell>
          <cell r="V507">
            <v>0</v>
          </cell>
          <cell r="W507">
            <v>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2">
          <cell r="A2">
            <v>9999</v>
          </cell>
          <cell r="B2" t="str">
            <v>組織</v>
          </cell>
          <cell r="C2" t="str">
            <v>防衛本省</v>
          </cell>
          <cell r="D2" t="str">
            <v>防衛本省</v>
          </cell>
          <cell r="E2" t="str">
            <v>防衛本省</v>
          </cell>
        </row>
        <row r="3">
          <cell r="A3">
            <v>10000</v>
          </cell>
          <cell r="B3" t="str">
            <v>項</v>
          </cell>
          <cell r="C3" t="str">
            <v>防衛本省共通費</v>
          </cell>
          <cell r="D3" t="str">
            <v>防衛本省共通費</v>
          </cell>
          <cell r="E3" t="str">
            <v>防衛本省共通</v>
          </cell>
        </row>
        <row r="4">
          <cell r="A4">
            <v>11000</v>
          </cell>
          <cell r="B4" t="str">
            <v>目</v>
          </cell>
          <cell r="C4" t="str">
            <v xml:space="preserve">   職員基本給</v>
          </cell>
          <cell r="D4" t="str">
            <v>職員基本給</v>
          </cell>
          <cell r="E4" t="str">
            <v>職員基本給</v>
          </cell>
        </row>
        <row r="5">
          <cell r="A5">
            <v>11001</v>
          </cell>
          <cell r="B5" t="str">
            <v>細</v>
          </cell>
          <cell r="C5" t="str">
            <v xml:space="preserve">   職員基本給</v>
          </cell>
          <cell r="D5" t="str">
            <v>職員俸給</v>
          </cell>
          <cell r="E5" t="str">
            <v>職員俸給</v>
          </cell>
        </row>
        <row r="6">
          <cell r="A6">
            <v>11002</v>
          </cell>
          <cell r="B6" t="str">
            <v>細</v>
          </cell>
          <cell r="C6" t="str">
            <v xml:space="preserve">   職員基本給</v>
          </cell>
          <cell r="D6" t="str">
            <v>扶養手当</v>
          </cell>
          <cell r="E6" t="str">
            <v>扶養手当</v>
          </cell>
        </row>
        <row r="7">
          <cell r="A7">
            <v>11003</v>
          </cell>
          <cell r="B7" t="str">
            <v>細</v>
          </cell>
          <cell r="C7" t="str">
            <v xml:space="preserve">   職員基本給</v>
          </cell>
          <cell r="D7" t="str">
            <v>地域手当</v>
          </cell>
          <cell r="E7" t="str">
            <v>地域手当</v>
          </cell>
        </row>
        <row r="8">
          <cell r="A8">
            <v>11100</v>
          </cell>
          <cell r="B8" t="str">
            <v>目</v>
          </cell>
          <cell r="C8" t="str">
            <v xml:space="preserve">   職員諸手当</v>
          </cell>
          <cell r="D8" t="str">
            <v>職員諸手当</v>
          </cell>
          <cell r="E8" t="str">
            <v>職員諸手当</v>
          </cell>
        </row>
        <row r="9">
          <cell r="A9">
            <v>11101</v>
          </cell>
          <cell r="B9" t="str">
            <v>細</v>
          </cell>
          <cell r="C9" t="str">
            <v xml:space="preserve">   職員諸手当</v>
          </cell>
          <cell r="D9" t="str">
            <v>管理職手当</v>
          </cell>
          <cell r="E9" t="str">
            <v>管理職手当</v>
          </cell>
        </row>
        <row r="10">
          <cell r="A10">
            <v>11102</v>
          </cell>
          <cell r="B10" t="str">
            <v>細</v>
          </cell>
          <cell r="C10" t="str">
            <v xml:space="preserve">   職員諸手当</v>
          </cell>
          <cell r="D10" t="str">
            <v>初任給調整手当</v>
          </cell>
          <cell r="E10" t="str">
            <v>初任給調整</v>
          </cell>
        </row>
        <row r="11">
          <cell r="A11">
            <v>11103</v>
          </cell>
          <cell r="B11" t="str">
            <v>細</v>
          </cell>
          <cell r="C11" t="str">
            <v xml:space="preserve">   職員諸手当</v>
          </cell>
          <cell r="D11" t="str">
            <v>通勤手当</v>
          </cell>
          <cell r="E11" t="str">
            <v>通勤手当</v>
          </cell>
        </row>
        <row r="12">
          <cell r="A12">
            <v>11110</v>
          </cell>
          <cell r="B12" t="str">
            <v>細</v>
          </cell>
          <cell r="C12" t="str">
            <v xml:space="preserve">   職員諸手当</v>
          </cell>
          <cell r="D12" t="str">
            <v>特殊勤務手当</v>
          </cell>
          <cell r="E12" t="str">
            <v>特殊勤務手当</v>
          </cell>
        </row>
        <row r="13">
          <cell r="A13">
            <v>11111</v>
          </cell>
          <cell r="B13" t="str">
            <v>細分</v>
          </cell>
          <cell r="C13" t="str">
            <v xml:space="preserve">   職員諸手当</v>
          </cell>
          <cell r="D13" t="str">
            <v>［爆発物取扱作業等手当］</v>
          </cell>
          <cell r="E13" t="str">
            <v>[爆発物取扱]</v>
          </cell>
        </row>
        <row r="14">
          <cell r="A14">
            <v>11112</v>
          </cell>
          <cell r="B14" t="str">
            <v>細分</v>
          </cell>
          <cell r="C14" t="str">
            <v xml:space="preserve">   職員諸手当</v>
          </cell>
          <cell r="D14" t="str">
            <v>［航空作業手当］</v>
          </cell>
          <cell r="E14" t="str">
            <v>[航空作業]</v>
          </cell>
        </row>
        <row r="15">
          <cell r="A15">
            <v>11114</v>
          </cell>
          <cell r="B15" t="str">
            <v>細分</v>
          </cell>
          <cell r="C15" t="str">
            <v xml:space="preserve">   職員諸手当</v>
          </cell>
          <cell r="D15" t="str">
            <v>［夜間看護等手当］</v>
          </cell>
          <cell r="E15" t="str">
            <v>[夜間看護等]</v>
          </cell>
        </row>
        <row r="16">
          <cell r="A16">
            <v>11115</v>
          </cell>
          <cell r="B16" t="str">
            <v>細分</v>
          </cell>
          <cell r="C16" t="str">
            <v xml:space="preserve">   職員諸手当</v>
          </cell>
          <cell r="D16" t="str">
            <v>［除雪手当］</v>
          </cell>
          <cell r="E16" t="str">
            <v>[除雪手当]</v>
          </cell>
        </row>
        <row r="17">
          <cell r="A17">
            <v>11116</v>
          </cell>
          <cell r="B17" t="str">
            <v>細分</v>
          </cell>
          <cell r="C17" t="str">
            <v xml:space="preserve">   職員諸手当</v>
          </cell>
          <cell r="D17" t="str">
            <v>［小笠原手当］</v>
          </cell>
          <cell r="E17" t="str">
            <v>[小笠原手当]</v>
          </cell>
        </row>
        <row r="18">
          <cell r="A18">
            <v>11117</v>
          </cell>
          <cell r="B18" t="str">
            <v>細分</v>
          </cell>
          <cell r="C18" t="str">
            <v xml:space="preserve">   職員諸手当</v>
          </cell>
          <cell r="D18" t="str">
            <v>［死体処理手当］</v>
          </cell>
          <cell r="E18" t="str">
            <v>[死体処理]</v>
          </cell>
        </row>
        <row r="19">
          <cell r="A19">
            <v>11118</v>
          </cell>
          <cell r="B19" t="str">
            <v>細分</v>
          </cell>
          <cell r="C19" t="str">
            <v xml:space="preserve">   職員諸手当</v>
          </cell>
          <cell r="D19" t="str">
            <v>［異常圧力内作業等手当］</v>
          </cell>
          <cell r="E19" t="str">
            <v>[異常圧力]</v>
          </cell>
        </row>
        <row r="20">
          <cell r="A20">
            <v>11119</v>
          </cell>
          <cell r="B20" t="str">
            <v>細分</v>
          </cell>
          <cell r="C20" t="str">
            <v xml:space="preserve">   職員諸手当</v>
          </cell>
          <cell r="D20" t="str">
            <v>［災害派遣等手当］</v>
          </cell>
          <cell r="E20" t="str">
            <v>[災害派遣等]</v>
          </cell>
        </row>
        <row r="21">
          <cell r="A21">
            <v>11121</v>
          </cell>
          <cell r="B21" t="str">
            <v>細分</v>
          </cell>
          <cell r="C21" t="str">
            <v xml:space="preserve">   職員諸手当</v>
          </cell>
          <cell r="D21" t="str">
            <v>［夜間特殊業務手当］</v>
          </cell>
          <cell r="E21" t="str">
            <v>[夜間特殊]</v>
          </cell>
        </row>
        <row r="22">
          <cell r="A22">
            <v>11123</v>
          </cell>
          <cell r="B22" t="str">
            <v>細分</v>
          </cell>
          <cell r="C22" t="str">
            <v xml:space="preserve">   職員諸手当</v>
          </cell>
          <cell r="D22" t="str">
            <v>［国際緊急援助等手当］</v>
          </cell>
          <cell r="E22" t="str">
            <v>[国際緊急]</v>
          </cell>
        </row>
        <row r="23">
          <cell r="A23">
            <v>11124</v>
          </cell>
          <cell r="B23" t="str">
            <v>細分</v>
          </cell>
          <cell r="C23" t="str">
            <v xml:space="preserve">   職員諸手当</v>
          </cell>
          <cell r="D23" t="str">
            <v>［特別補給支援活動手当］</v>
          </cell>
          <cell r="E23" t="str">
            <v>[特別補給]</v>
          </cell>
        </row>
        <row r="24">
          <cell r="A24">
            <v>11125</v>
          </cell>
          <cell r="B24" t="str">
            <v>細分</v>
          </cell>
          <cell r="C24" t="str">
            <v xml:space="preserve">   職員諸手当</v>
          </cell>
          <cell r="D24" t="str">
            <v>［船舶検査等手当］</v>
          </cell>
          <cell r="E24" t="str">
            <v>［船舶検査等］</v>
          </cell>
        </row>
        <row r="25">
          <cell r="A25">
            <v>11126</v>
          </cell>
          <cell r="B25" t="str">
            <v>細分</v>
          </cell>
          <cell r="C25" t="str">
            <v xml:space="preserve">   職員諸手当</v>
          </cell>
          <cell r="D25" t="str">
            <v>［分べん取扱手当］</v>
          </cell>
          <cell r="E25" t="str">
            <v>［分べん手当］</v>
          </cell>
        </row>
        <row r="26">
          <cell r="A26">
            <v>11150</v>
          </cell>
          <cell r="B26" t="str">
            <v>細</v>
          </cell>
          <cell r="C26" t="str">
            <v xml:space="preserve">   職員諸手当</v>
          </cell>
          <cell r="D26" t="str">
            <v>特地勤務手当</v>
          </cell>
          <cell r="E26" t="str">
            <v>特地勤務手当</v>
          </cell>
        </row>
        <row r="27">
          <cell r="A27">
            <v>11151</v>
          </cell>
          <cell r="B27" t="str">
            <v>細</v>
          </cell>
          <cell r="C27" t="str">
            <v xml:space="preserve">   職員諸手当</v>
          </cell>
          <cell r="D27" t="str">
            <v>宿日直手当</v>
          </cell>
          <cell r="E27" t="str">
            <v>宿日直手当</v>
          </cell>
        </row>
        <row r="28">
          <cell r="A28">
            <v>11152</v>
          </cell>
          <cell r="B28" t="str">
            <v>細</v>
          </cell>
          <cell r="C28" t="str">
            <v xml:space="preserve">   職員諸手当</v>
          </cell>
          <cell r="D28" t="str">
            <v>期末手当</v>
          </cell>
          <cell r="E28" t="str">
            <v>期末手当</v>
          </cell>
        </row>
        <row r="29">
          <cell r="A29">
            <v>11153</v>
          </cell>
          <cell r="B29" t="str">
            <v>細</v>
          </cell>
          <cell r="C29" t="str">
            <v xml:space="preserve">   職員諸手当</v>
          </cell>
          <cell r="D29" t="str">
            <v>勤勉手当</v>
          </cell>
          <cell r="E29" t="str">
            <v>勤勉手当</v>
          </cell>
        </row>
        <row r="30">
          <cell r="A30">
            <v>11154</v>
          </cell>
          <cell r="B30" t="str">
            <v>細</v>
          </cell>
          <cell r="C30" t="str">
            <v xml:space="preserve">   職員諸手当</v>
          </cell>
          <cell r="D30" t="str">
            <v>寒冷地手当</v>
          </cell>
          <cell r="E30" t="str">
            <v>寒冷地手当</v>
          </cell>
        </row>
        <row r="31">
          <cell r="A31">
            <v>11155</v>
          </cell>
          <cell r="B31" t="str">
            <v>細</v>
          </cell>
          <cell r="C31" t="str">
            <v xml:space="preserve">   職員諸手当</v>
          </cell>
          <cell r="D31" t="str">
            <v>住居手当</v>
          </cell>
          <cell r="E31" t="str">
            <v>住居手当</v>
          </cell>
        </row>
        <row r="32">
          <cell r="A32">
            <v>11156</v>
          </cell>
          <cell r="B32" t="str">
            <v>細</v>
          </cell>
          <cell r="C32" t="str">
            <v xml:space="preserve">   職員諸手当</v>
          </cell>
          <cell r="D32" t="str">
            <v>単身赴任手当</v>
          </cell>
          <cell r="E32" t="str">
            <v>単身赴任手当</v>
          </cell>
        </row>
        <row r="33">
          <cell r="A33">
            <v>11157</v>
          </cell>
          <cell r="B33" t="str">
            <v>細</v>
          </cell>
          <cell r="C33" t="str">
            <v xml:space="preserve">   職員諸手当</v>
          </cell>
          <cell r="D33" t="str">
            <v>管理職員特別勤務手当</v>
          </cell>
          <cell r="E33" t="str">
            <v>管理職員特別</v>
          </cell>
        </row>
        <row r="34">
          <cell r="A34">
            <v>11158</v>
          </cell>
          <cell r="B34" t="str">
            <v>細</v>
          </cell>
          <cell r="C34" t="str">
            <v xml:space="preserve">   職員諸手当</v>
          </cell>
          <cell r="D34" t="str">
            <v>広域異動手当</v>
          </cell>
          <cell r="E34" t="str">
            <v>広域異動手当</v>
          </cell>
        </row>
        <row r="35">
          <cell r="A35">
            <v>11159</v>
          </cell>
          <cell r="B35" t="str">
            <v>細</v>
          </cell>
          <cell r="C35" t="str">
            <v xml:space="preserve">   職員諸手当</v>
          </cell>
          <cell r="D35" t="str">
            <v>専門スタッフ職調整手当</v>
          </cell>
          <cell r="E35" t="str">
            <v>専門スタッフ</v>
          </cell>
        </row>
        <row r="36">
          <cell r="A36">
            <v>11163</v>
          </cell>
          <cell r="B36" t="str">
            <v>細</v>
          </cell>
          <cell r="C36" t="str">
            <v xml:space="preserve">   職員諸手当</v>
          </cell>
          <cell r="D36" t="str">
            <v>本府省業務調整手当</v>
          </cell>
          <cell r="E36" t="str">
            <v>本府省業務</v>
          </cell>
        </row>
        <row r="37">
          <cell r="A37">
            <v>11160</v>
          </cell>
          <cell r="B37" t="str">
            <v>細</v>
          </cell>
          <cell r="C37" t="str">
            <v xml:space="preserve">   職員諸手当</v>
          </cell>
          <cell r="D37" t="str">
            <v>イラク人道復興支援等手当</v>
          </cell>
          <cell r="E37" t="str">
            <v>ｲﾗｸ人道復興</v>
          </cell>
        </row>
        <row r="38">
          <cell r="A38">
            <v>11161</v>
          </cell>
          <cell r="B38" t="str">
            <v>細</v>
          </cell>
          <cell r="C38" t="str">
            <v xml:space="preserve">   職員諸手当</v>
          </cell>
          <cell r="D38" t="str">
            <v>国際平和協力手当</v>
          </cell>
          <cell r="E38" t="str">
            <v>国際平和協力</v>
          </cell>
        </row>
        <row r="39">
          <cell r="A39">
            <v>11162</v>
          </cell>
          <cell r="B39" t="str">
            <v>細</v>
          </cell>
          <cell r="C39" t="str">
            <v xml:space="preserve">   職員諸手当</v>
          </cell>
          <cell r="D39" t="str">
            <v>航空手当</v>
          </cell>
          <cell r="E39" t="str">
            <v>航空手当</v>
          </cell>
        </row>
        <row r="40">
          <cell r="A40">
            <v>15800</v>
          </cell>
          <cell r="B40" t="str">
            <v>目</v>
          </cell>
          <cell r="C40" t="str">
            <v xml:space="preserve">   特定任期付職員実績手当</v>
          </cell>
          <cell r="D40" t="str">
            <v>特定任期付職員実績手当</v>
          </cell>
          <cell r="E40" t="str">
            <v>特定任期職員</v>
          </cell>
        </row>
        <row r="41">
          <cell r="A41">
            <v>15801</v>
          </cell>
          <cell r="B41" t="str">
            <v>細</v>
          </cell>
          <cell r="C41" t="str">
            <v xml:space="preserve">   特定任期付職員実績手当</v>
          </cell>
          <cell r="D41" t="str">
            <v>特定任期付職員実績手当</v>
          </cell>
          <cell r="E41" t="str">
            <v>特定任期職員</v>
          </cell>
        </row>
        <row r="42">
          <cell r="A42">
            <v>15900</v>
          </cell>
          <cell r="B42" t="str">
            <v>目</v>
          </cell>
          <cell r="C42" t="str">
            <v xml:space="preserve">   任期付研究員実績手当</v>
          </cell>
          <cell r="D42" t="str">
            <v>任期付研究員実績手当</v>
          </cell>
          <cell r="E42" t="str">
            <v>任期付研究員</v>
          </cell>
        </row>
        <row r="43">
          <cell r="A43">
            <v>15901</v>
          </cell>
          <cell r="B43" t="str">
            <v>細</v>
          </cell>
          <cell r="C43" t="str">
            <v xml:space="preserve">   任期付研究員実績手当</v>
          </cell>
          <cell r="D43" t="str">
            <v>任期付研究員実績手当</v>
          </cell>
          <cell r="E43" t="str">
            <v>任期付研究員</v>
          </cell>
        </row>
        <row r="44">
          <cell r="A44">
            <v>11200</v>
          </cell>
          <cell r="B44" t="str">
            <v>目</v>
          </cell>
          <cell r="C44" t="str">
            <v xml:space="preserve">   超過勤務手当</v>
          </cell>
          <cell r="D44" t="str">
            <v>超過勤務手当</v>
          </cell>
          <cell r="E44" t="str">
            <v>超過勤務手当</v>
          </cell>
        </row>
        <row r="45">
          <cell r="A45">
            <v>11201</v>
          </cell>
          <cell r="B45" t="str">
            <v>細</v>
          </cell>
          <cell r="C45" t="str">
            <v xml:space="preserve">   超過勤務手当</v>
          </cell>
          <cell r="D45" t="str">
            <v>超過勤務手当</v>
          </cell>
          <cell r="E45" t="str">
            <v>超過勤務手当</v>
          </cell>
        </row>
        <row r="46">
          <cell r="A46">
            <v>11300</v>
          </cell>
          <cell r="B46" t="str">
            <v>目</v>
          </cell>
          <cell r="C46" t="str">
            <v xml:space="preserve">   委員手当</v>
          </cell>
          <cell r="D46" t="str">
            <v>委員手当</v>
          </cell>
          <cell r="E46" t="str">
            <v>委員手当</v>
          </cell>
        </row>
        <row r="47">
          <cell r="A47">
            <v>11301</v>
          </cell>
          <cell r="B47" t="str">
            <v>細</v>
          </cell>
          <cell r="C47" t="str">
            <v xml:space="preserve">   委員手当</v>
          </cell>
          <cell r="D47" t="str">
            <v>委員手当</v>
          </cell>
          <cell r="E47" t="str">
            <v>委員手当</v>
          </cell>
        </row>
        <row r="48">
          <cell r="A48">
            <v>11400</v>
          </cell>
          <cell r="B48" t="str">
            <v>目</v>
          </cell>
          <cell r="C48" t="str">
            <v xml:space="preserve">   常勤職員給与</v>
          </cell>
          <cell r="D48" t="str">
            <v>常勤職員給与</v>
          </cell>
          <cell r="E48" t="str">
            <v>常勤職員給与</v>
          </cell>
        </row>
        <row r="49">
          <cell r="A49">
            <v>11401</v>
          </cell>
          <cell r="B49" t="str">
            <v>細</v>
          </cell>
          <cell r="C49" t="str">
            <v xml:space="preserve">   常勤職員給与</v>
          </cell>
          <cell r="D49" t="str">
            <v>常勤職員給与</v>
          </cell>
          <cell r="E49" t="str">
            <v>常勤職員給与</v>
          </cell>
        </row>
        <row r="50">
          <cell r="A50">
            <v>11500</v>
          </cell>
          <cell r="B50" t="str">
            <v>目</v>
          </cell>
          <cell r="C50" t="str">
            <v xml:space="preserve">   非常勤職員手当</v>
          </cell>
          <cell r="D50" t="str">
            <v>非常勤職員手当</v>
          </cell>
          <cell r="E50" t="str">
            <v>非常職員手当</v>
          </cell>
        </row>
        <row r="51">
          <cell r="A51">
            <v>11501</v>
          </cell>
          <cell r="B51" t="str">
            <v>細</v>
          </cell>
          <cell r="C51" t="str">
            <v xml:space="preserve">   非常勤職員手当</v>
          </cell>
          <cell r="D51" t="str">
            <v>非常勤職員手当</v>
          </cell>
          <cell r="E51" t="str">
            <v>非常職員手当</v>
          </cell>
        </row>
        <row r="52">
          <cell r="A52">
            <v>18000</v>
          </cell>
          <cell r="B52" t="str">
            <v>目</v>
          </cell>
          <cell r="C52" t="str">
            <v xml:space="preserve">   東日本大震災復旧・復興非常勤職員手当</v>
          </cell>
          <cell r="D52" t="str">
            <v>東日本大震災復旧・復興非常勤職員手当</v>
          </cell>
          <cell r="E52" t="str">
            <v>(震)非常職員</v>
          </cell>
        </row>
        <row r="53">
          <cell r="A53">
            <v>18001</v>
          </cell>
          <cell r="B53" t="str">
            <v>細</v>
          </cell>
          <cell r="C53" t="str">
            <v xml:space="preserve">   東日本大震災復旧・復興非常勤職員手当</v>
          </cell>
          <cell r="D53" t="str">
            <v>非常勤職員手当</v>
          </cell>
          <cell r="E53" t="str">
            <v>(震)非常職員</v>
          </cell>
        </row>
        <row r="54">
          <cell r="A54">
            <v>11600</v>
          </cell>
          <cell r="B54" t="str">
            <v>目</v>
          </cell>
          <cell r="C54" t="str">
            <v xml:space="preserve">   休職者給与</v>
          </cell>
          <cell r="D54" t="str">
            <v>休職者給与</v>
          </cell>
          <cell r="E54" t="str">
            <v>休職者給与</v>
          </cell>
        </row>
        <row r="55">
          <cell r="A55">
            <v>11601</v>
          </cell>
          <cell r="B55" t="str">
            <v>細</v>
          </cell>
          <cell r="C55" t="str">
            <v xml:space="preserve">   休職者給与</v>
          </cell>
          <cell r="D55" t="str">
            <v>休職者給与</v>
          </cell>
          <cell r="E55" t="str">
            <v>休職者給与</v>
          </cell>
        </row>
        <row r="56">
          <cell r="A56">
            <v>11700</v>
          </cell>
          <cell r="B56" t="str">
            <v>目</v>
          </cell>
          <cell r="C56" t="str">
            <v xml:space="preserve">   国際機関等派遣職員給与</v>
          </cell>
          <cell r="D56" t="str">
            <v>国際機関等派遣職員給与</v>
          </cell>
          <cell r="E56" t="str">
            <v>国際機関等</v>
          </cell>
        </row>
        <row r="57">
          <cell r="A57">
            <v>11701</v>
          </cell>
          <cell r="B57" t="str">
            <v>細</v>
          </cell>
          <cell r="C57" t="str">
            <v xml:space="preserve">   国際機関等派遣職員給与</v>
          </cell>
          <cell r="D57" t="str">
            <v>国際機関等派遣職員給与</v>
          </cell>
          <cell r="E57" t="str">
            <v>国際機関等</v>
          </cell>
        </row>
        <row r="58">
          <cell r="A58">
            <v>11800</v>
          </cell>
          <cell r="B58" t="str">
            <v>目</v>
          </cell>
          <cell r="C58" t="str">
            <v xml:space="preserve">   短時間勤務職員給与</v>
          </cell>
          <cell r="D58" t="str">
            <v>短時間勤務職員給与</v>
          </cell>
          <cell r="E58" t="str">
            <v>短時間</v>
          </cell>
        </row>
        <row r="59">
          <cell r="A59">
            <v>11801</v>
          </cell>
          <cell r="B59" t="str">
            <v>細</v>
          </cell>
          <cell r="C59" t="str">
            <v xml:space="preserve">   短時間勤務職員給与</v>
          </cell>
          <cell r="D59" t="str">
            <v>再任用短時間勤務職員給与</v>
          </cell>
          <cell r="E59" t="str">
            <v>再任用短時間</v>
          </cell>
        </row>
        <row r="60">
          <cell r="A60">
            <v>11802</v>
          </cell>
          <cell r="B60" t="str">
            <v>細</v>
          </cell>
          <cell r="C60" t="str">
            <v xml:space="preserve">   短時間勤務職員給与</v>
          </cell>
          <cell r="D60" t="str">
            <v>任期付短時間勤務職員給与</v>
          </cell>
          <cell r="E60" t="str">
            <v>任期付短時間</v>
          </cell>
        </row>
        <row r="61">
          <cell r="A61">
            <v>18100</v>
          </cell>
          <cell r="B61" t="str">
            <v>目</v>
          </cell>
          <cell r="C61" t="str">
            <v xml:space="preserve">   育児休業給</v>
          </cell>
          <cell r="D61" t="str">
            <v>育児休業給</v>
          </cell>
          <cell r="E61" t="str">
            <v>育児休業給</v>
          </cell>
        </row>
        <row r="62">
          <cell r="A62">
            <v>18101</v>
          </cell>
          <cell r="B62" t="str">
            <v>細</v>
          </cell>
          <cell r="C62" t="str">
            <v xml:space="preserve">   育児休業給</v>
          </cell>
          <cell r="D62" t="str">
            <v>育児休業給</v>
          </cell>
          <cell r="E62" t="str">
            <v>育児休業給</v>
          </cell>
        </row>
        <row r="63">
          <cell r="A63">
            <v>11900</v>
          </cell>
          <cell r="B63" t="str">
            <v>目</v>
          </cell>
          <cell r="C63" t="str">
            <v xml:space="preserve">   公務災害補償費</v>
          </cell>
          <cell r="D63" t="str">
            <v>公務災害補償費</v>
          </cell>
          <cell r="E63" t="str">
            <v>公災補償費</v>
          </cell>
        </row>
        <row r="64">
          <cell r="A64">
            <v>11901</v>
          </cell>
          <cell r="B64" t="str">
            <v>細</v>
          </cell>
          <cell r="C64" t="str">
            <v xml:space="preserve">   公務災害補償費</v>
          </cell>
          <cell r="D64" t="str">
            <v>公務災害補償費</v>
          </cell>
          <cell r="E64" t="str">
            <v>公災補償費</v>
          </cell>
        </row>
        <row r="65">
          <cell r="A65">
            <v>11902</v>
          </cell>
          <cell r="B65" t="str">
            <v>細</v>
          </cell>
          <cell r="C65" t="str">
            <v xml:space="preserve">   公務災害補償費</v>
          </cell>
          <cell r="D65" t="str">
            <v>公務災害者福祉費</v>
          </cell>
          <cell r="E65" t="str">
            <v>公災福祉費</v>
          </cell>
        </row>
        <row r="66">
          <cell r="A66">
            <v>12000</v>
          </cell>
          <cell r="B66" t="str">
            <v>目</v>
          </cell>
          <cell r="C66" t="str">
            <v xml:space="preserve">   退職手当</v>
          </cell>
          <cell r="D66" t="str">
            <v>退職手当</v>
          </cell>
          <cell r="E66" t="str">
            <v>退職手当</v>
          </cell>
        </row>
        <row r="67">
          <cell r="A67">
            <v>12001</v>
          </cell>
          <cell r="B67" t="str">
            <v>細</v>
          </cell>
          <cell r="C67" t="str">
            <v xml:space="preserve">   退職手当</v>
          </cell>
          <cell r="D67" t="str">
            <v>退職手当</v>
          </cell>
          <cell r="E67" t="str">
            <v>退職手当</v>
          </cell>
        </row>
        <row r="68">
          <cell r="A68">
            <v>12002</v>
          </cell>
          <cell r="B68" t="str">
            <v>細</v>
          </cell>
          <cell r="C68" t="str">
            <v xml:space="preserve">   退職手当</v>
          </cell>
          <cell r="D68" t="str">
            <v>特別退職手当</v>
          </cell>
          <cell r="E68" t="str">
            <v>特別退職</v>
          </cell>
        </row>
        <row r="69">
          <cell r="A69">
            <v>12100</v>
          </cell>
          <cell r="B69" t="str">
            <v>目</v>
          </cell>
          <cell r="C69" t="str">
            <v xml:space="preserve">   特別弔慰金</v>
          </cell>
          <cell r="D69" t="str">
            <v>特別弔慰金</v>
          </cell>
          <cell r="E69" t="str">
            <v>特別弔慰金</v>
          </cell>
        </row>
        <row r="70">
          <cell r="A70">
            <v>12101</v>
          </cell>
          <cell r="B70" t="str">
            <v>細</v>
          </cell>
          <cell r="C70" t="str">
            <v xml:space="preserve">   特別弔慰金</v>
          </cell>
          <cell r="D70" t="str">
            <v>特別弔慰金</v>
          </cell>
          <cell r="E70" t="str">
            <v>特別弔慰金</v>
          </cell>
        </row>
        <row r="71">
          <cell r="A71">
            <v>12200</v>
          </cell>
          <cell r="B71" t="str">
            <v>目</v>
          </cell>
          <cell r="C71" t="str">
            <v xml:space="preserve">   児童手当</v>
          </cell>
          <cell r="D71" t="str">
            <v>児童手当</v>
          </cell>
          <cell r="E71" t="str">
            <v>児童手当</v>
          </cell>
        </row>
        <row r="72">
          <cell r="A72">
            <v>12201</v>
          </cell>
          <cell r="B72" t="str">
            <v>細</v>
          </cell>
          <cell r="C72" t="str">
            <v xml:space="preserve">   児童手当</v>
          </cell>
          <cell r="D72" t="str">
            <v>児童手当</v>
          </cell>
          <cell r="E72" t="str">
            <v>児童手当</v>
          </cell>
        </row>
        <row r="73">
          <cell r="A73">
            <v>16100</v>
          </cell>
          <cell r="B73" t="str">
            <v>目</v>
          </cell>
          <cell r="C73" t="str">
            <v xml:space="preserve">   子ども手当</v>
          </cell>
          <cell r="D73" t="str">
            <v>子ども手当</v>
          </cell>
          <cell r="E73" t="str">
            <v>子ども手当</v>
          </cell>
        </row>
        <row r="74">
          <cell r="A74">
            <v>16101</v>
          </cell>
          <cell r="B74" t="str">
            <v>細</v>
          </cell>
          <cell r="C74" t="str">
            <v xml:space="preserve">   子ども手当</v>
          </cell>
          <cell r="D74" t="str">
            <v>子ども手当</v>
          </cell>
          <cell r="E74" t="str">
            <v>子ども手当</v>
          </cell>
        </row>
        <row r="75">
          <cell r="A75">
            <v>12300</v>
          </cell>
          <cell r="B75" t="str">
            <v>目</v>
          </cell>
          <cell r="C75" t="str">
            <v xml:space="preserve">   諸   謝   金</v>
          </cell>
          <cell r="D75" t="str">
            <v>諸謝金</v>
          </cell>
          <cell r="E75" t="str">
            <v>諸謝金</v>
          </cell>
        </row>
        <row r="76">
          <cell r="A76">
            <v>12301</v>
          </cell>
          <cell r="B76" t="str">
            <v>細</v>
          </cell>
          <cell r="C76" t="str">
            <v xml:space="preserve">   諸   謝   金</v>
          </cell>
          <cell r="D76" t="str">
            <v>諸謝金</v>
          </cell>
          <cell r="E76" t="str">
            <v>諸謝金</v>
          </cell>
        </row>
        <row r="77">
          <cell r="A77">
            <v>16200</v>
          </cell>
          <cell r="B77" t="str">
            <v>目</v>
          </cell>
          <cell r="C77" t="str">
            <v xml:space="preserve">   自衛官候補生手当</v>
          </cell>
          <cell r="D77" t="str">
            <v>自衛官候補生手当</v>
          </cell>
          <cell r="E77" t="str">
            <v>候補生手当</v>
          </cell>
        </row>
        <row r="78">
          <cell r="A78">
            <v>16201</v>
          </cell>
          <cell r="B78" t="str">
            <v>細</v>
          </cell>
          <cell r="C78" t="str">
            <v xml:space="preserve">   自衛官候補生手当</v>
          </cell>
          <cell r="D78" t="str">
            <v>自衛官候補生手当</v>
          </cell>
          <cell r="E78" t="str">
            <v>候補生手当</v>
          </cell>
        </row>
        <row r="79">
          <cell r="A79">
            <v>16300</v>
          </cell>
          <cell r="B79" t="str">
            <v>目</v>
          </cell>
          <cell r="C79" t="str">
            <v xml:space="preserve">   生徒手当</v>
          </cell>
          <cell r="D79" t="str">
            <v>生徒手当</v>
          </cell>
          <cell r="E79" t="str">
            <v>生徒手当</v>
          </cell>
        </row>
        <row r="80">
          <cell r="A80">
            <v>16301</v>
          </cell>
          <cell r="B80" t="str">
            <v>細</v>
          </cell>
          <cell r="C80" t="str">
            <v xml:space="preserve">   生徒手当</v>
          </cell>
          <cell r="D80" t="str">
            <v>生徒手当</v>
          </cell>
          <cell r="E80" t="str">
            <v>生徒手当</v>
          </cell>
        </row>
        <row r="81">
          <cell r="A81">
            <v>16400</v>
          </cell>
          <cell r="B81" t="str">
            <v>目</v>
          </cell>
          <cell r="C81" t="str">
            <v xml:space="preserve">   自衛官任用一時金</v>
          </cell>
          <cell r="D81" t="str">
            <v>自衛官任用一時金</v>
          </cell>
          <cell r="E81" t="str">
            <v>任用一時金</v>
          </cell>
        </row>
        <row r="82">
          <cell r="A82">
            <v>16401</v>
          </cell>
          <cell r="B82" t="str">
            <v>細</v>
          </cell>
          <cell r="C82" t="str">
            <v xml:space="preserve">   自衛官任用一時金</v>
          </cell>
          <cell r="D82" t="str">
            <v>自衛官任用一時金</v>
          </cell>
          <cell r="E82" t="str">
            <v>任用一時金</v>
          </cell>
        </row>
        <row r="83">
          <cell r="A83">
            <v>12400</v>
          </cell>
          <cell r="B83" t="str">
            <v>目</v>
          </cell>
          <cell r="C83" t="str">
            <v xml:space="preserve">   学生手当</v>
          </cell>
          <cell r="D83" t="str">
            <v>学生手当</v>
          </cell>
          <cell r="E83" t="str">
            <v>学生手当</v>
          </cell>
        </row>
        <row r="84">
          <cell r="A84">
            <v>12401</v>
          </cell>
          <cell r="B84" t="str">
            <v>細</v>
          </cell>
          <cell r="C84" t="str">
            <v xml:space="preserve">   学生手当</v>
          </cell>
          <cell r="D84" t="str">
            <v>学生手当</v>
          </cell>
          <cell r="E84" t="str">
            <v>学生手当</v>
          </cell>
        </row>
        <row r="85">
          <cell r="A85">
            <v>12500</v>
          </cell>
          <cell r="B85" t="str">
            <v>目</v>
          </cell>
          <cell r="C85" t="str">
            <v xml:space="preserve">   自衛官若年定年退職者給付金</v>
          </cell>
          <cell r="D85" t="str">
            <v>自衛官若年定年退職者給付金</v>
          </cell>
          <cell r="E85" t="str">
            <v>若年定年退職</v>
          </cell>
        </row>
        <row r="86">
          <cell r="A86">
            <v>12501</v>
          </cell>
          <cell r="B86" t="str">
            <v>細</v>
          </cell>
          <cell r="C86" t="str">
            <v xml:space="preserve">   自衛官若年定年退職者給付金</v>
          </cell>
          <cell r="D86" t="str">
            <v>自衛官若年定年退職者給付金</v>
          </cell>
          <cell r="E86" t="str">
            <v>若年定年退職</v>
          </cell>
        </row>
        <row r="87">
          <cell r="A87">
            <v>12600</v>
          </cell>
          <cell r="B87" t="str">
            <v>目</v>
          </cell>
          <cell r="C87" t="str">
            <v xml:space="preserve">   報   償   費</v>
          </cell>
          <cell r="D87" t="str">
            <v>報償費</v>
          </cell>
          <cell r="E87" t="str">
            <v>報償費</v>
          </cell>
        </row>
        <row r="88">
          <cell r="A88">
            <v>12601</v>
          </cell>
          <cell r="B88" t="str">
            <v>細</v>
          </cell>
          <cell r="C88" t="str">
            <v xml:space="preserve">   報   償   費</v>
          </cell>
          <cell r="D88" t="str">
            <v>報償費</v>
          </cell>
          <cell r="E88" t="str">
            <v>報償費</v>
          </cell>
        </row>
        <row r="89">
          <cell r="A89">
            <v>12700</v>
          </cell>
          <cell r="B89" t="str">
            <v>目</v>
          </cell>
          <cell r="C89" t="str">
            <v xml:space="preserve">   褒賞品費</v>
          </cell>
          <cell r="D89" t="str">
            <v>褒賞品費</v>
          </cell>
          <cell r="E89" t="str">
            <v>褒賞品費</v>
          </cell>
        </row>
        <row r="90">
          <cell r="A90">
            <v>12701</v>
          </cell>
          <cell r="B90" t="str">
            <v>細</v>
          </cell>
          <cell r="C90" t="str">
            <v xml:space="preserve">   褒賞品費</v>
          </cell>
          <cell r="D90" t="str">
            <v>褒賞品費</v>
          </cell>
          <cell r="E90" t="str">
            <v>褒賞品費</v>
          </cell>
        </row>
        <row r="91">
          <cell r="A91">
            <v>12800</v>
          </cell>
          <cell r="B91" t="str">
            <v>目</v>
          </cell>
          <cell r="C91" t="str">
            <v xml:space="preserve">   職員旅費</v>
          </cell>
          <cell r="D91" t="str">
            <v>職員旅費</v>
          </cell>
          <cell r="E91" t="str">
            <v>職員旅費</v>
          </cell>
        </row>
        <row r="92">
          <cell r="A92">
            <v>12811</v>
          </cell>
          <cell r="B92" t="str">
            <v>細</v>
          </cell>
          <cell r="C92" t="str">
            <v xml:space="preserve">   職員旅費</v>
          </cell>
          <cell r="D92" t="str">
            <v>帰郷広報旅費</v>
          </cell>
          <cell r="E92" t="str">
            <v>帰郷広報旅費</v>
          </cell>
        </row>
        <row r="93">
          <cell r="A93">
            <v>12814</v>
          </cell>
          <cell r="B93" t="str">
            <v>細</v>
          </cell>
          <cell r="C93" t="str">
            <v xml:space="preserve">   職員旅費</v>
          </cell>
          <cell r="D93" t="str">
            <v>外国旅費</v>
          </cell>
          <cell r="E93" t="str">
            <v>外国旅費</v>
          </cell>
        </row>
        <row r="94">
          <cell r="A94">
            <v>12810</v>
          </cell>
          <cell r="B94" t="str">
            <v>細</v>
          </cell>
          <cell r="C94" t="str">
            <v xml:space="preserve">   職員旅費</v>
          </cell>
          <cell r="D94" t="str">
            <v>その他</v>
          </cell>
          <cell r="E94" t="str">
            <v>その他</v>
          </cell>
        </row>
        <row r="95">
          <cell r="A95">
            <v>12801</v>
          </cell>
          <cell r="B95" t="str">
            <v>細</v>
          </cell>
          <cell r="C95" t="str">
            <v xml:space="preserve">   職員旅費</v>
          </cell>
          <cell r="D95" t="str">
            <v>一般旅費</v>
          </cell>
          <cell r="E95" t="str">
            <v>一般旅費</v>
          </cell>
        </row>
        <row r="96">
          <cell r="A96">
            <v>12802</v>
          </cell>
          <cell r="B96" t="str">
            <v>細</v>
          </cell>
          <cell r="C96" t="str">
            <v xml:space="preserve">   職員旅費</v>
          </cell>
          <cell r="D96" t="str">
            <v>研究旅費</v>
          </cell>
          <cell r="E96" t="str">
            <v>研究旅費</v>
          </cell>
        </row>
        <row r="97">
          <cell r="A97">
            <v>12803</v>
          </cell>
          <cell r="B97" t="str">
            <v>細</v>
          </cell>
          <cell r="C97" t="str">
            <v xml:space="preserve">   職員旅費</v>
          </cell>
          <cell r="D97" t="str">
            <v>休暇帰省旅費</v>
          </cell>
          <cell r="E97" t="str">
            <v>休暇帰省旅費</v>
          </cell>
        </row>
        <row r="98">
          <cell r="A98">
            <v>12804</v>
          </cell>
          <cell r="B98" t="str">
            <v>細</v>
          </cell>
          <cell r="C98" t="str">
            <v xml:space="preserve">   職員旅費</v>
          </cell>
          <cell r="D98" t="str">
            <v>患者移送旅費</v>
          </cell>
          <cell r="E98" t="str">
            <v>患者移送旅費</v>
          </cell>
        </row>
        <row r="99">
          <cell r="A99">
            <v>12805</v>
          </cell>
          <cell r="B99" t="str">
            <v>細</v>
          </cell>
          <cell r="C99" t="str">
            <v xml:space="preserve">   職員旅費</v>
          </cell>
          <cell r="D99" t="str">
            <v>捜査等旅費</v>
          </cell>
          <cell r="E99" t="str">
            <v>捜査等旅費</v>
          </cell>
        </row>
        <row r="100">
          <cell r="A100">
            <v>12806</v>
          </cell>
          <cell r="B100" t="str">
            <v>細</v>
          </cell>
          <cell r="C100" t="str">
            <v xml:space="preserve">   職員旅費</v>
          </cell>
          <cell r="D100" t="str">
            <v>巡回修理旅費</v>
          </cell>
          <cell r="E100" t="str">
            <v>巡回修理旅費</v>
          </cell>
        </row>
        <row r="101">
          <cell r="A101">
            <v>12807</v>
          </cell>
          <cell r="B101" t="str">
            <v>細</v>
          </cell>
          <cell r="C101" t="str">
            <v xml:space="preserve">   職員旅費</v>
          </cell>
          <cell r="D101" t="str">
            <v>巡回診療旅費</v>
          </cell>
          <cell r="E101" t="str">
            <v>巡回診療旅費</v>
          </cell>
        </row>
        <row r="102">
          <cell r="A102">
            <v>12808</v>
          </cell>
          <cell r="B102" t="str">
            <v>細</v>
          </cell>
          <cell r="C102" t="str">
            <v xml:space="preserve">   職員旅費</v>
          </cell>
          <cell r="D102" t="str">
            <v>原図作成旅費</v>
          </cell>
          <cell r="E102" t="str">
            <v>原図作成旅費</v>
          </cell>
        </row>
        <row r="103">
          <cell r="A103">
            <v>12809</v>
          </cell>
          <cell r="B103" t="str">
            <v>細</v>
          </cell>
          <cell r="C103" t="str">
            <v xml:space="preserve">   職員旅費</v>
          </cell>
          <cell r="D103" t="str">
            <v>爆発物処理旅費</v>
          </cell>
          <cell r="E103" t="str">
            <v>爆発物処理</v>
          </cell>
        </row>
        <row r="104">
          <cell r="A104">
            <v>12812</v>
          </cell>
          <cell r="B104" t="str">
            <v>細</v>
          </cell>
          <cell r="C104" t="str">
            <v xml:space="preserve">   職員旅費</v>
          </cell>
          <cell r="D104" t="str">
            <v>検査検収等旅費</v>
          </cell>
          <cell r="E104" t="str">
            <v>検査検収等</v>
          </cell>
        </row>
        <row r="105">
          <cell r="A105">
            <v>12813</v>
          </cell>
          <cell r="B105" t="str">
            <v>細</v>
          </cell>
          <cell r="C105" t="str">
            <v xml:space="preserve">   職員旅費</v>
          </cell>
          <cell r="D105" t="str">
            <v>広報旅費</v>
          </cell>
          <cell r="E105" t="str">
            <v>広報旅費</v>
          </cell>
        </row>
        <row r="106">
          <cell r="A106">
            <v>16500</v>
          </cell>
          <cell r="B106" t="str">
            <v>目</v>
          </cell>
          <cell r="C106" t="str">
            <v xml:space="preserve">   東日本大震災復旧・復興職員旅費</v>
          </cell>
          <cell r="D106" t="str">
            <v>東日本大震災復旧・復興職員旅費</v>
          </cell>
          <cell r="E106" t="str">
            <v>(震)職員旅費</v>
          </cell>
        </row>
        <row r="107">
          <cell r="A107">
            <v>16511</v>
          </cell>
          <cell r="B107" t="str">
            <v>細</v>
          </cell>
          <cell r="C107" t="str">
            <v xml:space="preserve">   東日本大震災復旧・復興職員旅費</v>
          </cell>
          <cell r="D107" t="str">
            <v>帰郷広報旅費</v>
          </cell>
          <cell r="E107" t="str">
            <v>(震)帰郷広報</v>
          </cell>
        </row>
        <row r="108">
          <cell r="A108">
            <v>16514</v>
          </cell>
          <cell r="B108" t="str">
            <v>細</v>
          </cell>
          <cell r="C108" t="str">
            <v xml:space="preserve">   東日本大震災復旧・復興職員旅費</v>
          </cell>
          <cell r="D108" t="str">
            <v>外国旅費</v>
          </cell>
          <cell r="E108" t="str">
            <v>(震)外国旅費</v>
          </cell>
        </row>
        <row r="109">
          <cell r="A109">
            <v>16510</v>
          </cell>
          <cell r="B109" t="str">
            <v>細</v>
          </cell>
          <cell r="C109" t="str">
            <v xml:space="preserve">   東日本大震災復旧・復興職員旅費</v>
          </cell>
          <cell r="D109" t="str">
            <v>その他</v>
          </cell>
          <cell r="E109" t="str">
            <v>(震)その他</v>
          </cell>
        </row>
        <row r="110">
          <cell r="A110">
            <v>16501</v>
          </cell>
          <cell r="B110" t="str">
            <v>細</v>
          </cell>
          <cell r="C110" t="str">
            <v xml:space="preserve">   東日本大震災復旧・復興職員旅費</v>
          </cell>
          <cell r="D110" t="str">
            <v>一般旅費</v>
          </cell>
          <cell r="E110" t="str">
            <v>(震)一般旅費</v>
          </cell>
        </row>
        <row r="111">
          <cell r="A111">
            <v>16502</v>
          </cell>
          <cell r="B111" t="str">
            <v>細</v>
          </cell>
          <cell r="C111" t="str">
            <v xml:space="preserve">   東日本大震災復旧・復興職員旅費</v>
          </cell>
          <cell r="D111" t="str">
            <v>研究旅費</v>
          </cell>
          <cell r="E111" t="str">
            <v>(震)研究旅費</v>
          </cell>
        </row>
        <row r="112">
          <cell r="A112">
            <v>16503</v>
          </cell>
          <cell r="B112" t="str">
            <v>細</v>
          </cell>
          <cell r="C112" t="str">
            <v xml:space="preserve">   東日本大震災復旧・復興職員旅費</v>
          </cell>
          <cell r="D112" t="str">
            <v>休暇帰省旅費</v>
          </cell>
          <cell r="E112" t="str">
            <v>(震)休暇帰省</v>
          </cell>
        </row>
        <row r="113">
          <cell r="A113">
            <v>16504</v>
          </cell>
          <cell r="B113" t="str">
            <v>細</v>
          </cell>
          <cell r="C113" t="str">
            <v xml:space="preserve">   東日本大震災復旧・復興職員旅費</v>
          </cell>
          <cell r="D113" t="str">
            <v>患者移送旅費</v>
          </cell>
          <cell r="E113" t="str">
            <v>(震)患者移送</v>
          </cell>
        </row>
        <row r="114">
          <cell r="A114">
            <v>16505</v>
          </cell>
          <cell r="B114" t="str">
            <v>細</v>
          </cell>
          <cell r="C114" t="str">
            <v xml:space="preserve">   東日本大震災復旧・復興職員旅費</v>
          </cell>
          <cell r="D114" t="str">
            <v>捜査等旅費</v>
          </cell>
          <cell r="E114" t="str">
            <v>(震)捜査等</v>
          </cell>
        </row>
        <row r="115">
          <cell r="A115">
            <v>16506</v>
          </cell>
          <cell r="B115" t="str">
            <v>細</v>
          </cell>
          <cell r="C115" t="str">
            <v xml:space="preserve">   東日本大震災復旧・復興職員旅費</v>
          </cell>
          <cell r="D115" t="str">
            <v>巡回修理旅費</v>
          </cell>
          <cell r="E115" t="str">
            <v>(震)巡回修理</v>
          </cell>
        </row>
        <row r="116">
          <cell r="A116">
            <v>16507</v>
          </cell>
          <cell r="B116" t="str">
            <v>細</v>
          </cell>
          <cell r="C116" t="str">
            <v xml:space="preserve">   東日本大震災復旧・復興職員旅費</v>
          </cell>
          <cell r="D116" t="str">
            <v>巡回診療旅費</v>
          </cell>
          <cell r="E116" t="str">
            <v>(震)巡回診療</v>
          </cell>
        </row>
        <row r="117">
          <cell r="A117">
            <v>16508</v>
          </cell>
          <cell r="B117" t="str">
            <v>細</v>
          </cell>
          <cell r="C117" t="str">
            <v xml:space="preserve">   東日本大震災復旧・復興職員旅費</v>
          </cell>
          <cell r="D117" t="str">
            <v>原図作成旅費</v>
          </cell>
          <cell r="E117" t="str">
            <v>(震)原図作成</v>
          </cell>
        </row>
        <row r="118">
          <cell r="A118">
            <v>16509</v>
          </cell>
          <cell r="B118" t="str">
            <v>細</v>
          </cell>
          <cell r="C118" t="str">
            <v xml:space="preserve">   東日本大震災復旧・復興職員旅費</v>
          </cell>
          <cell r="D118" t="str">
            <v>爆発物処理旅費</v>
          </cell>
          <cell r="E118" t="str">
            <v>(震)爆発処理</v>
          </cell>
        </row>
        <row r="119">
          <cell r="A119">
            <v>16512</v>
          </cell>
          <cell r="B119" t="str">
            <v>細</v>
          </cell>
          <cell r="C119" t="str">
            <v xml:space="preserve">   東日本大震災復旧・復興職員旅費</v>
          </cell>
          <cell r="D119" t="str">
            <v>検査検収等旅費</v>
          </cell>
          <cell r="E119" t="str">
            <v>(震)検査検収</v>
          </cell>
        </row>
        <row r="120">
          <cell r="A120">
            <v>16513</v>
          </cell>
          <cell r="B120" t="str">
            <v>細</v>
          </cell>
          <cell r="C120" t="str">
            <v xml:space="preserve">   東日本大震災復旧・復興職員旅費</v>
          </cell>
          <cell r="D120" t="str">
            <v>広報旅費</v>
          </cell>
          <cell r="E120" t="str">
            <v>(震)広報旅費</v>
          </cell>
        </row>
        <row r="121">
          <cell r="A121">
            <v>12900</v>
          </cell>
          <cell r="B121" t="str">
            <v>目</v>
          </cell>
          <cell r="C121" t="str">
            <v xml:space="preserve">   赴任旅費</v>
          </cell>
          <cell r="D121" t="str">
            <v>赴任旅費</v>
          </cell>
          <cell r="E121" t="str">
            <v>赴任旅費</v>
          </cell>
        </row>
        <row r="122">
          <cell r="A122">
            <v>12901</v>
          </cell>
          <cell r="B122" t="str">
            <v>細</v>
          </cell>
          <cell r="C122" t="str">
            <v xml:space="preserve">   赴任旅費</v>
          </cell>
          <cell r="D122" t="str">
            <v>赴任旅費</v>
          </cell>
          <cell r="E122" t="str">
            <v>赴任旅費</v>
          </cell>
        </row>
        <row r="123">
          <cell r="A123">
            <v>16600</v>
          </cell>
          <cell r="B123" t="str">
            <v>目</v>
          </cell>
          <cell r="C123" t="str">
            <v xml:space="preserve">   東日本大震災復旧・復興赴任旅費</v>
          </cell>
          <cell r="D123" t="str">
            <v>東日本大震災復旧・復興赴任旅費</v>
          </cell>
          <cell r="E123" t="str">
            <v>(震)赴任旅費</v>
          </cell>
        </row>
        <row r="124">
          <cell r="A124">
            <v>16601</v>
          </cell>
          <cell r="B124" t="str">
            <v>細</v>
          </cell>
          <cell r="C124" t="str">
            <v xml:space="preserve">   東日本大震災復旧・復興赴任旅費</v>
          </cell>
          <cell r="D124" t="str">
            <v>赴任旅費</v>
          </cell>
          <cell r="E124" t="str">
            <v>(震)赴任旅費</v>
          </cell>
        </row>
        <row r="125">
          <cell r="A125">
            <v>13000</v>
          </cell>
          <cell r="B125" t="str">
            <v>目</v>
          </cell>
          <cell r="C125" t="str">
            <v xml:space="preserve">   外国旅費</v>
          </cell>
          <cell r="D125" t="str">
            <v>外国旅費</v>
          </cell>
          <cell r="E125" t="str">
            <v>外国旅費</v>
          </cell>
        </row>
        <row r="126">
          <cell r="A126">
            <v>13001</v>
          </cell>
          <cell r="B126" t="str">
            <v>細</v>
          </cell>
          <cell r="C126" t="str">
            <v xml:space="preserve">   外国旅費</v>
          </cell>
          <cell r="D126" t="str">
            <v>外国旅費</v>
          </cell>
          <cell r="E126" t="str">
            <v>外国旅費</v>
          </cell>
        </row>
        <row r="127">
          <cell r="A127">
            <v>13100</v>
          </cell>
          <cell r="B127" t="str">
            <v>目</v>
          </cell>
          <cell r="C127" t="str">
            <v xml:space="preserve">   外国留学旅費</v>
          </cell>
          <cell r="D127" t="str">
            <v>外国留学旅費</v>
          </cell>
          <cell r="E127" t="str">
            <v>外国留学旅費</v>
          </cell>
        </row>
        <row r="128">
          <cell r="A128">
            <v>13101</v>
          </cell>
          <cell r="B128" t="str">
            <v>細</v>
          </cell>
          <cell r="C128" t="str">
            <v xml:space="preserve">   外国留学旅費</v>
          </cell>
          <cell r="D128" t="str">
            <v>外国留学旅費</v>
          </cell>
          <cell r="E128" t="str">
            <v>外国留学旅費</v>
          </cell>
        </row>
        <row r="129">
          <cell r="A129">
            <v>13200</v>
          </cell>
          <cell r="B129" t="str">
            <v>目</v>
          </cell>
          <cell r="C129" t="str">
            <v xml:space="preserve">   委員等旅費</v>
          </cell>
          <cell r="D129" t="str">
            <v>委員等旅費</v>
          </cell>
          <cell r="E129" t="str">
            <v>委員等旅費</v>
          </cell>
        </row>
        <row r="130">
          <cell r="A130">
            <v>13201</v>
          </cell>
          <cell r="B130" t="str">
            <v>細</v>
          </cell>
          <cell r="C130" t="str">
            <v xml:space="preserve">   委員等旅費</v>
          </cell>
          <cell r="D130" t="str">
            <v>委員等旅費</v>
          </cell>
          <cell r="E130" t="str">
            <v>委員等旅費</v>
          </cell>
        </row>
        <row r="131">
          <cell r="A131">
            <v>13400</v>
          </cell>
          <cell r="B131" t="str">
            <v>目</v>
          </cell>
          <cell r="C131" t="str">
            <v xml:space="preserve">   帰住招集等旅費</v>
          </cell>
          <cell r="D131" t="str">
            <v>帰住招集等旅費</v>
          </cell>
          <cell r="E131" t="str">
            <v>帰住招集旅費</v>
          </cell>
        </row>
        <row r="132">
          <cell r="A132">
            <v>13401</v>
          </cell>
          <cell r="B132" t="str">
            <v>細</v>
          </cell>
          <cell r="C132" t="str">
            <v xml:space="preserve">   帰住招集等旅費</v>
          </cell>
          <cell r="D132" t="str">
            <v>退職者帰住旅費</v>
          </cell>
          <cell r="E132" t="str">
            <v>退職者帰住</v>
          </cell>
        </row>
        <row r="133">
          <cell r="A133">
            <v>13402</v>
          </cell>
          <cell r="B133" t="str">
            <v>細</v>
          </cell>
          <cell r="C133" t="str">
            <v xml:space="preserve">   帰住招集等旅費</v>
          </cell>
          <cell r="D133" t="str">
            <v>遺家族出頭旅費</v>
          </cell>
          <cell r="E133" t="str">
            <v>遺家族出頭</v>
          </cell>
        </row>
        <row r="134">
          <cell r="A134">
            <v>13403</v>
          </cell>
          <cell r="B134" t="str">
            <v>細</v>
          </cell>
          <cell r="C134" t="str">
            <v xml:space="preserve">   帰住招集等旅費</v>
          </cell>
          <cell r="D134" t="str">
            <v>参考人出頭旅費</v>
          </cell>
          <cell r="E134" t="str">
            <v>参考人出頭</v>
          </cell>
        </row>
        <row r="135">
          <cell r="A135">
            <v>13404</v>
          </cell>
          <cell r="B135" t="str">
            <v>細</v>
          </cell>
          <cell r="C135" t="str">
            <v xml:space="preserve">   帰住招集等旅費</v>
          </cell>
          <cell r="D135" t="str">
            <v>部外者招へい旅費</v>
          </cell>
          <cell r="E135" t="str">
            <v>部外者招へい</v>
          </cell>
        </row>
        <row r="136">
          <cell r="A136">
            <v>13405</v>
          </cell>
          <cell r="B136" t="str">
            <v>細</v>
          </cell>
          <cell r="C136" t="str">
            <v xml:space="preserve">   帰住招集等旅費</v>
          </cell>
          <cell r="D136" t="str">
            <v>不採用者旅費</v>
          </cell>
          <cell r="E136" t="str">
            <v>不採用者旅費</v>
          </cell>
        </row>
        <row r="137">
          <cell r="A137">
            <v>16700</v>
          </cell>
          <cell r="B137" t="str">
            <v>目</v>
          </cell>
          <cell r="C137" t="str">
            <v xml:space="preserve">   東日本大震災復旧・復興帰住招集等旅費</v>
          </cell>
          <cell r="D137" t="str">
            <v>東日本大震災復旧・復興帰住招集等旅費</v>
          </cell>
          <cell r="E137" t="str">
            <v>(震)帰住招集</v>
          </cell>
        </row>
        <row r="138">
          <cell r="A138">
            <v>16701</v>
          </cell>
          <cell r="B138" t="str">
            <v>細</v>
          </cell>
          <cell r="C138" t="str">
            <v xml:space="preserve">   東日本大震災復旧・復興帰住招集等旅費</v>
          </cell>
          <cell r="D138" t="str">
            <v>退職者帰住旅費</v>
          </cell>
          <cell r="E138" t="str">
            <v>(震)退職帰住</v>
          </cell>
        </row>
        <row r="139">
          <cell r="A139">
            <v>16702</v>
          </cell>
          <cell r="B139" t="str">
            <v>細</v>
          </cell>
          <cell r="C139" t="str">
            <v xml:space="preserve">   東日本大震災復旧・復興帰住招集等旅費</v>
          </cell>
          <cell r="D139" t="str">
            <v>遺家族出頭旅費</v>
          </cell>
          <cell r="E139" t="str">
            <v>(震)遺家族出</v>
          </cell>
        </row>
        <row r="140">
          <cell r="A140">
            <v>16703</v>
          </cell>
          <cell r="B140" t="str">
            <v>細</v>
          </cell>
          <cell r="C140" t="str">
            <v xml:space="preserve">   東日本大震災復旧・復興帰住招集等旅費</v>
          </cell>
          <cell r="D140" t="str">
            <v>参考人出頭旅費</v>
          </cell>
          <cell r="E140" t="str">
            <v>(震)参考人出</v>
          </cell>
        </row>
        <row r="141">
          <cell r="A141">
            <v>16704</v>
          </cell>
          <cell r="B141" t="str">
            <v>細</v>
          </cell>
          <cell r="C141" t="str">
            <v xml:space="preserve">   東日本大震災復旧・復興帰住招集等旅費</v>
          </cell>
          <cell r="D141" t="str">
            <v>部外者招へい旅費</v>
          </cell>
          <cell r="E141" t="str">
            <v>(震)部外者招</v>
          </cell>
        </row>
        <row r="142">
          <cell r="A142">
            <v>16705</v>
          </cell>
          <cell r="B142" t="str">
            <v>細</v>
          </cell>
          <cell r="C142" t="str">
            <v xml:space="preserve">   東日本大震災復旧・復興帰住招集等旅費</v>
          </cell>
          <cell r="D142" t="str">
            <v>不採用者旅費</v>
          </cell>
          <cell r="E142" t="str">
            <v>(震)不採用者</v>
          </cell>
        </row>
        <row r="143">
          <cell r="A143">
            <v>13500</v>
          </cell>
          <cell r="B143" t="str">
            <v>目</v>
          </cell>
          <cell r="C143" t="str">
            <v xml:space="preserve">   庁         費</v>
          </cell>
          <cell r="D143" t="str">
            <v>庁費</v>
          </cell>
          <cell r="E143" t="str">
            <v>庁費</v>
          </cell>
        </row>
        <row r="144">
          <cell r="A144">
            <v>13501</v>
          </cell>
          <cell r="B144" t="str">
            <v>細</v>
          </cell>
          <cell r="C144" t="str">
            <v xml:space="preserve">   庁         費</v>
          </cell>
          <cell r="D144" t="str">
            <v>備品費</v>
          </cell>
          <cell r="E144" t="str">
            <v>備品費</v>
          </cell>
        </row>
        <row r="145">
          <cell r="A145">
            <v>13503</v>
          </cell>
          <cell r="B145" t="str">
            <v>細</v>
          </cell>
          <cell r="C145" t="str">
            <v xml:space="preserve">   庁         費</v>
          </cell>
          <cell r="D145" t="str">
            <v>被服費</v>
          </cell>
          <cell r="E145" t="str">
            <v>被服費</v>
          </cell>
        </row>
        <row r="146">
          <cell r="A146">
            <v>13512</v>
          </cell>
          <cell r="B146" t="str">
            <v>細</v>
          </cell>
          <cell r="C146" t="str">
            <v xml:space="preserve">   庁         費</v>
          </cell>
          <cell r="D146" t="str">
            <v>会議費</v>
          </cell>
          <cell r="E146" t="str">
            <v>会議費</v>
          </cell>
        </row>
        <row r="147">
          <cell r="A147">
            <v>13521</v>
          </cell>
          <cell r="B147" t="str">
            <v>細</v>
          </cell>
          <cell r="C147" t="str">
            <v xml:space="preserve">   庁         費</v>
          </cell>
          <cell r="D147" t="str">
            <v>広報庁費</v>
          </cell>
          <cell r="E147" t="str">
            <v>広報庁費</v>
          </cell>
        </row>
        <row r="148">
          <cell r="A148">
            <v>13510</v>
          </cell>
          <cell r="B148" t="str">
            <v>細</v>
          </cell>
          <cell r="C148" t="str">
            <v xml:space="preserve">   庁         費</v>
          </cell>
          <cell r="D148" t="str">
            <v>その他</v>
          </cell>
          <cell r="E148" t="str">
            <v>その他</v>
          </cell>
        </row>
        <row r="149">
          <cell r="A149">
            <v>13502</v>
          </cell>
          <cell r="B149" t="str">
            <v>細</v>
          </cell>
          <cell r="C149" t="str">
            <v xml:space="preserve">   庁         費</v>
          </cell>
          <cell r="D149" t="str">
            <v>消耗品費</v>
          </cell>
          <cell r="E149" t="str">
            <v>消耗品費</v>
          </cell>
        </row>
        <row r="150">
          <cell r="A150">
            <v>13504</v>
          </cell>
          <cell r="B150" t="str">
            <v>細</v>
          </cell>
          <cell r="C150" t="str">
            <v xml:space="preserve">   庁         費</v>
          </cell>
          <cell r="D150" t="str">
            <v>印刷製本費</v>
          </cell>
          <cell r="E150" t="str">
            <v>印刷製本費</v>
          </cell>
        </row>
        <row r="151">
          <cell r="A151">
            <v>13505</v>
          </cell>
          <cell r="B151" t="str">
            <v>細</v>
          </cell>
          <cell r="C151" t="str">
            <v xml:space="preserve">   庁         費</v>
          </cell>
          <cell r="D151" t="str">
            <v>通信運搬費</v>
          </cell>
          <cell r="E151" t="str">
            <v>通信運搬費</v>
          </cell>
        </row>
        <row r="152">
          <cell r="A152">
            <v>13506</v>
          </cell>
          <cell r="B152" t="str">
            <v>細</v>
          </cell>
          <cell r="C152" t="str">
            <v xml:space="preserve">   庁         費</v>
          </cell>
          <cell r="D152" t="str">
            <v>光熱水料</v>
          </cell>
          <cell r="E152" t="str">
            <v>光熱水料</v>
          </cell>
        </row>
        <row r="153">
          <cell r="A153">
            <v>13511</v>
          </cell>
          <cell r="B153" t="str">
            <v>細</v>
          </cell>
          <cell r="C153" t="str">
            <v xml:space="preserve">   庁         費</v>
          </cell>
          <cell r="D153" t="str">
            <v>借料及損料</v>
          </cell>
          <cell r="E153" t="str">
            <v>借料及損料</v>
          </cell>
        </row>
        <row r="154">
          <cell r="A154">
            <v>13513</v>
          </cell>
          <cell r="B154" t="str">
            <v>細</v>
          </cell>
          <cell r="C154" t="str">
            <v xml:space="preserve">   庁         費</v>
          </cell>
          <cell r="D154" t="str">
            <v>賃金</v>
          </cell>
          <cell r="E154" t="str">
            <v>賃金</v>
          </cell>
        </row>
        <row r="155">
          <cell r="A155">
            <v>13514</v>
          </cell>
          <cell r="B155" t="str">
            <v>細</v>
          </cell>
          <cell r="C155" t="str">
            <v xml:space="preserve">   庁         費</v>
          </cell>
          <cell r="D155" t="str">
            <v>保険料</v>
          </cell>
          <cell r="E155" t="str">
            <v>保険料</v>
          </cell>
        </row>
        <row r="156">
          <cell r="A156">
            <v>13515</v>
          </cell>
          <cell r="B156" t="str">
            <v>細</v>
          </cell>
          <cell r="C156" t="str">
            <v xml:space="preserve">   庁         費</v>
          </cell>
          <cell r="D156" t="str">
            <v>児童手当拠出金</v>
          </cell>
          <cell r="E156" t="str">
            <v>児童手当拠出</v>
          </cell>
        </row>
        <row r="157">
          <cell r="A157">
            <v>13516</v>
          </cell>
          <cell r="B157" t="str">
            <v>細</v>
          </cell>
          <cell r="C157" t="str">
            <v xml:space="preserve">   庁         費</v>
          </cell>
          <cell r="D157" t="str">
            <v>自動車交換差金</v>
          </cell>
          <cell r="E157" t="str">
            <v>自動車交換差</v>
          </cell>
        </row>
        <row r="158">
          <cell r="A158">
            <v>13517</v>
          </cell>
          <cell r="B158" t="str">
            <v>細</v>
          </cell>
          <cell r="C158" t="str">
            <v xml:space="preserve">   庁         費</v>
          </cell>
          <cell r="D158" t="str">
            <v>雑役務費</v>
          </cell>
          <cell r="E158" t="str">
            <v>雑役務費</v>
          </cell>
        </row>
        <row r="159">
          <cell r="A159">
            <v>13518</v>
          </cell>
          <cell r="B159" t="str">
            <v>細</v>
          </cell>
          <cell r="C159" t="str">
            <v xml:space="preserve">   庁         費</v>
          </cell>
          <cell r="D159" t="str">
            <v>自動車維持費</v>
          </cell>
          <cell r="E159" t="str">
            <v>自動車維持費</v>
          </cell>
        </row>
        <row r="160">
          <cell r="A160">
            <v>13519</v>
          </cell>
          <cell r="B160" t="str">
            <v>細</v>
          </cell>
          <cell r="C160" t="str">
            <v xml:space="preserve">   庁         費</v>
          </cell>
          <cell r="D160" t="str">
            <v>燃料費</v>
          </cell>
          <cell r="E160" t="str">
            <v>燃料費</v>
          </cell>
        </row>
        <row r="161">
          <cell r="A161">
            <v>13520</v>
          </cell>
          <cell r="B161" t="str">
            <v>細</v>
          </cell>
          <cell r="C161" t="str">
            <v xml:space="preserve">   庁         費</v>
          </cell>
          <cell r="D161" t="str">
            <v>職員厚生経費</v>
          </cell>
          <cell r="E161" t="str">
            <v>職員厚生経費</v>
          </cell>
        </row>
        <row r="162">
          <cell r="A162">
            <v>16800</v>
          </cell>
          <cell r="B162" t="str">
            <v>目</v>
          </cell>
          <cell r="C162" t="str">
            <v xml:space="preserve">   東日本大震災復旧・復興庁費</v>
          </cell>
          <cell r="D162" t="str">
            <v>東日本大震災復旧・復興庁費</v>
          </cell>
          <cell r="E162" t="str">
            <v>(震)庁費</v>
          </cell>
        </row>
        <row r="163">
          <cell r="A163">
            <v>16801</v>
          </cell>
          <cell r="B163" t="str">
            <v>細</v>
          </cell>
          <cell r="C163" t="str">
            <v xml:space="preserve">   東日本大震災復旧・復興庁費</v>
          </cell>
          <cell r="D163" t="str">
            <v>備品費</v>
          </cell>
          <cell r="E163" t="str">
            <v>(震)備品費</v>
          </cell>
        </row>
        <row r="164">
          <cell r="A164">
            <v>16803</v>
          </cell>
          <cell r="B164" t="str">
            <v>細</v>
          </cell>
          <cell r="C164" t="str">
            <v xml:space="preserve">   東日本大震災復旧・復興庁費</v>
          </cell>
          <cell r="D164" t="str">
            <v>被服費</v>
          </cell>
          <cell r="E164" t="str">
            <v>(震)被服費</v>
          </cell>
        </row>
        <row r="165">
          <cell r="A165">
            <v>16812</v>
          </cell>
          <cell r="B165" t="str">
            <v>細</v>
          </cell>
          <cell r="C165" t="str">
            <v xml:space="preserve">   東日本大震災復旧・復興庁費</v>
          </cell>
          <cell r="D165" t="str">
            <v>会議費</v>
          </cell>
          <cell r="E165" t="str">
            <v>(震)会議費</v>
          </cell>
        </row>
        <row r="166">
          <cell r="A166">
            <v>16821</v>
          </cell>
          <cell r="B166" t="str">
            <v>細</v>
          </cell>
          <cell r="C166" t="str">
            <v xml:space="preserve">   東日本大震災復旧・復興庁費</v>
          </cell>
          <cell r="D166" t="str">
            <v>広報庁費</v>
          </cell>
          <cell r="E166" t="str">
            <v>(震)広報庁費</v>
          </cell>
        </row>
        <row r="167">
          <cell r="A167">
            <v>16810</v>
          </cell>
          <cell r="B167" t="str">
            <v>細</v>
          </cell>
          <cell r="C167" t="str">
            <v xml:space="preserve">   東日本大震災復旧・復興庁費</v>
          </cell>
          <cell r="D167" t="str">
            <v>その他</v>
          </cell>
          <cell r="E167" t="str">
            <v>(震)その他</v>
          </cell>
        </row>
        <row r="168">
          <cell r="A168">
            <v>16802</v>
          </cell>
          <cell r="B168" t="str">
            <v>細</v>
          </cell>
          <cell r="C168" t="str">
            <v xml:space="preserve">   東日本大震災復旧・復興庁費</v>
          </cell>
          <cell r="D168" t="str">
            <v>消耗品費</v>
          </cell>
          <cell r="E168" t="str">
            <v>(震)消耗品費</v>
          </cell>
        </row>
        <row r="169">
          <cell r="A169">
            <v>16804</v>
          </cell>
          <cell r="B169" t="str">
            <v>細</v>
          </cell>
          <cell r="C169" t="str">
            <v xml:space="preserve">   東日本大震災復旧・復興庁費</v>
          </cell>
          <cell r="D169" t="str">
            <v>印刷製本費</v>
          </cell>
          <cell r="E169" t="str">
            <v>(震)印刷製本</v>
          </cell>
        </row>
        <row r="170">
          <cell r="A170">
            <v>16805</v>
          </cell>
          <cell r="B170" t="str">
            <v>細</v>
          </cell>
          <cell r="C170" t="str">
            <v xml:space="preserve">   東日本大震災復旧・復興庁費</v>
          </cell>
          <cell r="D170" t="str">
            <v>通信運搬費</v>
          </cell>
          <cell r="E170" t="str">
            <v>(震)通信運搬</v>
          </cell>
        </row>
        <row r="171">
          <cell r="A171">
            <v>16806</v>
          </cell>
          <cell r="B171" t="str">
            <v>細</v>
          </cell>
          <cell r="C171" t="str">
            <v xml:space="preserve">   東日本大震災復旧・復興庁費</v>
          </cell>
          <cell r="D171" t="str">
            <v>光熱水料</v>
          </cell>
          <cell r="E171" t="str">
            <v>(震)光熱水料</v>
          </cell>
        </row>
        <row r="172">
          <cell r="A172">
            <v>16811</v>
          </cell>
          <cell r="B172" t="str">
            <v>細</v>
          </cell>
          <cell r="C172" t="str">
            <v xml:space="preserve">   東日本大震災復旧・復興庁費</v>
          </cell>
          <cell r="D172" t="str">
            <v>借料及損料</v>
          </cell>
          <cell r="E172" t="str">
            <v>(震)借料及損</v>
          </cell>
        </row>
        <row r="173">
          <cell r="A173">
            <v>16813</v>
          </cell>
          <cell r="B173" t="str">
            <v>細</v>
          </cell>
          <cell r="C173" t="str">
            <v xml:space="preserve">   東日本大震災復旧・復興庁費</v>
          </cell>
          <cell r="D173" t="str">
            <v>賃金</v>
          </cell>
          <cell r="E173" t="str">
            <v>(震)賃金</v>
          </cell>
        </row>
        <row r="174">
          <cell r="A174">
            <v>16814</v>
          </cell>
          <cell r="B174" t="str">
            <v>細</v>
          </cell>
          <cell r="C174" t="str">
            <v xml:space="preserve">   東日本大震災復旧・復興庁費</v>
          </cell>
          <cell r="D174" t="str">
            <v>保険料</v>
          </cell>
          <cell r="E174" t="str">
            <v>(震)保険料</v>
          </cell>
        </row>
        <row r="175">
          <cell r="A175">
            <v>16815</v>
          </cell>
          <cell r="B175" t="str">
            <v>細</v>
          </cell>
          <cell r="C175" t="str">
            <v xml:space="preserve">   東日本大震災復旧・復興庁費</v>
          </cell>
          <cell r="D175" t="str">
            <v>児童手当拠出金</v>
          </cell>
          <cell r="E175" t="str">
            <v>(震)児童拠出</v>
          </cell>
        </row>
        <row r="176">
          <cell r="A176">
            <v>16816</v>
          </cell>
          <cell r="B176" t="str">
            <v>細</v>
          </cell>
          <cell r="C176" t="str">
            <v xml:space="preserve">   東日本大震災復旧・復興庁費</v>
          </cell>
          <cell r="D176" t="str">
            <v>自動車交換差金</v>
          </cell>
          <cell r="E176" t="str">
            <v>(震)自動車交</v>
          </cell>
        </row>
        <row r="177">
          <cell r="A177">
            <v>16817</v>
          </cell>
          <cell r="B177" t="str">
            <v>細</v>
          </cell>
          <cell r="C177" t="str">
            <v xml:space="preserve">   東日本大震災復旧・復興庁費</v>
          </cell>
          <cell r="D177" t="str">
            <v>雑役務費</v>
          </cell>
          <cell r="E177" t="str">
            <v>(震)雑役務費</v>
          </cell>
        </row>
        <row r="178">
          <cell r="A178">
            <v>16818</v>
          </cell>
          <cell r="B178" t="str">
            <v>細</v>
          </cell>
          <cell r="C178" t="str">
            <v xml:space="preserve">   東日本大震災復旧・復興庁費</v>
          </cell>
          <cell r="D178" t="str">
            <v>自動車維持費</v>
          </cell>
          <cell r="E178" t="str">
            <v>(震)自動車維</v>
          </cell>
        </row>
        <row r="179">
          <cell r="A179">
            <v>16819</v>
          </cell>
          <cell r="B179" t="str">
            <v>細</v>
          </cell>
          <cell r="C179" t="str">
            <v xml:space="preserve">   東日本大震災復旧・復興庁費</v>
          </cell>
          <cell r="D179" t="str">
            <v>燃料費</v>
          </cell>
          <cell r="E179" t="str">
            <v>(震)燃料費</v>
          </cell>
        </row>
        <row r="180">
          <cell r="A180">
            <v>16820</v>
          </cell>
          <cell r="B180" t="str">
            <v>細</v>
          </cell>
          <cell r="C180" t="str">
            <v xml:space="preserve">   東日本大震災復旧・復興庁費</v>
          </cell>
          <cell r="D180" t="str">
            <v>職員厚生経費</v>
          </cell>
          <cell r="E180" t="str">
            <v>(震)職員厚生</v>
          </cell>
        </row>
        <row r="181">
          <cell r="A181">
            <v>13600</v>
          </cell>
          <cell r="B181" t="str">
            <v>目</v>
          </cell>
          <cell r="C181" t="str">
            <v xml:space="preserve">   国会図書館支部庁費</v>
          </cell>
          <cell r="D181" t="str">
            <v>国会図書館支部庁費</v>
          </cell>
          <cell r="E181" t="str">
            <v>国会図書館</v>
          </cell>
        </row>
        <row r="182">
          <cell r="A182">
            <v>13601</v>
          </cell>
          <cell r="B182" t="str">
            <v>細</v>
          </cell>
          <cell r="C182" t="str">
            <v xml:space="preserve">   国会図書館支部庁費</v>
          </cell>
          <cell r="D182" t="str">
            <v>図書購入費</v>
          </cell>
          <cell r="E182" t="str">
            <v>図書購入費</v>
          </cell>
        </row>
        <row r="183">
          <cell r="A183">
            <v>13602</v>
          </cell>
          <cell r="B183" t="str">
            <v>細</v>
          </cell>
          <cell r="C183" t="str">
            <v xml:space="preserve">   国会図書館支部庁費</v>
          </cell>
          <cell r="D183" t="str">
            <v>図書館運営費</v>
          </cell>
          <cell r="E183" t="str">
            <v>図書館運営費</v>
          </cell>
        </row>
        <row r="184">
          <cell r="A184">
            <v>13700</v>
          </cell>
          <cell r="B184" t="str">
            <v>目</v>
          </cell>
          <cell r="C184" t="str">
            <v xml:space="preserve">   情報処理業務庁費</v>
          </cell>
          <cell r="D184" t="str">
            <v>情報処理業務庁費</v>
          </cell>
          <cell r="E184" t="str">
            <v>情報処理庁費</v>
          </cell>
        </row>
        <row r="185">
          <cell r="A185">
            <v>13701</v>
          </cell>
          <cell r="B185" t="str">
            <v>細</v>
          </cell>
          <cell r="C185" t="str">
            <v xml:space="preserve">   情報処理業務庁費</v>
          </cell>
          <cell r="D185" t="str">
            <v>情報処理業務庁費</v>
          </cell>
          <cell r="E185" t="str">
            <v>情報処理庁費</v>
          </cell>
        </row>
        <row r="186">
          <cell r="A186">
            <v>16900</v>
          </cell>
          <cell r="B186" t="str">
            <v>目</v>
          </cell>
          <cell r="C186" t="str">
            <v xml:space="preserve">   東日本大震災復旧・復興情報処理業務庁費</v>
          </cell>
          <cell r="D186" t="str">
            <v>東日本大震災復旧・復興情報処理業務庁費</v>
          </cell>
          <cell r="E186" t="str">
            <v>(震)情報処理</v>
          </cell>
        </row>
        <row r="187">
          <cell r="A187">
            <v>16901</v>
          </cell>
          <cell r="B187" t="str">
            <v>細</v>
          </cell>
          <cell r="C187" t="str">
            <v xml:space="preserve">   東日本大震災復旧・復興情報処理業務庁費</v>
          </cell>
          <cell r="D187" t="str">
            <v>情報処理業務庁費</v>
          </cell>
          <cell r="E187" t="str">
            <v>(震)情報処理</v>
          </cell>
        </row>
        <row r="188">
          <cell r="A188">
            <v>13800</v>
          </cell>
          <cell r="B188" t="str">
            <v>目</v>
          </cell>
          <cell r="C188" t="str">
            <v xml:space="preserve">   装備品等契約企業調査費</v>
          </cell>
          <cell r="D188" t="str">
            <v>装備品等契約企業調査費</v>
          </cell>
          <cell r="E188" t="str">
            <v>装備品等契約</v>
          </cell>
        </row>
        <row r="189">
          <cell r="A189">
            <v>13801</v>
          </cell>
          <cell r="B189" t="str">
            <v>細</v>
          </cell>
          <cell r="C189" t="str">
            <v xml:space="preserve">   装備品等契約企業調査費</v>
          </cell>
          <cell r="D189" t="str">
            <v>装備品等契約企業調査費</v>
          </cell>
          <cell r="E189" t="str">
            <v>装備品等契約</v>
          </cell>
        </row>
        <row r="190">
          <cell r="A190">
            <v>13900</v>
          </cell>
          <cell r="B190" t="str">
            <v>目</v>
          </cell>
          <cell r="C190" t="str">
            <v xml:space="preserve">   営   舎   費</v>
          </cell>
          <cell r="D190" t="str">
            <v>営舎費</v>
          </cell>
          <cell r="E190" t="str">
            <v>営舎費</v>
          </cell>
        </row>
        <row r="191">
          <cell r="A191">
            <v>13901</v>
          </cell>
          <cell r="B191" t="str">
            <v>細</v>
          </cell>
          <cell r="C191" t="str">
            <v xml:space="preserve">   営   舎   費</v>
          </cell>
          <cell r="D191" t="str">
            <v>営舎用備品費</v>
          </cell>
          <cell r="E191" t="str">
            <v>営舎用備品</v>
          </cell>
        </row>
        <row r="192">
          <cell r="A192">
            <v>13906</v>
          </cell>
          <cell r="B192" t="str">
            <v>細</v>
          </cell>
          <cell r="C192" t="str">
            <v xml:space="preserve">   営   舎   費</v>
          </cell>
          <cell r="D192" t="str">
            <v>寝具費</v>
          </cell>
          <cell r="E192" t="str">
            <v>寝具費</v>
          </cell>
        </row>
        <row r="193">
          <cell r="A193">
            <v>13910</v>
          </cell>
          <cell r="B193" t="str">
            <v>細</v>
          </cell>
          <cell r="C193" t="str">
            <v xml:space="preserve">   営   舎   費</v>
          </cell>
          <cell r="D193" t="str">
            <v>その他</v>
          </cell>
          <cell r="E193" t="str">
            <v>その他</v>
          </cell>
        </row>
        <row r="194">
          <cell r="A194">
            <v>13902</v>
          </cell>
          <cell r="B194" t="str">
            <v>細</v>
          </cell>
          <cell r="C194" t="str">
            <v xml:space="preserve">   営   舎   費</v>
          </cell>
          <cell r="D194" t="str">
            <v>営舎維持費</v>
          </cell>
          <cell r="E194" t="str">
            <v>営舎維持費</v>
          </cell>
        </row>
        <row r="195">
          <cell r="A195">
            <v>13903</v>
          </cell>
          <cell r="B195" t="str">
            <v>細</v>
          </cell>
          <cell r="C195" t="str">
            <v xml:space="preserve">   営   舎   費</v>
          </cell>
          <cell r="D195" t="str">
            <v>環境衛生費</v>
          </cell>
          <cell r="E195" t="str">
            <v>環境衛生費</v>
          </cell>
        </row>
        <row r="196">
          <cell r="A196">
            <v>13904</v>
          </cell>
          <cell r="B196" t="str">
            <v>細</v>
          </cell>
          <cell r="C196" t="str">
            <v xml:space="preserve">   営   舎   費</v>
          </cell>
          <cell r="D196" t="str">
            <v>保健管理費</v>
          </cell>
          <cell r="E196" t="str">
            <v>保健管理費</v>
          </cell>
        </row>
        <row r="197">
          <cell r="A197">
            <v>13905</v>
          </cell>
          <cell r="B197" t="str">
            <v>細</v>
          </cell>
          <cell r="C197" t="str">
            <v xml:space="preserve">   営   舎   費</v>
          </cell>
          <cell r="D197" t="str">
            <v>防疫費</v>
          </cell>
          <cell r="E197" t="str">
            <v>防疫費</v>
          </cell>
        </row>
        <row r="198">
          <cell r="A198">
            <v>13907</v>
          </cell>
          <cell r="B198" t="str">
            <v>細</v>
          </cell>
          <cell r="C198" t="str">
            <v xml:space="preserve">   営   舎   費</v>
          </cell>
          <cell r="D198" t="str">
            <v>賃金</v>
          </cell>
          <cell r="E198" t="str">
            <v>賃金</v>
          </cell>
        </row>
        <row r="199">
          <cell r="A199">
            <v>13908</v>
          </cell>
          <cell r="B199" t="str">
            <v>細</v>
          </cell>
          <cell r="C199" t="str">
            <v xml:space="preserve">   営   舎   費</v>
          </cell>
          <cell r="D199" t="str">
            <v>燃料費</v>
          </cell>
          <cell r="E199" t="str">
            <v>燃料費</v>
          </cell>
        </row>
        <row r="200">
          <cell r="A200">
            <v>13909</v>
          </cell>
          <cell r="B200" t="str">
            <v>細</v>
          </cell>
          <cell r="C200" t="str">
            <v xml:space="preserve">   営   舎   費</v>
          </cell>
          <cell r="D200" t="str">
            <v>光熱水料</v>
          </cell>
          <cell r="E200" t="str">
            <v>光熱水料</v>
          </cell>
        </row>
        <row r="201">
          <cell r="A201">
            <v>13911</v>
          </cell>
          <cell r="B201" t="str">
            <v>細</v>
          </cell>
          <cell r="C201" t="str">
            <v xml:space="preserve">   営   舎   費</v>
          </cell>
          <cell r="D201" t="str">
            <v>汚染負荷量賦課金</v>
          </cell>
          <cell r="E201" t="str">
            <v>汚染負荷量</v>
          </cell>
        </row>
        <row r="202">
          <cell r="A202">
            <v>17000</v>
          </cell>
          <cell r="B202" t="str">
            <v>目</v>
          </cell>
          <cell r="C202" t="str">
            <v xml:space="preserve">   東日本大震災復旧・復興営舎費</v>
          </cell>
          <cell r="D202" t="str">
            <v>東日本大震災復旧・復興営舎費</v>
          </cell>
          <cell r="E202" t="str">
            <v>(震)営舎費</v>
          </cell>
        </row>
        <row r="203">
          <cell r="A203">
            <v>17001</v>
          </cell>
          <cell r="B203" t="str">
            <v>細</v>
          </cell>
          <cell r="C203" t="str">
            <v xml:space="preserve">   東日本大震災復旧・復興営舎費</v>
          </cell>
          <cell r="D203" t="str">
            <v>営舎用備品費</v>
          </cell>
          <cell r="E203" t="str">
            <v>(震)営舎備品</v>
          </cell>
        </row>
        <row r="204">
          <cell r="A204">
            <v>17006</v>
          </cell>
          <cell r="B204" t="str">
            <v>細</v>
          </cell>
          <cell r="C204" t="str">
            <v xml:space="preserve">   東日本大震災復旧・復興営舎費</v>
          </cell>
          <cell r="D204" t="str">
            <v>寝具費</v>
          </cell>
          <cell r="E204" t="str">
            <v>(震)寝具費</v>
          </cell>
        </row>
        <row r="205">
          <cell r="A205">
            <v>17010</v>
          </cell>
          <cell r="B205" t="str">
            <v>細</v>
          </cell>
          <cell r="C205" t="str">
            <v xml:space="preserve">   東日本大震災復旧・復興営舎費</v>
          </cell>
          <cell r="D205" t="str">
            <v>その他</v>
          </cell>
          <cell r="E205" t="str">
            <v>(震)その他</v>
          </cell>
        </row>
        <row r="206">
          <cell r="A206">
            <v>17002</v>
          </cell>
          <cell r="B206" t="str">
            <v>細</v>
          </cell>
          <cell r="C206" t="str">
            <v xml:space="preserve">   東日本大震災復旧・復興営舎費</v>
          </cell>
          <cell r="D206" t="str">
            <v>営舎維持費</v>
          </cell>
          <cell r="E206" t="str">
            <v>(震)営舎維持</v>
          </cell>
        </row>
        <row r="207">
          <cell r="A207">
            <v>17003</v>
          </cell>
          <cell r="B207" t="str">
            <v>細</v>
          </cell>
          <cell r="C207" t="str">
            <v xml:space="preserve">   東日本大震災復旧・復興営舎費</v>
          </cell>
          <cell r="D207" t="str">
            <v>環境衛生費</v>
          </cell>
          <cell r="E207" t="str">
            <v>(震)環境衛生</v>
          </cell>
        </row>
        <row r="208">
          <cell r="A208">
            <v>17004</v>
          </cell>
          <cell r="B208" t="str">
            <v>細</v>
          </cell>
          <cell r="C208" t="str">
            <v xml:space="preserve">   東日本大震災復旧・復興営舎費</v>
          </cell>
          <cell r="D208" t="str">
            <v>保健管理費</v>
          </cell>
          <cell r="E208" t="str">
            <v>(震)保健管理</v>
          </cell>
        </row>
        <row r="209">
          <cell r="A209">
            <v>17005</v>
          </cell>
          <cell r="B209" t="str">
            <v>細</v>
          </cell>
          <cell r="C209" t="str">
            <v xml:space="preserve">   東日本大震災復旧・復興営舎費</v>
          </cell>
          <cell r="D209" t="str">
            <v>防疫費</v>
          </cell>
          <cell r="E209" t="str">
            <v>(震)防疫費</v>
          </cell>
        </row>
        <row r="210">
          <cell r="A210">
            <v>17007</v>
          </cell>
          <cell r="B210" t="str">
            <v>細</v>
          </cell>
          <cell r="C210" t="str">
            <v xml:space="preserve">   東日本大震災復旧・復興営舎費</v>
          </cell>
          <cell r="D210" t="str">
            <v>賃金</v>
          </cell>
          <cell r="E210" t="str">
            <v>(震)賃金</v>
          </cell>
        </row>
        <row r="211">
          <cell r="A211">
            <v>17008</v>
          </cell>
          <cell r="B211" t="str">
            <v>細</v>
          </cell>
          <cell r="C211" t="str">
            <v xml:space="preserve">   東日本大震災復旧・復興営舎費</v>
          </cell>
          <cell r="D211" t="str">
            <v>燃料費</v>
          </cell>
          <cell r="E211" t="str">
            <v>(震)燃料費</v>
          </cell>
        </row>
        <row r="212">
          <cell r="A212">
            <v>17009</v>
          </cell>
          <cell r="B212" t="str">
            <v>細</v>
          </cell>
          <cell r="C212" t="str">
            <v xml:space="preserve">   東日本大震災復旧・復興営舎費</v>
          </cell>
          <cell r="D212" t="str">
            <v>光熱水料</v>
          </cell>
          <cell r="E212" t="str">
            <v>(震)光熱水料</v>
          </cell>
        </row>
        <row r="213">
          <cell r="A213">
            <v>17011</v>
          </cell>
          <cell r="B213" t="str">
            <v>細</v>
          </cell>
          <cell r="C213" t="str">
            <v xml:space="preserve">   東日本大震災復旧・復興営舎費</v>
          </cell>
          <cell r="D213" t="str">
            <v>汚染負荷量賦課金</v>
          </cell>
          <cell r="E213" t="str">
            <v>(震)汚染負荷</v>
          </cell>
        </row>
        <row r="214">
          <cell r="A214">
            <v>14000</v>
          </cell>
          <cell r="B214" t="str">
            <v>目</v>
          </cell>
          <cell r="C214" t="str">
            <v xml:space="preserve">   被   服   費</v>
          </cell>
          <cell r="D214" t="str">
            <v>被服費</v>
          </cell>
          <cell r="E214" t="str">
            <v>被服費</v>
          </cell>
        </row>
        <row r="215">
          <cell r="A215">
            <v>14001</v>
          </cell>
          <cell r="B215" t="str">
            <v>細</v>
          </cell>
          <cell r="C215" t="str">
            <v xml:space="preserve">   被   服   費</v>
          </cell>
          <cell r="D215" t="str">
            <v>被服購入費</v>
          </cell>
          <cell r="E215" t="str">
            <v>被服購入</v>
          </cell>
        </row>
        <row r="216">
          <cell r="A216">
            <v>14010</v>
          </cell>
          <cell r="B216" t="str">
            <v>細</v>
          </cell>
          <cell r="C216" t="str">
            <v xml:space="preserve">   被   服   費</v>
          </cell>
          <cell r="D216" t="str">
            <v>その他</v>
          </cell>
          <cell r="E216" t="str">
            <v>その他</v>
          </cell>
        </row>
        <row r="217">
          <cell r="A217">
            <v>14002</v>
          </cell>
          <cell r="B217" t="str">
            <v>細</v>
          </cell>
          <cell r="C217" t="str">
            <v xml:space="preserve">   被   服   費</v>
          </cell>
          <cell r="D217" t="str">
            <v>個人装具費</v>
          </cell>
          <cell r="E217" t="str">
            <v>個人装具費</v>
          </cell>
        </row>
        <row r="218">
          <cell r="A218">
            <v>14003</v>
          </cell>
          <cell r="B218" t="str">
            <v>細</v>
          </cell>
          <cell r="C218" t="str">
            <v xml:space="preserve">   被   服   費</v>
          </cell>
          <cell r="D218" t="str">
            <v>被服維持費</v>
          </cell>
          <cell r="E218" t="str">
            <v>被服維持費</v>
          </cell>
        </row>
        <row r="219">
          <cell r="A219">
            <v>14004</v>
          </cell>
          <cell r="B219" t="str">
            <v>細</v>
          </cell>
          <cell r="C219" t="str">
            <v xml:space="preserve">   被   服   費</v>
          </cell>
          <cell r="D219" t="str">
            <v>賃金</v>
          </cell>
          <cell r="E219" t="str">
            <v>賃金</v>
          </cell>
        </row>
        <row r="220">
          <cell r="A220">
            <v>17100</v>
          </cell>
          <cell r="B220" t="str">
            <v>目</v>
          </cell>
          <cell r="C220" t="str">
            <v xml:space="preserve">   東日本大震災復旧・復興被服費</v>
          </cell>
          <cell r="D220" t="str">
            <v>東日本大震災復旧・復興被服費</v>
          </cell>
          <cell r="E220" t="str">
            <v>(震)被服費</v>
          </cell>
        </row>
        <row r="221">
          <cell r="A221">
            <v>17101</v>
          </cell>
          <cell r="B221" t="str">
            <v>細</v>
          </cell>
          <cell r="C221" t="str">
            <v xml:space="preserve">   東日本大震災復旧・復興被服費</v>
          </cell>
          <cell r="D221" t="str">
            <v>被服購入費</v>
          </cell>
          <cell r="E221" t="str">
            <v>(震)被服購入</v>
          </cell>
        </row>
        <row r="222">
          <cell r="A222">
            <v>17110</v>
          </cell>
          <cell r="B222" t="str">
            <v>細</v>
          </cell>
          <cell r="C222" t="str">
            <v xml:space="preserve">   東日本大震災復旧・復興被服費</v>
          </cell>
          <cell r="D222" t="str">
            <v>その他</v>
          </cell>
          <cell r="E222" t="str">
            <v>(震)その他</v>
          </cell>
        </row>
        <row r="223">
          <cell r="A223">
            <v>17102</v>
          </cell>
          <cell r="B223" t="str">
            <v>細</v>
          </cell>
          <cell r="C223" t="str">
            <v xml:space="preserve">   東日本大震災復旧・復興被服費</v>
          </cell>
          <cell r="D223" t="str">
            <v>個人装具費</v>
          </cell>
          <cell r="E223" t="str">
            <v>(震)個人装具</v>
          </cell>
        </row>
        <row r="224">
          <cell r="A224">
            <v>17103</v>
          </cell>
          <cell r="B224" t="str">
            <v>細</v>
          </cell>
          <cell r="C224" t="str">
            <v xml:space="preserve">   東日本大震災復旧・復興被服費</v>
          </cell>
          <cell r="D224" t="str">
            <v>被服維持費</v>
          </cell>
          <cell r="E224" t="str">
            <v>(震)被服維持</v>
          </cell>
        </row>
        <row r="225">
          <cell r="A225">
            <v>14100</v>
          </cell>
          <cell r="B225" t="str">
            <v>目</v>
          </cell>
          <cell r="C225" t="str">
            <v xml:space="preserve">   糧   食   費</v>
          </cell>
          <cell r="D225" t="str">
            <v>糧食費</v>
          </cell>
          <cell r="E225" t="str">
            <v>糧食費</v>
          </cell>
        </row>
        <row r="226">
          <cell r="A226">
            <v>14101</v>
          </cell>
          <cell r="B226" t="str">
            <v>細</v>
          </cell>
          <cell r="C226" t="str">
            <v xml:space="preserve">   糧   食   費</v>
          </cell>
          <cell r="D226" t="str">
            <v>一般糧食費</v>
          </cell>
          <cell r="E226" t="str">
            <v>一般糧食費</v>
          </cell>
        </row>
        <row r="227">
          <cell r="A227">
            <v>14102</v>
          </cell>
          <cell r="B227" t="str">
            <v>細</v>
          </cell>
          <cell r="C227" t="str">
            <v xml:space="preserve">   糧   食   費</v>
          </cell>
          <cell r="D227" t="str">
            <v>非常糧食費</v>
          </cell>
          <cell r="E227" t="str">
            <v>非常糧食費</v>
          </cell>
        </row>
        <row r="228">
          <cell r="A228">
            <v>14103</v>
          </cell>
          <cell r="B228" t="str">
            <v>細</v>
          </cell>
          <cell r="C228" t="str">
            <v xml:space="preserve">   糧   食   費</v>
          </cell>
          <cell r="D228" t="str">
            <v>加給食費</v>
          </cell>
          <cell r="E228" t="str">
            <v>加給食費</v>
          </cell>
        </row>
        <row r="229">
          <cell r="A229">
            <v>14104</v>
          </cell>
          <cell r="B229" t="str">
            <v>細</v>
          </cell>
          <cell r="C229" t="str">
            <v xml:space="preserve">   糧   食   費</v>
          </cell>
          <cell r="D229" t="str">
            <v>患者食費</v>
          </cell>
          <cell r="E229" t="str">
            <v>患者食費</v>
          </cell>
        </row>
        <row r="230">
          <cell r="A230">
            <v>17200</v>
          </cell>
          <cell r="B230" t="str">
            <v>目</v>
          </cell>
          <cell r="C230" t="str">
            <v xml:space="preserve">   東日本大震災復旧・復興糧食費</v>
          </cell>
          <cell r="D230" t="str">
            <v>東日本大震災復旧・復興糧食費</v>
          </cell>
          <cell r="E230" t="str">
            <v>(震)糧食費</v>
          </cell>
        </row>
        <row r="231">
          <cell r="A231">
            <v>17201</v>
          </cell>
          <cell r="B231" t="str">
            <v>細</v>
          </cell>
          <cell r="C231" t="str">
            <v xml:space="preserve">   東日本大震災復旧・復興糧食費</v>
          </cell>
          <cell r="D231" t="str">
            <v>一般糧食費</v>
          </cell>
          <cell r="E231" t="str">
            <v>(震)一般糧食</v>
          </cell>
        </row>
        <row r="232">
          <cell r="A232">
            <v>17202</v>
          </cell>
          <cell r="B232" t="str">
            <v>細</v>
          </cell>
          <cell r="C232" t="str">
            <v xml:space="preserve">   東日本大震災復旧・復興糧食費</v>
          </cell>
          <cell r="D232" t="str">
            <v>非常糧食費</v>
          </cell>
          <cell r="E232" t="str">
            <v>(震)非常糧食</v>
          </cell>
        </row>
        <row r="233">
          <cell r="A233">
            <v>17203</v>
          </cell>
          <cell r="B233" t="str">
            <v>細</v>
          </cell>
          <cell r="C233" t="str">
            <v xml:space="preserve">   東日本大震災復旧・復興糧食費</v>
          </cell>
          <cell r="D233" t="str">
            <v>加給食費</v>
          </cell>
          <cell r="E233" t="str">
            <v>(震)加給食費</v>
          </cell>
        </row>
        <row r="234">
          <cell r="A234">
            <v>17204</v>
          </cell>
          <cell r="B234" t="str">
            <v>細</v>
          </cell>
          <cell r="C234" t="str">
            <v xml:space="preserve">   東日本大震災復旧・復興糧食費</v>
          </cell>
          <cell r="D234" t="str">
            <v>患者食費</v>
          </cell>
          <cell r="E234" t="str">
            <v>(震)患者食費</v>
          </cell>
        </row>
        <row r="235">
          <cell r="A235">
            <v>14200</v>
          </cell>
          <cell r="B235" t="str">
            <v>目</v>
          </cell>
          <cell r="C235" t="str">
            <v xml:space="preserve">   通信専用料</v>
          </cell>
          <cell r="D235" t="str">
            <v>通信専用料</v>
          </cell>
          <cell r="E235" t="str">
            <v>通信専用料</v>
          </cell>
        </row>
        <row r="236">
          <cell r="A236">
            <v>14201</v>
          </cell>
          <cell r="B236" t="str">
            <v>細</v>
          </cell>
          <cell r="C236" t="str">
            <v xml:space="preserve">   通信専用料</v>
          </cell>
          <cell r="D236" t="str">
            <v>通信専用料</v>
          </cell>
          <cell r="E236" t="str">
            <v>通信専用料</v>
          </cell>
        </row>
        <row r="237">
          <cell r="A237">
            <v>17300</v>
          </cell>
          <cell r="B237" t="str">
            <v>目</v>
          </cell>
          <cell r="C237" t="str">
            <v xml:space="preserve">   東日本大震災復旧・復興通信専用料</v>
          </cell>
          <cell r="D237" t="str">
            <v>東日本大震災復旧・復興通信専用料</v>
          </cell>
          <cell r="E237" t="str">
            <v>(震)通信専用</v>
          </cell>
        </row>
        <row r="238">
          <cell r="A238">
            <v>17301</v>
          </cell>
          <cell r="B238" t="str">
            <v>細</v>
          </cell>
          <cell r="C238" t="str">
            <v xml:space="preserve">   東日本大震災復旧・復興通信専用料</v>
          </cell>
          <cell r="D238" t="str">
            <v>通信専用料</v>
          </cell>
          <cell r="E238" t="str">
            <v>(震)通信専用</v>
          </cell>
        </row>
        <row r="239">
          <cell r="A239">
            <v>14300</v>
          </cell>
          <cell r="B239" t="str">
            <v>目</v>
          </cell>
          <cell r="C239" t="str">
            <v xml:space="preserve">   公共施設等維持管理運営費</v>
          </cell>
          <cell r="D239" t="str">
            <v>公共施設等維持管理運営費</v>
          </cell>
          <cell r="E239" t="str">
            <v>公共施設維持</v>
          </cell>
        </row>
        <row r="240">
          <cell r="A240">
            <v>14301</v>
          </cell>
          <cell r="B240" t="str">
            <v>細</v>
          </cell>
          <cell r="C240" t="str">
            <v xml:space="preserve">   公共施設等維持管理運営費</v>
          </cell>
          <cell r="D240" t="str">
            <v>公共施設等維持管理運営費</v>
          </cell>
          <cell r="E240" t="str">
            <v>公共施設維持</v>
          </cell>
        </row>
        <row r="241">
          <cell r="A241">
            <v>17400</v>
          </cell>
          <cell r="B241" t="str">
            <v>目</v>
          </cell>
          <cell r="C241" t="str">
            <v xml:space="preserve">   東日本大震災復旧・復興公共施設等維持管理運営費</v>
          </cell>
          <cell r="D241" t="str">
            <v>東日本大震災復旧・復興公共施設等維持管理運営費</v>
          </cell>
          <cell r="E241" t="str">
            <v>(震)公共施設</v>
          </cell>
        </row>
        <row r="242">
          <cell r="A242">
            <v>17401</v>
          </cell>
          <cell r="B242" t="str">
            <v>細</v>
          </cell>
          <cell r="C242" t="str">
            <v xml:space="preserve">   東日本大震災復旧・復興公共施設等維持管理運営費</v>
          </cell>
          <cell r="D242" t="str">
            <v>公共施設等維持管理運営費</v>
          </cell>
          <cell r="E242" t="str">
            <v>(震)公共施設</v>
          </cell>
        </row>
        <row r="243">
          <cell r="A243">
            <v>14400</v>
          </cell>
          <cell r="B243" t="str">
            <v>目</v>
          </cell>
          <cell r="C243" t="str">
            <v xml:space="preserve">   油購入費</v>
          </cell>
          <cell r="D243" t="str">
            <v>油購入費</v>
          </cell>
          <cell r="E243" t="str">
            <v>油購入費</v>
          </cell>
        </row>
        <row r="244">
          <cell r="A244">
            <v>14401</v>
          </cell>
          <cell r="B244" t="str">
            <v>細</v>
          </cell>
          <cell r="C244" t="str">
            <v xml:space="preserve">   油購入費</v>
          </cell>
          <cell r="D244" t="str">
            <v>航空機用油購入費</v>
          </cell>
          <cell r="E244" t="str">
            <v>航空機用油</v>
          </cell>
        </row>
        <row r="245">
          <cell r="A245">
            <v>14402</v>
          </cell>
          <cell r="B245" t="str">
            <v>細</v>
          </cell>
          <cell r="C245" t="str">
            <v xml:space="preserve">   油購入費</v>
          </cell>
          <cell r="D245" t="str">
            <v>車両用油購入費</v>
          </cell>
          <cell r="E245" t="str">
            <v>車両用油購入</v>
          </cell>
        </row>
        <row r="246">
          <cell r="A246">
            <v>14403</v>
          </cell>
          <cell r="B246" t="str">
            <v>細</v>
          </cell>
          <cell r="C246" t="str">
            <v xml:space="preserve">   油購入費</v>
          </cell>
          <cell r="D246" t="str">
            <v>艦船用油購入費</v>
          </cell>
          <cell r="E246" t="str">
            <v>艦船用油購入</v>
          </cell>
        </row>
        <row r="247">
          <cell r="A247">
            <v>14404</v>
          </cell>
          <cell r="B247" t="str">
            <v>細</v>
          </cell>
          <cell r="C247" t="str">
            <v xml:space="preserve">   油購入費</v>
          </cell>
          <cell r="D247" t="str">
            <v>雑油購入費</v>
          </cell>
          <cell r="E247" t="str">
            <v>雑油購入費</v>
          </cell>
        </row>
        <row r="248">
          <cell r="A248">
            <v>17500</v>
          </cell>
          <cell r="B248" t="str">
            <v>目</v>
          </cell>
          <cell r="C248" t="str">
            <v xml:space="preserve">   東日本大震災復旧・復興油購入費</v>
          </cell>
          <cell r="D248" t="str">
            <v>東日本大震災復旧・復興油購入費</v>
          </cell>
          <cell r="E248" t="str">
            <v>(震)油購入費</v>
          </cell>
        </row>
        <row r="249">
          <cell r="A249">
            <v>17501</v>
          </cell>
          <cell r="B249" t="str">
            <v>細</v>
          </cell>
          <cell r="C249" t="str">
            <v xml:space="preserve">   東日本大震災復旧・復興油購入費</v>
          </cell>
          <cell r="D249" t="str">
            <v>航空機用油購入費</v>
          </cell>
          <cell r="E249" t="str">
            <v>(震)航空機油</v>
          </cell>
        </row>
        <row r="250">
          <cell r="A250">
            <v>17502</v>
          </cell>
          <cell r="B250" t="str">
            <v>細</v>
          </cell>
          <cell r="C250" t="str">
            <v xml:space="preserve">   東日本大震災復旧・復興油購入費</v>
          </cell>
          <cell r="D250" t="str">
            <v>車両用油購入費</v>
          </cell>
          <cell r="E250" t="str">
            <v>(震)車両用油</v>
          </cell>
        </row>
        <row r="251">
          <cell r="A251">
            <v>17503</v>
          </cell>
          <cell r="B251" t="str">
            <v>細</v>
          </cell>
          <cell r="C251" t="str">
            <v xml:space="preserve">   東日本大震災復旧・復興油購入費</v>
          </cell>
          <cell r="D251" t="str">
            <v>艦船用油購入費</v>
          </cell>
          <cell r="E251" t="str">
            <v>(震)艦船用油</v>
          </cell>
        </row>
        <row r="252">
          <cell r="A252">
            <v>17504</v>
          </cell>
          <cell r="B252" t="str">
            <v>細</v>
          </cell>
          <cell r="C252" t="str">
            <v xml:space="preserve">   東日本大震災復旧・復興油購入費</v>
          </cell>
          <cell r="D252" t="str">
            <v>雑油購入費</v>
          </cell>
          <cell r="E252" t="str">
            <v>(震)雑油購入</v>
          </cell>
        </row>
        <row r="253">
          <cell r="A253">
            <v>14500</v>
          </cell>
          <cell r="B253" t="str">
            <v>目</v>
          </cell>
          <cell r="C253" t="str">
            <v xml:space="preserve">   運   搬   費</v>
          </cell>
          <cell r="D253" t="str">
            <v>運搬費</v>
          </cell>
          <cell r="E253" t="str">
            <v>運搬費</v>
          </cell>
        </row>
        <row r="254">
          <cell r="A254">
            <v>14501</v>
          </cell>
          <cell r="B254" t="str">
            <v>細</v>
          </cell>
          <cell r="C254" t="str">
            <v xml:space="preserve">   運   搬   費</v>
          </cell>
          <cell r="D254" t="str">
            <v>部隊移動費</v>
          </cell>
          <cell r="E254" t="str">
            <v>部隊移動費</v>
          </cell>
        </row>
        <row r="255">
          <cell r="A255">
            <v>14502</v>
          </cell>
          <cell r="B255" t="str">
            <v>細</v>
          </cell>
          <cell r="C255" t="str">
            <v xml:space="preserve">   運   搬   費</v>
          </cell>
          <cell r="D255" t="str">
            <v>演習等参加費</v>
          </cell>
          <cell r="E255" t="str">
            <v>演習等参加費</v>
          </cell>
        </row>
        <row r="256">
          <cell r="A256">
            <v>14503</v>
          </cell>
          <cell r="B256" t="str">
            <v>細</v>
          </cell>
          <cell r="C256" t="str">
            <v xml:space="preserve">   運   搬   費</v>
          </cell>
          <cell r="D256" t="str">
            <v>物資輸送費</v>
          </cell>
          <cell r="E256" t="str">
            <v>物資輸送費</v>
          </cell>
        </row>
        <row r="257">
          <cell r="A257">
            <v>14504</v>
          </cell>
          <cell r="B257" t="str">
            <v>細</v>
          </cell>
          <cell r="C257" t="str">
            <v xml:space="preserve">   運   搬   費</v>
          </cell>
          <cell r="D257" t="str">
            <v>被疑者等運搬費</v>
          </cell>
          <cell r="E257" t="str">
            <v>被疑者等運搬</v>
          </cell>
        </row>
        <row r="258">
          <cell r="A258">
            <v>17600</v>
          </cell>
          <cell r="B258" t="str">
            <v>目</v>
          </cell>
          <cell r="C258" t="str">
            <v xml:space="preserve">   東日本大震災復旧・復興運搬費</v>
          </cell>
          <cell r="D258" t="str">
            <v>東日本大震災復旧・復興運搬費</v>
          </cell>
          <cell r="E258" t="str">
            <v>(震)運搬費</v>
          </cell>
        </row>
        <row r="259">
          <cell r="A259">
            <v>17601</v>
          </cell>
          <cell r="B259" t="str">
            <v>細</v>
          </cell>
          <cell r="C259" t="str">
            <v xml:space="preserve">   東日本大震災復旧・復興運搬費</v>
          </cell>
          <cell r="D259" t="str">
            <v>部隊移動費</v>
          </cell>
          <cell r="E259" t="str">
            <v>(震)部隊移動</v>
          </cell>
        </row>
        <row r="260">
          <cell r="A260">
            <v>17602</v>
          </cell>
          <cell r="B260" t="str">
            <v>細</v>
          </cell>
          <cell r="C260" t="str">
            <v xml:space="preserve">   東日本大震災復旧・復興運搬費</v>
          </cell>
          <cell r="D260" t="str">
            <v>演習等参加費</v>
          </cell>
          <cell r="E260" t="str">
            <v>(震)演習参加</v>
          </cell>
        </row>
        <row r="261">
          <cell r="A261">
            <v>17603</v>
          </cell>
          <cell r="B261" t="str">
            <v>細</v>
          </cell>
          <cell r="C261" t="str">
            <v xml:space="preserve">   東日本大震災復旧・復興運搬費</v>
          </cell>
          <cell r="D261" t="str">
            <v>物資輸送費</v>
          </cell>
          <cell r="E261" t="str">
            <v>(震)物資輸送</v>
          </cell>
        </row>
        <row r="262">
          <cell r="A262">
            <v>17604</v>
          </cell>
          <cell r="B262" t="str">
            <v>細</v>
          </cell>
          <cell r="C262" t="str">
            <v xml:space="preserve">   東日本大震災復旧・復興運搬費</v>
          </cell>
          <cell r="D262" t="str">
            <v>被疑者等運搬費</v>
          </cell>
          <cell r="E262" t="str">
            <v>(震)被疑者運</v>
          </cell>
        </row>
        <row r="263">
          <cell r="A263">
            <v>14600</v>
          </cell>
          <cell r="B263" t="str">
            <v>目</v>
          </cell>
          <cell r="C263" t="str">
            <v xml:space="preserve">   移   転   費</v>
          </cell>
          <cell r="D263" t="str">
            <v>移転費</v>
          </cell>
          <cell r="E263" t="str">
            <v>移転費</v>
          </cell>
        </row>
        <row r="264">
          <cell r="A264">
            <v>14601</v>
          </cell>
          <cell r="B264" t="str">
            <v>細</v>
          </cell>
          <cell r="C264" t="str">
            <v xml:space="preserve">   移   転   費</v>
          </cell>
          <cell r="D264" t="str">
            <v>移転費</v>
          </cell>
          <cell r="E264" t="str">
            <v>移転費</v>
          </cell>
        </row>
        <row r="265">
          <cell r="A265">
            <v>17700</v>
          </cell>
          <cell r="B265" t="str">
            <v>目</v>
          </cell>
          <cell r="C265" t="str">
            <v xml:space="preserve">   東日本大震災復旧・復興移転費</v>
          </cell>
          <cell r="D265" t="str">
            <v>東日本大震災復旧・復興移転費</v>
          </cell>
          <cell r="E265" t="str">
            <v>(震)移転費</v>
          </cell>
        </row>
        <row r="266">
          <cell r="A266">
            <v>17701</v>
          </cell>
          <cell r="B266" t="str">
            <v>細</v>
          </cell>
          <cell r="C266" t="str">
            <v xml:space="preserve">   東日本大震災復旧・復興移転費</v>
          </cell>
          <cell r="D266" t="str">
            <v>移転費</v>
          </cell>
          <cell r="E266" t="str">
            <v>(震)移転費</v>
          </cell>
        </row>
        <row r="267">
          <cell r="A267">
            <v>14700</v>
          </cell>
          <cell r="B267" t="str">
            <v>目</v>
          </cell>
          <cell r="C267" t="str">
            <v xml:space="preserve">   宿舎特別借上費</v>
          </cell>
          <cell r="D267" t="str">
            <v>宿舎特別借上費</v>
          </cell>
          <cell r="E267" t="str">
            <v>宿舎特別借上</v>
          </cell>
        </row>
        <row r="268">
          <cell r="A268">
            <v>14701</v>
          </cell>
          <cell r="B268" t="str">
            <v>細</v>
          </cell>
          <cell r="C268" t="str">
            <v xml:space="preserve">   宿舎特別借上費</v>
          </cell>
          <cell r="D268" t="str">
            <v>宿舎特別借上費</v>
          </cell>
          <cell r="E268" t="str">
            <v>宿舎特別借上</v>
          </cell>
        </row>
        <row r="269">
          <cell r="A269">
            <v>14702</v>
          </cell>
          <cell r="B269" t="str">
            <v>細</v>
          </cell>
          <cell r="C269" t="str">
            <v xml:space="preserve">   宿舎特別借上費</v>
          </cell>
          <cell r="D269" t="str">
            <v>宿舎借上費</v>
          </cell>
          <cell r="E269" t="str">
            <v>宿舎借上費</v>
          </cell>
        </row>
        <row r="270">
          <cell r="A270">
            <v>17800</v>
          </cell>
          <cell r="B270" t="str">
            <v>目</v>
          </cell>
          <cell r="C270" t="str">
            <v xml:space="preserve">   東日本大震災復旧・復興宿舎特別借上費</v>
          </cell>
          <cell r="D270" t="str">
            <v>東日本大震災復旧・復興宿舎特別借上費</v>
          </cell>
          <cell r="E270" t="str">
            <v>(震)宿舎特借</v>
          </cell>
        </row>
        <row r="271">
          <cell r="A271">
            <v>17801</v>
          </cell>
          <cell r="B271" t="str">
            <v>細</v>
          </cell>
          <cell r="C271" t="str">
            <v xml:space="preserve">   東日本大震災復旧・復興宿舎特別借上費</v>
          </cell>
          <cell r="D271" t="str">
            <v>宿舎特別借上費</v>
          </cell>
          <cell r="E271" t="str">
            <v>(震)宿舎特借</v>
          </cell>
        </row>
        <row r="272">
          <cell r="A272">
            <v>17802</v>
          </cell>
          <cell r="B272" t="str">
            <v>細</v>
          </cell>
          <cell r="C272" t="str">
            <v xml:space="preserve">   東日本大震災復旧・復興宿舎特別借上費</v>
          </cell>
          <cell r="D272" t="str">
            <v>宿舎借上費</v>
          </cell>
          <cell r="E272" t="str">
            <v>(震)宿舎借上</v>
          </cell>
        </row>
        <row r="273">
          <cell r="A273">
            <v>14800</v>
          </cell>
          <cell r="B273" t="str">
            <v>目</v>
          </cell>
          <cell r="C273" t="str">
            <v xml:space="preserve">   電子計算機等借料</v>
          </cell>
          <cell r="D273" t="str">
            <v>電子計算機等借料</v>
          </cell>
          <cell r="E273" t="str">
            <v>電子計算機等</v>
          </cell>
        </row>
        <row r="274">
          <cell r="A274">
            <v>14801</v>
          </cell>
          <cell r="B274" t="str">
            <v>細</v>
          </cell>
          <cell r="C274" t="str">
            <v xml:space="preserve">   電子計算機等借料</v>
          </cell>
          <cell r="D274" t="str">
            <v>電子計算機等借料</v>
          </cell>
          <cell r="E274" t="str">
            <v>電子計算機等</v>
          </cell>
        </row>
        <row r="275">
          <cell r="A275">
            <v>14900</v>
          </cell>
          <cell r="B275" t="str">
            <v>目</v>
          </cell>
          <cell r="C275" t="str">
            <v xml:space="preserve">   各所修繕</v>
          </cell>
          <cell r="D275" t="str">
            <v>各所修繕</v>
          </cell>
          <cell r="E275" t="str">
            <v>各所修繕</v>
          </cell>
        </row>
        <row r="276">
          <cell r="A276">
            <v>14901</v>
          </cell>
          <cell r="B276" t="str">
            <v>細</v>
          </cell>
          <cell r="C276" t="str">
            <v xml:space="preserve">   各所修繕</v>
          </cell>
          <cell r="D276" t="str">
            <v>各所修繕</v>
          </cell>
          <cell r="E276" t="str">
            <v>各所修繕</v>
          </cell>
        </row>
        <row r="277">
          <cell r="A277">
            <v>17900</v>
          </cell>
          <cell r="B277" t="str">
            <v>目</v>
          </cell>
          <cell r="C277" t="str">
            <v xml:space="preserve">   東日本大震災復旧・復興各所修繕</v>
          </cell>
          <cell r="D277" t="str">
            <v>東日本大震災復旧・復興各所修繕</v>
          </cell>
          <cell r="E277" t="str">
            <v>(震)各所修繕</v>
          </cell>
        </row>
        <row r="278">
          <cell r="A278">
            <v>17901</v>
          </cell>
          <cell r="B278" t="str">
            <v>細</v>
          </cell>
          <cell r="C278" t="str">
            <v xml:space="preserve">   東日本大震災復旧・復興各所修繕</v>
          </cell>
          <cell r="D278" t="str">
            <v>各所修繕</v>
          </cell>
          <cell r="E278" t="str">
            <v>(震)各所修繕</v>
          </cell>
        </row>
        <row r="279">
          <cell r="A279">
            <v>16000</v>
          </cell>
          <cell r="B279" t="str">
            <v>目</v>
          </cell>
          <cell r="C279" t="str">
            <v xml:space="preserve">   情報収集等活動費</v>
          </cell>
          <cell r="D279" t="str">
            <v>情報収集等活動費</v>
          </cell>
          <cell r="E279" t="str">
            <v>情報収集費</v>
          </cell>
        </row>
        <row r="280">
          <cell r="A280">
            <v>16001</v>
          </cell>
          <cell r="B280" t="str">
            <v>細</v>
          </cell>
          <cell r="C280" t="str">
            <v xml:space="preserve">   情報収集等活動費</v>
          </cell>
          <cell r="D280" t="str">
            <v>情報収集等活動費</v>
          </cell>
          <cell r="E280" t="str">
            <v>情報収集費</v>
          </cell>
        </row>
        <row r="281">
          <cell r="A281">
            <v>15000</v>
          </cell>
          <cell r="B281" t="str">
            <v>目</v>
          </cell>
          <cell r="C281" t="str">
            <v xml:space="preserve">   自動車重量税</v>
          </cell>
          <cell r="D281" t="str">
            <v>自動車重量税</v>
          </cell>
          <cell r="E281" t="str">
            <v>自動車重量税</v>
          </cell>
        </row>
        <row r="282">
          <cell r="A282">
            <v>15001</v>
          </cell>
          <cell r="B282" t="str">
            <v>細</v>
          </cell>
          <cell r="C282" t="str">
            <v xml:space="preserve">   自動車重量税</v>
          </cell>
          <cell r="D282" t="str">
            <v>自動車重量税</v>
          </cell>
          <cell r="E282" t="str">
            <v>自動車重量税</v>
          </cell>
        </row>
        <row r="283">
          <cell r="A283">
            <v>15200</v>
          </cell>
          <cell r="B283" t="str">
            <v>目</v>
          </cell>
          <cell r="C283" t="str">
            <v xml:space="preserve">   国家公務員共済組合負担金</v>
          </cell>
          <cell r="D283" t="str">
            <v>国家公務員共済組合負担金</v>
          </cell>
          <cell r="E283" t="str">
            <v>共済組合負担</v>
          </cell>
        </row>
        <row r="284">
          <cell r="A284">
            <v>15201</v>
          </cell>
          <cell r="B284" t="str">
            <v>細</v>
          </cell>
          <cell r="C284" t="str">
            <v xml:space="preserve">   国家公務員共済組合負担金</v>
          </cell>
          <cell r="D284" t="str">
            <v>国家公務員共済組合負担金</v>
          </cell>
          <cell r="E284" t="str">
            <v>共済組合負担</v>
          </cell>
        </row>
        <row r="285">
          <cell r="A285">
            <v>15300</v>
          </cell>
          <cell r="B285" t="str">
            <v>目</v>
          </cell>
          <cell r="C285" t="str">
            <v xml:space="preserve">   基礎年金国家公務員共済組合負担金</v>
          </cell>
          <cell r="D285" t="str">
            <v>基礎年金国家公務員共済組合負担金</v>
          </cell>
          <cell r="E285" t="str">
            <v>基礎年金負担</v>
          </cell>
        </row>
        <row r="286">
          <cell r="A286">
            <v>15301</v>
          </cell>
          <cell r="B286" t="str">
            <v>細</v>
          </cell>
          <cell r="C286" t="str">
            <v xml:space="preserve">   基礎年金国家公務員共済組合負担金</v>
          </cell>
          <cell r="D286" t="str">
            <v>基礎年金国家公務員共済組合負担金</v>
          </cell>
          <cell r="E286" t="str">
            <v>基礎年金負担</v>
          </cell>
        </row>
        <row r="287">
          <cell r="A287">
            <v>15400</v>
          </cell>
          <cell r="B287" t="str">
            <v>目</v>
          </cell>
          <cell r="C287" t="str">
            <v xml:space="preserve">   国有資産所在市町村交付金</v>
          </cell>
          <cell r="D287" t="str">
            <v>国有資産所在市町村交付金</v>
          </cell>
          <cell r="E287" t="str">
            <v>国有資産交付</v>
          </cell>
        </row>
        <row r="288">
          <cell r="A288">
            <v>15401</v>
          </cell>
          <cell r="B288" t="str">
            <v>細</v>
          </cell>
          <cell r="C288" t="str">
            <v xml:space="preserve">   国有資産所在市町村交付金</v>
          </cell>
          <cell r="D288" t="str">
            <v>国有資産所在市町村交付金</v>
          </cell>
          <cell r="E288" t="str">
            <v>国有資産交付</v>
          </cell>
        </row>
        <row r="289">
          <cell r="A289">
            <v>15500</v>
          </cell>
          <cell r="B289" t="str">
            <v>目</v>
          </cell>
          <cell r="C289" t="str">
            <v xml:space="preserve">   相互防衛援助協定交付金</v>
          </cell>
          <cell r="D289" t="str">
            <v>相互防衛援助協定交付金</v>
          </cell>
          <cell r="E289" t="str">
            <v>相互防衛援助</v>
          </cell>
        </row>
        <row r="290">
          <cell r="A290">
            <v>15501</v>
          </cell>
          <cell r="B290" t="str">
            <v>細</v>
          </cell>
          <cell r="C290" t="str">
            <v xml:space="preserve">   相互防衛援助協定交付金</v>
          </cell>
          <cell r="D290" t="str">
            <v>相互防衛援助協定交付金</v>
          </cell>
          <cell r="E290" t="str">
            <v>相互防衛援助</v>
          </cell>
        </row>
        <row r="291">
          <cell r="A291">
            <v>15600</v>
          </cell>
          <cell r="B291" t="str">
            <v>目</v>
          </cell>
          <cell r="C291" t="str">
            <v xml:space="preserve">   交   際   費</v>
          </cell>
          <cell r="D291" t="str">
            <v>交際費</v>
          </cell>
          <cell r="E291" t="str">
            <v>交際費</v>
          </cell>
        </row>
        <row r="292">
          <cell r="A292">
            <v>15601</v>
          </cell>
          <cell r="B292" t="str">
            <v>細</v>
          </cell>
          <cell r="C292" t="str">
            <v xml:space="preserve">   交   際   費</v>
          </cell>
          <cell r="D292" t="str">
            <v>交際費</v>
          </cell>
          <cell r="E292" t="str">
            <v>交際費</v>
          </cell>
        </row>
        <row r="293">
          <cell r="A293">
            <v>15700</v>
          </cell>
          <cell r="B293" t="str">
            <v>目</v>
          </cell>
          <cell r="C293" t="str">
            <v xml:space="preserve">   賠償償還及払戻金</v>
          </cell>
          <cell r="D293" t="str">
            <v>賠償償還及払戻金</v>
          </cell>
          <cell r="E293" t="str">
            <v>賠償償還払戻</v>
          </cell>
        </row>
        <row r="294">
          <cell r="A294">
            <v>15701</v>
          </cell>
          <cell r="B294" t="str">
            <v>細</v>
          </cell>
          <cell r="C294" t="str">
            <v xml:space="preserve">   賠償償還及払戻金</v>
          </cell>
          <cell r="D294" t="str">
            <v>賠償金</v>
          </cell>
          <cell r="E294" t="str">
            <v>賠償金</v>
          </cell>
        </row>
        <row r="295">
          <cell r="A295">
            <v>15702</v>
          </cell>
          <cell r="B295" t="str">
            <v>細</v>
          </cell>
          <cell r="C295" t="str">
            <v xml:space="preserve">   賠償償還及払戻金</v>
          </cell>
          <cell r="D295" t="str">
            <v>警察留置負担金</v>
          </cell>
          <cell r="E295" t="str">
            <v>警察留置負担</v>
          </cell>
        </row>
        <row r="296">
          <cell r="A296">
            <v>15703</v>
          </cell>
          <cell r="B296" t="str">
            <v>細</v>
          </cell>
          <cell r="C296" t="str">
            <v xml:space="preserve">   賠償償還及払戻金</v>
          </cell>
          <cell r="D296" t="str">
            <v>諸払戻補填金</v>
          </cell>
          <cell r="E296" t="str">
            <v>諸払戻補填金</v>
          </cell>
        </row>
        <row r="297">
          <cell r="A297">
            <v>20000</v>
          </cell>
          <cell r="B297" t="str">
            <v>項</v>
          </cell>
          <cell r="C297" t="str">
            <v>自衛官給与費</v>
          </cell>
          <cell r="D297" t="str">
            <v>自衛官給与費</v>
          </cell>
          <cell r="E297" t="str">
            <v>自衛官給与費</v>
          </cell>
        </row>
        <row r="298">
          <cell r="A298">
            <v>21000</v>
          </cell>
          <cell r="B298" t="str">
            <v>目</v>
          </cell>
          <cell r="C298" t="str">
            <v xml:space="preserve">   職員基本給</v>
          </cell>
          <cell r="D298" t="str">
            <v>職員基本給</v>
          </cell>
          <cell r="E298" t="str">
            <v>職員基本給</v>
          </cell>
        </row>
        <row r="299">
          <cell r="A299">
            <v>21001</v>
          </cell>
          <cell r="B299" t="str">
            <v>細</v>
          </cell>
          <cell r="C299" t="str">
            <v xml:space="preserve">   職員基本給</v>
          </cell>
          <cell r="D299" t="str">
            <v>職員俸給</v>
          </cell>
          <cell r="E299" t="str">
            <v>職員俸給</v>
          </cell>
        </row>
        <row r="300">
          <cell r="A300">
            <v>21002</v>
          </cell>
          <cell r="B300" t="str">
            <v>細</v>
          </cell>
          <cell r="C300" t="str">
            <v xml:space="preserve">   職員基本給</v>
          </cell>
          <cell r="D300" t="str">
            <v>扶養手当</v>
          </cell>
          <cell r="E300" t="str">
            <v>扶養手当</v>
          </cell>
        </row>
        <row r="301">
          <cell r="A301">
            <v>21003</v>
          </cell>
          <cell r="B301" t="str">
            <v>細</v>
          </cell>
          <cell r="C301" t="str">
            <v xml:space="preserve">   職員基本給</v>
          </cell>
          <cell r="D301" t="str">
            <v>地域手当</v>
          </cell>
          <cell r="E301" t="str">
            <v>地域手当</v>
          </cell>
        </row>
        <row r="302">
          <cell r="A302">
            <v>21080</v>
          </cell>
          <cell r="B302" t="str">
            <v>細</v>
          </cell>
          <cell r="C302" t="str">
            <v xml:space="preserve">   職員基本給</v>
          </cell>
          <cell r="D302" t="str">
            <v>招集自衛官基本給</v>
          </cell>
          <cell r="E302" t="str">
            <v>招集基本給</v>
          </cell>
        </row>
        <row r="303">
          <cell r="A303">
            <v>21081</v>
          </cell>
          <cell r="B303" t="str">
            <v>細分</v>
          </cell>
          <cell r="C303" t="str">
            <v xml:space="preserve">   職員基本給</v>
          </cell>
          <cell r="D303" t="str">
            <v>[職員俸給]</v>
          </cell>
          <cell r="E303" t="str">
            <v>[職員俸給]</v>
          </cell>
        </row>
        <row r="304">
          <cell r="A304">
            <v>21082</v>
          </cell>
          <cell r="B304" t="str">
            <v>細分</v>
          </cell>
          <cell r="C304" t="str">
            <v xml:space="preserve">   職員基本給</v>
          </cell>
          <cell r="D304" t="str">
            <v>[扶養手当]</v>
          </cell>
          <cell r="E304" t="str">
            <v>[扶養手当]</v>
          </cell>
        </row>
        <row r="305">
          <cell r="A305">
            <v>21083</v>
          </cell>
          <cell r="B305" t="str">
            <v>細分</v>
          </cell>
          <cell r="C305" t="str">
            <v xml:space="preserve">   職員基本給</v>
          </cell>
          <cell r="D305" t="str">
            <v>[地域手当]</v>
          </cell>
          <cell r="E305" t="str">
            <v>[地域手当]</v>
          </cell>
        </row>
        <row r="306">
          <cell r="A306">
            <v>21100</v>
          </cell>
          <cell r="B306" t="str">
            <v>目</v>
          </cell>
          <cell r="C306" t="str">
            <v xml:space="preserve">   職員諸手当</v>
          </cell>
          <cell r="D306" t="str">
            <v>職員諸手当</v>
          </cell>
          <cell r="E306" t="str">
            <v>職員諸手当</v>
          </cell>
        </row>
        <row r="307">
          <cell r="A307">
            <v>21101</v>
          </cell>
          <cell r="B307" t="str">
            <v>細</v>
          </cell>
          <cell r="C307" t="str">
            <v xml:space="preserve">   職員諸手当</v>
          </cell>
          <cell r="D307" t="str">
            <v>管理職手当</v>
          </cell>
          <cell r="E307" t="str">
            <v>管理職手当</v>
          </cell>
        </row>
        <row r="308">
          <cell r="A308">
            <v>21102</v>
          </cell>
          <cell r="B308" t="str">
            <v>細</v>
          </cell>
          <cell r="C308" t="str">
            <v xml:space="preserve">   職員諸手当</v>
          </cell>
          <cell r="D308" t="str">
            <v>初任給調整手当</v>
          </cell>
          <cell r="E308" t="str">
            <v>初任給調整</v>
          </cell>
        </row>
        <row r="309">
          <cell r="A309">
            <v>21103</v>
          </cell>
          <cell r="B309" t="str">
            <v>細</v>
          </cell>
          <cell r="C309" t="str">
            <v xml:space="preserve">   職員諸手当</v>
          </cell>
          <cell r="D309" t="str">
            <v>通勤手当</v>
          </cell>
          <cell r="E309" t="str">
            <v>通勤手当</v>
          </cell>
        </row>
        <row r="310">
          <cell r="A310">
            <v>21110</v>
          </cell>
          <cell r="B310" t="str">
            <v>細</v>
          </cell>
          <cell r="C310" t="str">
            <v xml:space="preserve">   職員諸手当</v>
          </cell>
          <cell r="D310" t="str">
            <v>特殊勤務手当</v>
          </cell>
          <cell r="E310" t="str">
            <v>特殊勤務手当</v>
          </cell>
        </row>
        <row r="311">
          <cell r="A311">
            <v>21111</v>
          </cell>
          <cell r="B311" t="str">
            <v>細分</v>
          </cell>
          <cell r="C311" t="str">
            <v xml:space="preserve">   職員諸手当</v>
          </cell>
          <cell r="D311" t="str">
            <v>［爆発物取扱作業等手当］</v>
          </cell>
          <cell r="E311" t="str">
            <v>[爆発物取扱]</v>
          </cell>
        </row>
        <row r="312">
          <cell r="A312">
            <v>21112</v>
          </cell>
          <cell r="B312" t="str">
            <v>細分</v>
          </cell>
          <cell r="C312" t="str">
            <v xml:space="preserve">   職員諸手当</v>
          </cell>
          <cell r="D312" t="str">
            <v>［航空作業手当］</v>
          </cell>
          <cell r="E312" t="str">
            <v>[航空作業]</v>
          </cell>
        </row>
        <row r="313">
          <cell r="A313">
            <v>21113</v>
          </cell>
          <cell r="B313" t="str">
            <v>細分</v>
          </cell>
          <cell r="C313" t="str">
            <v xml:space="preserve">   職員諸手当</v>
          </cell>
          <cell r="D313" t="str">
            <v>［落下傘降下作業手当］</v>
          </cell>
          <cell r="E313" t="str">
            <v>[落下傘降下]</v>
          </cell>
        </row>
        <row r="314">
          <cell r="A314">
            <v>21114</v>
          </cell>
          <cell r="B314" t="str">
            <v>細分</v>
          </cell>
          <cell r="C314" t="str">
            <v xml:space="preserve">   職員諸手当</v>
          </cell>
          <cell r="D314" t="str">
            <v>［夜間看護等手当］</v>
          </cell>
          <cell r="E314" t="str">
            <v>[夜間看護等]</v>
          </cell>
        </row>
        <row r="315">
          <cell r="A315">
            <v>21115</v>
          </cell>
          <cell r="B315" t="str">
            <v>細分</v>
          </cell>
          <cell r="C315" t="str">
            <v xml:space="preserve">   職員諸手当</v>
          </cell>
          <cell r="D315" t="str">
            <v>［除雪手当］</v>
          </cell>
          <cell r="E315" t="str">
            <v>[除雪手当]</v>
          </cell>
        </row>
        <row r="316">
          <cell r="A316">
            <v>21116</v>
          </cell>
          <cell r="B316" t="str">
            <v>細分</v>
          </cell>
          <cell r="C316" t="str">
            <v xml:space="preserve">   職員諸手当</v>
          </cell>
          <cell r="D316" t="str">
            <v>［小笠原手当］</v>
          </cell>
          <cell r="E316" t="str">
            <v>[小笠原手当]</v>
          </cell>
        </row>
        <row r="317">
          <cell r="A317">
            <v>21117</v>
          </cell>
          <cell r="B317" t="str">
            <v>細分</v>
          </cell>
          <cell r="C317" t="str">
            <v xml:space="preserve">   職員諸手当</v>
          </cell>
          <cell r="D317" t="str">
            <v>［死体処理手当］</v>
          </cell>
          <cell r="E317" t="str">
            <v>[死体処理]</v>
          </cell>
        </row>
        <row r="318">
          <cell r="A318">
            <v>21118</v>
          </cell>
          <cell r="B318" t="str">
            <v>細分</v>
          </cell>
          <cell r="C318" t="str">
            <v xml:space="preserve">   職員諸手当</v>
          </cell>
          <cell r="D318" t="str">
            <v>［異常圧力内作業等手当］</v>
          </cell>
          <cell r="E318" t="str">
            <v>[異常圧力]</v>
          </cell>
        </row>
        <row r="319">
          <cell r="A319">
            <v>21119</v>
          </cell>
          <cell r="B319" t="str">
            <v>細分</v>
          </cell>
          <cell r="C319" t="str">
            <v xml:space="preserve">   職員諸手当</v>
          </cell>
          <cell r="D319" t="str">
            <v>［災害派遣等手当］</v>
          </cell>
          <cell r="E319" t="str">
            <v>[災害派遣等]</v>
          </cell>
        </row>
        <row r="320">
          <cell r="A320">
            <v>21120</v>
          </cell>
          <cell r="B320" t="str">
            <v>細分</v>
          </cell>
          <cell r="C320" t="str">
            <v xml:space="preserve">   職員諸手当</v>
          </cell>
          <cell r="D320" t="str">
            <v>［移動警戒作業手当］</v>
          </cell>
          <cell r="E320" t="str">
            <v>[移動警戒]</v>
          </cell>
        </row>
        <row r="321">
          <cell r="A321">
            <v>21121</v>
          </cell>
          <cell r="B321" t="str">
            <v>細分</v>
          </cell>
          <cell r="C321" t="str">
            <v xml:space="preserve">   職員諸手当</v>
          </cell>
          <cell r="D321" t="str">
            <v>［夜間特殊業務手当］</v>
          </cell>
          <cell r="E321" t="str">
            <v>[夜間特殊]</v>
          </cell>
        </row>
        <row r="322">
          <cell r="A322">
            <v>21122</v>
          </cell>
          <cell r="B322" t="str">
            <v>細分</v>
          </cell>
          <cell r="C322" t="str">
            <v xml:space="preserve">   職員諸手当</v>
          </cell>
          <cell r="D322" t="str">
            <v>［航空管制手当］</v>
          </cell>
          <cell r="E322" t="str">
            <v>[航空管制]</v>
          </cell>
        </row>
        <row r="323">
          <cell r="A323">
            <v>21123</v>
          </cell>
          <cell r="B323" t="str">
            <v>細分</v>
          </cell>
          <cell r="C323" t="str">
            <v xml:space="preserve">   職員諸手当</v>
          </cell>
          <cell r="D323" t="str">
            <v>［国際緊急援助等手当］</v>
          </cell>
          <cell r="E323" t="str">
            <v>[国際緊急]</v>
          </cell>
        </row>
        <row r="324">
          <cell r="A324">
            <v>21124</v>
          </cell>
          <cell r="B324" t="str">
            <v>細分</v>
          </cell>
          <cell r="C324" t="str">
            <v xml:space="preserve">   職員諸手当</v>
          </cell>
          <cell r="D324" t="str">
            <v>［特別補給支援活動手当］</v>
          </cell>
          <cell r="E324" t="str">
            <v>[特別補給]</v>
          </cell>
        </row>
        <row r="325">
          <cell r="A325">
            <v>21125</v>
          </cell>
          <cell r="B325" t="str">
            <v>細分</v>
          </cell>
          <cell r="C325" t="str">
            <v xml:space="preserve">   職員諸手当</v>
          </cell>
          <cell r="D325" t="str">
            <v>［船舶検査等手当］</v>
          </cell>
          <cell r="E325" t="str">
            <v>［船舶検査等］</v>
          </cell>
        </row>
        <row r="326">
          <cell r="A326">
            <v>21126</v>
          </cell>
          <cell r="B326" t="str">
            <v>細分</v>
          </cell>
          <cell r="C326" t="str">
            <v xml:space="preserve">   職員諸手当</v>
          </cell>
          <cell r="D326" t="str">
            <v>［分べん取扱手当］</v>
          </cell>
          <cell r="E326" t="str">
            <v>［分べん手当］</v>
          </cell>
        </row>
        <row r="327">
          <cell r="A327">
            <v>21150</v>
          </cell>
          <cell r="B327" t="str">
            <v>細</v>
          </cell>
          <cell r="C327" t="str">
            <v xml:space="preserve">   職員諸手当</v>
          </cell>
          <cell r="D327" t="str">
            <v>特地勤務手当</v>
          </cell>
          <cell r="E327" t="str">
            <v>特地勤務手当</v>
          </cell>
        </row>
        <row r="328">
          <cell r="A328">
            <v>21152</v>
          </cell>
          <cell r="B328" t="str">
            <v>細</v>
          </cell>
          <cell r="C328" t="str">
            <v xml:space="preserve">   職員諸手当</v>
          </cell>
          <cell r="D328" t="str">
            <v>期末手当</v>
          </cell>
          <cell r="E328" t="str">
            <v>期末手当</v>
          </cell>
        </row>
        <row r="329">
          <cell r="A329">
            <v>21153</v>
          </cell>
          <cell r="B329" t="str">
            <v>細</v>
          </cell>
          <cell r="C329" t="str">
            <v xml:space="preserve">   職員諸手当</v>
          </cell>
          <cell r="D329" t="str">
            <v>勤勉手当</v>
          </cell>
          <cell r="E329" t="str">
            <v>勤勉手当</v>
          </cell>
        </row>
        <row r="330">
          <cell r="A330">
            <v>21154</v>
          </cell>
          <cell r="B330" t="str">
            <v>細</v>
          </cell>
          <cell r="C330" t="str">
            <v xml:space="preserve">   職員諸手当</v>
          </cell>
          <cell r="D330" t="str">
            <v>寒冷地手当</v>
          </cell>
          <cell r="E330" t="str">
            <v>寒冷地手当</v>
          </cell>
        </row>
        <row r="331">
          <cell r="A331">
            <v>21155</v>
          </cell>
          <cell r="B331" t="str">
            <v>細</v>
          </cell>
          <cell r="C331" t="str">
            <v xml:space="preserve">   職員諸手当</v>
          </cell>
          <cell r="D331" t="str">
            <v>住居手当</v>
          </cell>
          <cell r="E331" t="str">
            <v>住居手当</v>
          </cell>
        </row>
        <row r="332">
          <cell r="A332">
            <v>21156</v>
          </cell>
          <cell r="B332" t="str">
            <v>細</v>
          </cell>
          <cell r="C332" t="str">
            <v xml:space="preserve">   職員諸手当</v>
          </cell>
          <cell r="D332" t="str">
            <v>単身赴任手当</v>
          </cell>
          <cell r="E332" t="str">
            <v>単身赴任手当</v>
          </cell>
        </row>
        <row r="333">
          <cell r="A333">
            <v>21157</v>
          </cell>
          <cell r="B333" t="str">
            <v>細</v>
          </cell>
          <cell r="C333" t="str">
            <v xml:space="preserve">   職員諸手当</v>
          </cell>
          <cell r="D333" t="str">
            <v>管理職員特別勤務手当</v>
          </cell>
          <cell r="E333" t="str">
            <v>管理職員特別</v>
          </cell>
        </row>
        <row r="334">
          <cell r="A334">
            <v>21158</v>
          </cell>
          <cell r="B334" t="str">
            <v>細</v>
          </cell>
          <cell r="C334" t="str">
            <v xml:space="preserve">   職員諸手当</v>
          </cell>
          <cell r="D334" t="str">
            <v>広域異動手当</v>
          </cell>
          <cell r="E334" t="str">
            <v>広域異動手当</v>
          </cell>
        </row>
        <row r="335">
          <cell r="A335">
            <v>21169</v>
          </cell>
          <cell r="B335" t="str">
            <v>細</v>
          </cell>
          <cell r="C335" t="str">
            <v xml:space="preserve">   職員諸手当</v>
          </cell>
          <cell r="D335" t="str">
            <v>本府省業務調整手当</v>
          </cell>
          <cell r="E335" t="str">
            <v>本府省業務</v>
          </cell>
        </row>
        <row r="336">
          <cell r="A336">
            <v>21160</v>
          </cell>
          <cell r="B336" t="str">
            <v>細</v>
          </cell>
          <cell r="C336" t="str">
            <v xml:space="preserve">   職員諸手当</v>
          </cell>
          <cell r="D336" t="str">
            <v>イラク人道復興支援等手当</v>
          </cell>
          <cell r="E336" t="str">
            <v>ｲﾗｸ人道復興</v>
          </cell>
        </row>
        <row r="337">
          <cell r="A337">
            <v>21161</v>
          </cell>
          <cell r="B337" t="str">
            <v>細</v>
          </cell>
          <cell r="C337" t="str">
            <v xml:space="preserve">   職員諸手当</v>
          </cell>
          <cell r="D337" t="str">
            <v>国際平和協力手当</v>
          </cell>
          <cell r="E337" t="str">
            <v>国際平和協力</v>
          </cell>
        </row>
        <row r="338">
          <cell r="A338">
            <v>21162</v>
          </cell>
          <cell r="B338" t="str">
            <v>細</v>
          </cell>
          <cell r="C338" t="str">
            <v xml:space="preserve">   職員諸手当</v>
          </cell>
          <cell r="D338" t="str">
            <v>航空手当</v>
          </cell>
          <cell r="E338" t="str">
            <v>航空手当</v>
          </cell>
        </row>
        <row r="339">
          <cell r="A339">
            <v>21163</v>
          </cell>
          <cell r="B339" t="str">
            <v>細</v>
          </cell>
          <cell r="C339" t="str">
            <v xml:space="preserve">   職員諸手当</v>
          </cell>
          <cell r="D339" t="str">
            <v>乗組手当</v>
          </cell>
          <cell r="E339" t="str">
            <v>乗組手当</v>
          </cell>
        </row>
        <row r="340">
          <cell r="A340">
            <v>21164</v>
          </cell>
          <cell r="B340" t="str">
            <v>細</v>
          </cell>
          <cell r="C340" t="str">
            <v xml:space="preserve">   職員諸手当</v>
          </cell>
          <cell r="D340" t="str">
            <v>落下傘隊員手当</v>
          </cell>
          <cell r="E340" t="str">
            <v>落下傘隊員</v>
          </cell>
        </row>
        <row r="341">
          <cell r="A341">
            <v>21165</v>
          </cell>
          <cell r="B341" t="str">
            <v>細</v>
          </cell>
          <cell r="C341" t="str">
            <v xml:space="preserve">   職員諸手当</v>
          </cell>
          <cell r="D341" t="str">
            <v>特別警備隊員手当</v>
          </cell>
          <cell r="E341" t="str">
            <v>特別警備隊員</v>
          </cell>
        </row>
        <row r="342">
          <cell r="A342">
            <v>21166</v>
          </cell>
          <cell r="B342" t="str">
            <v>細</v>
          </cell>
          <cell r="C342" t="str">
            <v xml:space="preserve">   職員諸手当</v>
          </cell>
          <cell r="D342" t="str">
            <v>特殊作戦隊員手当</v>
          </cell>
          <cell r="E342" t="str">
            <v>特殊作戦隊員</v>
          </cell>
        </row>
        <row r="343">
          <cell r="A343">
            <v>21167</v>
          </cell>
          <cell r="B343" t="str">
            <v>細</v>
          </cell>
          <cell r="C343" t="str">
            <v xml:space="preserve">   職員諸手当</v>
          </cell>
          <cell r="D343" t="str">
            <v>航海手当</v>
          </cell>
          <cell r="E343" t="str">
            <v>航海手当</v>
          </cell>
        </row>
        <row r="344">
          <cell r="A344">
            <v>21168</v>
          </cell>
          <cell r="B344" t="str">
            <v>細</v>
          </cell>
          <cell r="C344" t="str">
            <v xml:space="preserve">   職員諸手当</v>
          </cell>
          <cell r="D344" t="str">
            <v>営外手当</v>
          </cell>
          <cell r="E344" t="str">
            <v>営外手当</v>
          </cell>
        </row>
        <row r="345">
          <cell r="A345">
            <v>21180</v>
          </cell>
          <cell r="B345" t="str">
            <v>細</v>
          </cell>
          <cell r="C345" t="str">
            <v xml:space="preserve">   職員諸手当</v>
          </cell>
          <cell r="D345" t="str">
            <v>招集自衛官諸手当</v>
          </cell>
          <cell r="E345" t="str">
            <v>招集諸手当</v>
          </cell>
        </row>
        <row r="346">
          <cell r="A346">
            <v>21187</v>
          </cell>
          <cell r="B346" t="str">
            <v>細分</v>
          </cell>
          <cell r="C346" t="str">
            <v xml:space="preserve">   職員諸手当</v>
          </cell>
          <cell r="D346" t="str">
            <v>[初任給調整手当]</v>
          </cell>
          <cell r="E346" t="str">
            <v>[初任給調整]</v>
          </cell>
        </row>
        <row r="347">
          <cell r="A347">
            <v>21181</v>
          </cell>
          <cell r="B347" t="str">
            <v>細分</v>
          </cell>
          <cell r="C347" t="str">
            <v xml:space="preserve">   職員諸手当</v>
          </cell>
          <cell r="D347" t="str">
            <v>[特殊勤務手当]</v>
          </cell>
          <cell r="E347" t="str">
            <v>[特殊勤務]</v>
          </cell>
        </row>
        <row r="348">
          <cell r="A348">
            <v>21182</v>
          </cell>
          <cell r="B348" t="str">
            <v>細細分</v>
          </cell>
          <cell r="C348" t="str">
            <v xml:space="preserve">   職員諸手当</v>
          </cell>
          <cell r="D348" t="str">
            <v>{死体処理手当}</v>
          </cell>
          <cell r="E348" t="str">
            <v>{死体処理}</v>
          </cell>
        </row>
        <row r="349">
          <cell r="A349">
            <v>21183</v>
          </cell>
          <cell r="B349" t="str">
            <v>細細分</v>
          </cell>
          <cell r="C349" t="str">
            <v xml:space="preserve">   職員諸手当</v>
          </cell>
          <cell r="D349" t="str">
            <v>{災害派遣等手当}</v>
          </cell>
          <cell r="E349" t="str">
            <v>{災害派遣等}</v>
          </cell>
        </row>
        <row r="350">
          <cell r="A350">
            <v>21188</v>
          </cell>
          <cell r="B350" t="str">
            <v>細細分</v>
          </cell>
          <cell r="C350" t="str">
            <v xml:space="preserve">   職員諸手当</v>
          </cell>
          <cell r="D350" t="str">
            <v>{夜間特殊業務手当}</v>
          </cell>
          <cell r="E350" t="str">
            <v>{夜間特殊}</v>
          </cell>
        </row>
        <row r="351">
          <cell r="A351">
            <v>21184</v>
          </cell>
          <cell r="B351" t="str">
            <v>細分</v>
          </cell>
          <cell r="C351" t="str">
            <v xml:space="preserve">   職員諸手当</v>
          </cell>
          <cell r="D351" t="str">
            <v>[特地勤務手当]</v>
          </cell>
          <cell r="E351" t="str">
            <v>[特地勤務]</v>
          </cell>
        </row>
        <row r="352">
          <cell r="A352">
            <v>21189</v>
          </cell>
          <cell r="B352" t="str">
            <v>細分</v>
          </cell>
          <cell r="C352" t="str">
            <v xml:space="preserve">   職員諸手当</v>
          </cell>
          <cell r="D352" t="str">
            <v>[期末手当]</v>
          </cell>
          <cell r="E352" t="str">
            <v>[期末手当]</v>
          </cell>
        </row>
        <row r="353">
          <cell r="A353">
            <v>21190</v>
          </cell>
          <cell r="B353" t="str">
            <v>細分</v>
          </cell>
          <cell r="C353" t="str">
            <v xml:space="preserve">   職員諸手当</v>
          </cell>
          <cell r="D353" t="str">
            <v>[勤勉手当]</v>
          </cell>
          <cell r="E353" t="str">
            <v>[勤勉手当]</v>
          </cell>
        </row>
        <row r="354">
          <cell r="A354">
            <v>21185</v>
          </cell>
          <cell r="B354" t="str">
            <v>細分</v>
          </cell>
          <cell r="C354" t="str">
            <v xml:space="preserve">   職員諸手当</v>
          </cell>
          <cell r="D354" t="str">
            <v>[住居手当]</v>
          </cell>
          <cell r="E354" t="str">
            <v>[住居手当]</v>
          </cell>
        </row>
        <row r="355">
          <cell r="A355">
            <v>21186</v>
          </cell>
          <cell r="B355" t="str">
            <v>細分</v>
          </cell>
          <cell r="C355" t="str">
            <v xml:space="preserve">   職員諸手当</v>
          </cell>
          <cell r="D355" t="str">
            <v>[営外手当]</v>
          </cell>
          <cell r="E355" t="str">
            <v>[営外手当]</v>
          </cell>
        </row>
        <row r="356">
          <cell r="A356">
            <v>30000</v>
          </cell>
          <cell r="B356" t="str">
            <v>項</v>
          </cell>
          <cell r="C356" t="str">
            <v>武器車両等整備費</v>
          </cell>
          <cell r="D356" t="str">
            <v>武器車両等整備費</v>
          </cell>
          <cell r="E356" t="str">
            <v>武器車両整備</v>
          </cell>
        </row>
        <row r="357">
          <cell r="A357">
            <v>31000</v>
          </cell>
          <cell r="B357" t="str">
            <v>目</v>
          </cell>
          <cell r="C357" t="str">
            <v xml:space="preserve">   武器購入費</v>
          </cell>
          <cell r="D357" t="str">
            <v>武器購入費</v>
          </cell>
          <cell r="E357" t="str">
            <v>武器購入費</v>
          </cell>
        </row>
        <row r="358">
          <cell r="A358">
            <v>31001</v>
          </cell>
          <cell r="B358" t="str">
            <v>細</v>
          </cell>
          <cell r="C358" t="str">
            <v xml:space="preserve">   武器購入費</v>
          </cell>
          <cell r="D358" t="str">
            <v>編成装備品費</v>
          </cell>
          <cell r="E358" t="str">
            <v>編成装備品費</v>
          </cell>
        </row>
        <row r="359">
          <cell r="A359">
            <v>31002</v>
          </cell>
          <cell r="B359" t="str">
            <v>細</v>
          </cell>
          <cell r="C359" t="str">
            <v xml:space="preserve">   武器購入費</v>
          </cell>
          <cell r="D359" t="str">
            <v>編成装備品初度費</v>
          </cell>
          <cell r="E359" t="str">
            <v>編成装備初度</v>
          </cell>
        </row>
        <row r="360">
          <cell r="A360">
            <v>31003</v>
          </cell>
          <cell r="B360" t="str">
            <v>細</v>
          </cell>
          <cell r="C360" t="str">
            <v xml:space="preserve">   武器購入費</v>
          </cell>
          <cell r="D360" t="str">
            <v>武器購入費</v>
          </cell>
          <cell r="E360" t="str">
            <v>武器購入費</v>
          </cell>
        </row>
        <row r="361">
          <cell r="A361">
            <v>31004</v>
          </cell>
          <cell r="B361" t="str">
            <v>細</v>
          </cell>
          <cell r="C361" t="str">
            <v xml:space="preserve">   武器購入費</v>
          </cell>
          <cell r="D361" t="str">
            <v>武器購入初度費</v>
          </cell>
          <cell r="E361" t="str">
            <v>武器購入初度</v>
          </cell>
        </row>
        <row r="362">
          <cell r="A362">
            <v>31100</v>
          </cell>
          <cell r="B362" t="str">
            <v>目</v>
          </cell>
          <cell r="C362" t="str">
            <v xml:space="preserve">   通信機器購入費</v>
          </cell>
          <cell r="D362" t="str">
            <v>通信機器購入費</v>
          </cell>
          <cell r="E362" t="str">
            <v>通機器購入費</v>
          </cell>
        </row>
        <row r="363">
          <cell r="A363">
            <v>31101</v>
          </cell>
          <cell r="B363" t="str">
            <v>細</v>
          </cell>
          <cell r="C363" t="str">
            <v xml:space="preserve">   通信機器購入費</v>
          </cell>
          <cell r="D363" t="str">
            <v>編成装備品費</v>
          </cell>
          <cell r="E363" t="str">
            <v>編成装備品費</v>
          </cell>
        </row>
        <row r="364">
          <cell r="A364">
            <v>31102</v>
          </cell>
          <cell r="B364" t="str">
            <v>細</v>
          </cell>
          <cell r="C364" t="str">
            <v xml:space="preserve">   通信機器購入費</v>
          </cell>
          <cell r="D364" t="str">
            <v>編成装備品初度費</v>
          </cell>
          <cell r="E364" t="str">
            <v>編成装備初度</v>
          </cell>
        </row>
        <row r="365">
          <cell r="A365">
            <v>31103</v>
          </cell>
          <cell r="B365" t="str">
            <v>細</v>
          </cell>
          <cell r="C365" t="str">
            <v xml:space="preserve">   通信機器購入費</v>
          </cell>
          <cell r="D365" t="str">
            <v>通信機器購入費</v>
          </cell>
          <cell r="E365" t="str">
            <v>通機器購入費</v>
          </cell>
        </row>
        <row r="366">
          <cell r="A366">
            <v>31104</v>
          </cell>
          <cell r="B366" t="str">
            <v>細</v>
          </cell>
          <cell r="C366" t="str">
            <v xml:space="preserve">   通信機器購入費</v>
          </cell>
          <cell r="D366" t="str">
            <v>通信機器購入初度費</v>
          </cell>
          <cell r="E366" t="str">
            <v>通信機器初度</v>
          </cell>
        </row>
        <row r="367">
          <cell r="A367">
            <v>31200</v>
          </cell>
          <cell r="B367" t="str">
            <v>目</v>
          </cell>
          <cell r="C367" t="str">
            <v xml:space="preserve">   車両購入費</v>
          </cell>
          <cell r="D367" t="str">
            <v>車両購入費</v>
          </cell>
          <cell r="E367" t="str">
            <v>車両購入費</v>
          </cell>
        </row>
        <row r="368">
          <cell r="A368">
            <v>31201</v>
          </cell>
          <cell r="B368" t="str">
            <v>細</v>
          </cell>
          <cell r="C368" t="str">
            <v xml:space="preserve">   車両購入費</v>
          </cell>
          <cell r="D368" t="str">
            <v>編成装備品費</v>
          </cell>
          <cell r="E368" t="str">
            <v>編成装備品費</v>
          </cell>
        </row>
        <row r="369">
          <cell r="A369">
            <v>31202</v>
          </cell>
          <cell r="B369" t="str">
            <v>細</v>
          </cell>
          <cell r="C369" t="str">
            <v xml:space="preserve">   車両購入費</v>
          </cell>
          <cell r="D369" t="str">
            <v>編成装備品初度費</v>
          </cell>
          <cell r="E369" t="str">
            <v>編成装備初度</v>
          </cell>
        </row>
        <row r="370">
          <cell r="A370">
            <v>31203</v>
          </cell>
          <cell r="B370" t="str">
            <v>細</v>
          </cell>
          <cell r="C370" t="str">
            <v xml:space="preserve">   車両購入費</v>
          </cell>
          <cell r="D370" t="str">
            <v>車両購入費</v>
          </cell>
          <cell r="E370" t="str">
            <v>車両購入費</v>
          </cell>
        </row>
        <row r="371">
          <cell r="A371">
            <v>31204</v>
          </cell>
          <cell r="B371" t="str">
            <v>細</v>
          </cell>
          <cell r="C371" t="str">
            <v xml:space="preserve">   車両購入費</v>
          </cell>
          <cell r="D371" t="str">
            <v>車両購入初度費</v>
          </cell>
          <cell r="E371" t="str">
            <v>車両購入初度</v>
          </cell>
        </row>
        <row r="372">
          <cell r="A372">
            <v>31300</v>
          </cell>
          <cell r="B372" t="str">
            <v>目</v>
          </cell>
          <cell r="C372" t="str">
            <v xml:space="preserve">   弾薬購入費</v>
          </cell>
          <cell r="D372" t="str">
            <v>弾薬購入費</v>
          </cell>
          <cell r="E372" t="str">
            <v>弾薬購入費</v>
          </cell>
        </row>
        <row r="373">
          <cell r="A373">
            <v>31301</v>
          </cell>
          <cell r="B373" t="str">
            <v>細</v>
          </cell>
          <cell r="C373" t="str">
            <v xml:space="preserve">   弾薬購入費</v>
          </cell>
          <cell r="D373" t="str">
            <v>弾薬購入費</v>
          </cell>
          <cell r="E373" t="str">
            <v>弾薬購入費</v>
          </cell>
        </row>
        <row r="374">
          <cell r="A374">
            <v>31302</v>
          </cell>
          <cell r="B374" t="str">
            <v>細</v>
          </cell>
          <cell r="C374" t="str">
            <v xml:space="preserve">   弾薬購入費</v>
          </cell>
          <cell r="D374" t="str">
            <v>弾薬購入初度費</v>
          </cell>
          <cell r="E374" t="str">
            <v>弾薬購入初度</v>
          </cell>
        </row>
        <row r="375">
          <cell r="A375">
            <v>31400</v>
          </cell>
          <cell r="B375" t="str">
            <v>目</v>
          </cell>
          <cell r="C375" t="str">
            <v xml:space="preserve">   諸器材購入費</v>
          </cell>
          <cell r="D375" t="str">
            <v>諸器材購入費</v>
          </cell>
          <cell r="E375" t="str">
            <v>諸器材購入費</v>
          </cell>
        </row>
        <row r="376">
          <cell r="A376">
            <v>31401</v>
          </cell>
          <cell r="B376" t="str">
            <v>細</v>
          </cell>
          <cell r="C376" t="str">
            <v xml:space="preserve">   諸器材購入費</v>
          </cell>
          <cell r="D376" t="str">
            <v>編成装備品費</v>
          </cell>
          <cell r="E376" t="str">
            <v>編成装備品費</v>
          </cell>
        </row>
        <row r="377">
          <cell r="A377">
            <v>31402</v>
          </cell>
          <cell r="B377" t="str">
            <v>細</v>
          </cell>
          <cell r="C377" t="str">
            <v xml:space="preserve">   諸器材購入費</v>
          </cell>
          <cell r="D377" t="str">
            <v>編成装備品初度費</v>
          </cell>
          <cell r="E377" t="str">
            <v>編成装備初度</v>
          </cell>
        </row>
        <row r="378">
          <cell r="A378">
            <v>31403</v>
          </cell>
          <cell r="B378" t="str">
            <v>細</v>
          </cell>
          <cell r="C378" t="str">
            <v xml:space="preserve">   諸器材購入費</v>
          </cell>
          <cell r="D378" t="str">
            <v>航空需品費</v>
          </cell>
          <cell r="E378" t="str">
            <v>航空需品費</v>
          </cell>
        </row>
        <row r="379">
          <cell r="A379">
            <v>31404</v>
          </cell>
          <cell r="B379" t="str">
            <v>細</v>
          </cell>
          <cell r="C379" t="str">
            <v xml:space="preserve">   諸器材購入費</v>
          </cell>
          <cell r="D379" t="str">
            <v>艦船需品費</v>
          </cell>
          <cell r="E379" t="str">
            <v>艦船需品費</v>
          </cell>
        </row>
        <row r="380">
          <cell r="A380">
            <v>31405</v>
          </cell>
          <cell r="B380" t="str">
            <v>細</v>
          </cell>
          <cell r="C380" t="str">
            <v xml:space="preserve">   諸器材購入費</v>
          </cell>
          <cell r="D380" t="str">
            <v>施設機械購入費</v>
          </cell>
          <cell r="E380" t="str">
            <v>施設機械購入</v>
          </cell>
        </row>
        <row r="381">
          <cell r="A381">
            <v>31406</v>
          </cell>
          <cell r="B381" t="str">
            <v>細</v>
          </cell>
          <cell r="C381" t="str">
            <v xml:space="preserve">   諸器材購入費</v>
          </cell>
          <cell r="D381" t="str">
            <v>修理保管用備品費</v>
          </cell>
          <cell r="E381" t="str">
            <v>修理保管備品</v>
          </cell>
        </row>
        <row r="382">
          <cell r="A382">
            <v>31407</v>
          </cell>
          <cell r="B382" t="str">
            <v>細</v>
          </cell>
          <cell r="C382" t="str">
            <v xml:space="preserve">   諸器材購入費</v>
          </cell>
          <cell r="D382" t="str">
            <v>参考器材購入費</v>
          </cell>
          <cell r="E382" t="str">
            <v>参考器材購入</v>
          </cell>
        </row>
        <row r="383">
          <cell r="A383">
            <v>31408</v>
          </cell>
          <cell r="B383" t="str">
            <v>細</v>
          </cell>
          <cell r="C383" t="str">
            <v xml:space="preserve">   諸器材購入費</v>
          </cell>
          <cell r="D383" t="str">
            <v>雑備品費</v>
          </cell>
          <cell r="E383" t="str">
            <v>雑備品費</v>
          </cell>
        </row>
        <row r="384">
          <cell r="A384">
            <v>31409</v>
          </cell>
          <cell r="B384" t="str">
            <v>細</v>
          </cell>
          <cell r="C384" t="str">
            <v xml:space="preserve">   諸器材購入費</v>
          </cell>
          <cell r="D384" t="str">
            <v>諸器材購入初度費</v>
          </cell>
          <cell r="E384" t="str">
            <v>諸器材初度</v>
          </cell>
        </row>
        <row r="385">
          <cell r="A385">
            <v>31500</v>
          </cell>
          <cell r="B385" t="str">
            <v>目</v>
          </cell>
          <cell r="C385" t="str">
            <v xml:space="preserve">   武器修理費</v>
          </cell>
          <cell r="D385" t="str">
            <v>武器修理費</v>
          </cell>
          <cell r="E385" t="str">
            <v>武器修理費</v>
          </cell>
        </row>
        <row r="386">
          <cell r="A386">
            <v>31501</v>
          </cell>
          <cell r="B386" t="str">
            <v>細</v>
          </cell>
          <cell r="C386" t="str">
            <v xml:space="preserve">   武器修理費</v>
          </cell>
          <cell r="D386" t="str">
            <v>武器修理費</v>
          </cell>
          <cell r="E386" t="str">
            <v>武器修理費</v>
          </cell>
        </row>
        <row r="387">
          <cell r="A387">
            <v>31502</v>
          </cell>
          <cell r="B387" t="str">
            <v>細</v>
          </cell>
          <cell r="C387" t="str">
            <v xml:space="preserve">   武器修理費</v>
          </cell>
          <cell r="D387" t="str">
            <v>武器修理初度費</v>
          </cell>
          <cell r="E387" t="str">
            <v>武器修理初度</v>
          </cell>
        </row>
        <row r="388">
          <cell r="A388">
            <v>31503</v>
          </cell>
          <cell r="B388" t="str">
            <v>細</v>
          </cell>
          <cell r="C388" t="str">
            <v xml:space="preserve">   武器修理費</v>
          </cell>
          <cell r="D388" t="str">
            <v>賃金</v>
          </cell>
          <cell r="E388" t="str">
            <v>賃金</v>
          </cell>
        </row>
        <row r="389">
          <cell r="A389">
            <v>31600</v>
          </cell>
          <cell r="B389" t="str">
            <v>目</v>
          </cell>
          <cell r="C389" t="str">
            <v xml:space="preserve">   通信維持費</v>
          </cell>
          <cell r="D389" t="str">
            <v>通信維持費</v>
          </cell>
          <cell r="E389" t="str">
            <v>通信維持費</v>
          </cell>
        </row>
        <row r="390">
          <cell r="A390">
            <v>31601</v>
          </cell>
          <cell r="B390" t="str">
            <v>細</v>
          </cell>
          <cell r="C390" t="str">
            <v xml:space="preserve">   通信維持費</v>
          </cell>
          <cell r="D390" t="str">
            <v>通信維持費</v>
          </cell>
          <cell r="E390" t="str">
            <v>通信維持費</v>
          </cell>
        </row>
        <row r="391">
          <cell r="A391">
            <v>31603</v>
          </cell>
          <cell r="B391" t="str">
            <v>細</v>
          </cell>
          <cell r="C391" t="str">
            <v xml:space="preserve">   通信維持費</v>
          </cell>
          <cell r="D391" t="str">
            <v>通信維持初度費</v>
          </cell>
          <cell r="E391" t="str">
            <v>通信維持初度</v>
          </cell>
        </row>
        <row r="392">
          <cell r="A392">
            <v>31604</v>
          </cell>
          <cell r="B392" t="str">
            <v>細</v>
          </cell>
          <cell r="C392" t="str">
            <v xml:space="preserve">   通信維持費</v>
          </cell>
          <cell r="D392" t="str">
            <v>賃金</v>
          </cell>
          <cell r="E392" t="str">
            <v>賃金</v>
          </cell>
        </row>
        <row r="393">
          <cell r="A393">
            <v>31700</v>
          </cell>
          <cell r="B393" t="str">
            <v>目</v>
          </cell>
          <cell r="C393" t="str">
            <v xml:space="preserve">   車両修理費</v>
          </cell>
          <cell r="D393" t="str">
            <v>車両修理費</v>
          </cell>
          <cell r="E393" t="str">
            <v>車両修理費</v>
          </cell>
        </row>
        <row r="394">
          <cell r="A394">
            <v>31701</v>
          </cell>
          <cell r="B394" t="str">
            <v>細</v>
          </cell>
          <cell r="C394" t="str">
            <v xml:space="preserve">   車両修理費</v>
          </cell>
          <cell r="D394" t="str">
            <v>車両修理費</v>
          </cell>
          <cell r="E394" t="str">
            <v>車両修理費</v>
          </cell>
        </row>
        <row r="395">
          <cell r="A395">
            <v>31702</v>
          </cell>
          <cell r="B395" t="str">
            <v>細</v>
          </cell>
          <cell r="C395" t="str">
            <v xml:space="preserve">   車両修理費</v>
          </cell>
          <cell r="D395" t="str">
            <v>賃金</v>
          </cell>
          <cell r="E395" t="str">
            <v>賃金</v>
          </cell>
        </row>
        <row r="396">
          <cell r="A396">
            <v>31800</v>
          </cell>
          <cell r="B396" t="str">
            <v>目</v>
          </cell>
          <cell r="C396" t="str">
            <v xml:space="preserve">   諸器材等維持費</v>
          </cell>
          <cell r="D396" t="str">
            <v>諸器材等維持費</v>
          </cell>
          <cell r="E396" t="str">
            <v>諸器材維持費</v>
          </cell>
        </row>
        <row r="397">
          <cell r="A397">
            <v>31801</v>
          </cell>
          <cell r="B397" t="str">
            <v>細</v>
          </cell>
          <cell r="C397" t="str">
            <v xml:space="preserve">   諸器材等維持費</v>
          </cell>
          <cell r="D397" t="str">
            <v>補給処運営費</v>
          </cell>
          <cell r="E397" t="str">
            <v>補給処運営費</v>
          </cell>
        </row>
        <row r="398">
          <cell r="A398">
            <v>31802</v>
          </cell>
          <cell r="B398" t="str">
            <v>細</v>
          </cell>
          <cell r="C398" t="str">
            <v xml:space="preserve">   諸器材等維持費</v>
          </cell>
          <cell r="D398" t="str">
            <v>化学資材維持費</v>
          </cell>
          <cell r="E398" t="str">
            <v>化学資材維持</v>
          </cell>
        </row>
        <row r="399">
          <cell r="A399">
            <v>31803</v>
          </cell>
          <cell r="B399" t="str">
            <v>細</v>
          </cell>
          <cell r="C399" t="str">
            <v xml:space="preserve">   諸器材等維持費</v>
          </cell>
          <cell r="D399" t="str">
            <v>施設機械維持費</v>
          </cell>
          <cell r="E399" t="str">
            <v>施設機械維持</v>
          </cell>
        </row>
        <row r="400">
          <cell r="A400">
            <v>31804</v>
          </cell>
          <cell r="B400" t="str">
            <v>細</v>
          </cell>
          <cell r="C400" t="str">
            <v xml:space="preserve">   諸器材等維持費</v>
          </cell>
          <cell r="D400" t="str">
            <v>工作所維持費</v>
          </cell>
          <cell r="E400" t="str">
            <v>工作所維持費</v>
          </cell>
        </row>
        <row r="401">
          <cell r="A401">
            <v>31805</v>
          </cell>
          <cell r="B401" t="str">
            <v>細</v>
          </cell>
          <cell r="C401" t="str">
            <v xml:space="preserve">   諸器材等維持費</v>
          </cell>
          <cell r="D401" t="str">
            <v>雑修理費</v>
          </cell>
          <cell r="E401" t="str">
            <v>雑修理費</v>
          </cell>
        </row>
        <row r="402">
          <cell r="A402">
            <v>31806</v>
          </cell>
          <cell r="B402" t="str">
            <v>細</v>
          </cell>
          <cell r="C402" t="str">
            <v xml:space="preserve">   諸器材等維持費</v>
          </cell>
          <cell r="D402" t="str">
            <v>雑消耗品費</v>
          </cell>
          <cell r="E402" t="str">
            <v>雑消耗品費</v>
          </cell>
        </row>
        <row r="403">
          <cell r="A403">
            <v>31807</v>
          </cell>
          <cell r="B403" t="str">
            <v>細</v>
          </cell>
          <cell r="C403" t="str">
            <v xml:space="preserve">   諸器材等維持費</v>
          </cell>
          <cell r="D403" t="str">
            <v>艦船用雑費</v>
          </cell>
          <cell r="E403" t="str">
            <v>艦船用雑費</v>
          </cell>
        </row>
        <row r="404">
          <cell r="A404">
            <v>31808</v>
          </cell>
          <cell r="B404" t="str">
            <v>細</v>
          </cell>
          <cell r="C404" t="str">
            <v xml:space="preserve">   諸器材等維持費</v>
          </cell>
          <cell r="D404" t="str">
            <v>爆発兵器類処理費</v>
          </cell>
          <cell r="E404" t="str">
            <v>爆発兵器処理</v>
          </cell>
        </row>
        <row r="405">
          <cell r="A405">
            <v>31809</v>
          </cell>
          <cell r="B405" t="str">
            <v>細</v>
          </cell>
          <cell r="C405" t="str">
            <v xml:space="preserve">   諸器材等維持費</v>
          </cell>
          <cell r="D405" t="str">
            <v>雑運営費</v>
          </cell>
          <cell r="E405" t="str">
            <v>雑運営費</v>
          </cell>
        </row>
        <row r="406">
          <cell r="A406">
            <v>31811</v>
          </cell>
          <cell r="B406" t="str">
            <v>細</v>
          </cell>
          <cell r="C406" t="str">
            <v xml:space="preserve">   諸器材等維持費</v>
          </cell>
          <cell r="D406" t="str">
            <v>弾薬維持費</v>
          </cell>
          <cell r="E406" t="str">
            <v>弾薬維持費</v>
          </cell>
        </row>
        <row r="407">
          <cell r="A407">
            <v>31813</v>
          </cell>
          <cell r="B407" t="str">
            <v>細</v>
          </cell>
          <cell r="C407" t="str">
            <v xml:space="preserve">   諸器材等維持費</v>
          </cell>
          <cell r="D407" t="str">
            <v>諸器材等維持初度費</v>
          </cell>
          <cell r="E407" t="str">
            <v>諸器材等初度</v>
          </cell>
        </row>
        <row r="408">
          <cell r="A408">
            <v>31812</v>
          </cell>
          <cell r="B408" t="str">
            <v>細</v>
          </cell>
          <cell r="C408" t="str">
            <v xml:space="preserve">   諸器材等維持費</v>
          </cell>
          <cell r="D408" t="str">
            <v>賃金</v>
          </cell>
          <cell r="E408" t="str">
            <v>賃金</v>
          </cell>
        </row>
        <row r="409">
          <cell r="A409">
            <v>230000</v>
          </cell>
          <cell r="B409" t="str">
            <v>項</v>
          </cell>
          <cell r="C409" t="str">
            <v>東日本大震災復旧・復興武器車両等整備費</v>
          </cell>
          <cell r="D409" t="str">
            <v>東日本大震災復旧・復興武器車両等整備費</v>
          </cell>
          <cell r="E409" t="str">
            <v>(震)武器車両</v>
          </cell>
        </row>
        <row r="410">
          <cell r="A410">
            <v>231000</v>
          </cell>
          <cell r="B410" t="str">
            <v>目</v>
          </cell>
          <cell r="C410" t="str">
            <v xml:space="preserve">   武器購入費</v>
          </cell>
          <cell r="D410" t="str">
            <v>武器購入費</v>
          </cell>
          <cell r="E410" t="str">
            <v>(震)武器購入</v>
          </cell>
        </row>
        <row r="411">
          <cell r="A411">
            <v>231001</v>
          </cell>
          <cell r="B411" t="str">
            <v>細</v>
          </cell>
          <cell r="C411" t="str">
            <v xml:space="preserve">   武器購入費</v>
          </cell>
          <cell r="D411" t="str">
            <v>編成装備品費</v>
          </cell>
          <cell r="E411" t="str">
            <v>(震)編成装備</v>
          </cell>
        </row>
        <row r="412">
          <cell r="A412">
            <v>231002</v>
          </cell>
          <cell r="B412" t="str">
            <v>細</v>
          </cell>
          <cell r="C412" t="str">
            <v xml:space="preserve">   武器購入費</v>
          </cell>
          <cell r="D412" t="str">
            <v>編成装備品初度費</v>
          </cell>
          <cell r="E412" t="str">
            <v>(震)編成初度</v>
          </cell>
        </row>
        <row r="413">
          <cell r="A413">
            <v>231003</v>
          </cell>
          <cell r="B413" t="str">
            <v>細</v>
          </cell>
          <cell r="C413" t="str">
            <v xml:space="preserve">   武器購入費</v>
          </cell>
          <cell r="D413" t="str">
            <v>武器購入費</v>
          </cell>
          <cell r="E413" t="str">
            <v>(震)武器購入</v>
          </cell>
        </row>
        <row r="414">
          <cell r="A414">
            <v>231004</v>
          </cell>
          <cell r="B414" t="str">
            <v>細</v>
          </cell>
          <cell r="C414" t="str">
            <v xml:space="preserve">   武器購入費</v>
          </cell>
          <cell r="D414" t="str">
            <v>武器購入初度費</v>
          </cell>
          <cell r="E414" t="str">
            <v>(震)武器初度</v>
          </cell>
        </row>
        <row r="415">
          <cell r="A415">
            <v>231100</v>
          </cell>
          <cell r="B415" t="str">
            <v>目</v>
          </cell>
          <cell r="C415" t="str">
            <v xml:space="preserve">   通信機器購入費</v>
          </cell>
          <cell r="D415" t="str">
            <v>通信機器購入費</v>
          </cell>
          <cell r="E415" t="str">
            <v>(震)通機購入</v>
          </cell>
        </row>
        <row r="416">
          <cell r="A416">
            <v>231101</v>
          </cell>
          <cell r="B416" t="str">
            <v>細</v>
          </cell>
          <cell r="C416" t="str">
            <v xml:space="preserve">   通信機器購入費</v>
          </cell>
          <cell r="D416" t="str">
            <v>編成装備品費</v>
          </cell>
          <cell r="E416" t="str">
            <v>(震)編成装備</v>
          </cell>
        </row>
        <row r="417">
          <cell r="A417">
            <v>231102</v>
          </cell>
          <cell r="B417" t="str">
            <v>細</v>
          </cell>
          <cell r="C417" t="str">
            <v xml:space="preserve">   通信機器購入費</v>
          </cell>
          <cell r="D417" t="str">
            <v>編成装備品初度費</v>
          </cell>
          <cell r="E417" t="str">
            <v>(震)編成初度</v>
          </cell>
        </row>
        <row r="418">
          <cell r="A418">
            <v>231103</v>
          </cell>
          <cell r="B418" t="str">
            <v>細</v>
          </cell>
          <cell r="C418" t="str">
            <v xml:space="preserve">   通信機器購入費</v>
          </cell>
          <cell r="D418" t="str">
            <v>通信機器購入費</v>
          </cell>
          <cell r="E418" t="str">
            <v>(震)通機購入</v>
          </cell>
        </row>
        <row r="419">
          <cell r="A419">
            <v>231104</v>
          </cell>
          <cell r="B419" t="str">
            <v>細</v>
          </cell>
          <cell r="C419" t="str">
            <v xml:space="preserve">   通信機器購入費</v>
          </cell>
          <cell r="D419" t="str">
            <v>通信機器購入初度費</v>
          </cell>
          <cell r="E419" t="str">
            <v>(震)通機初度</v>
          </cell>
        </row>
        <row r="420">
          <cell r="A420">
            <v>231200</v>
          </cell>
          <cell r="B420" t="str">
            <v>目</v>
          </cell>
          <cell r="C420" t="str">
            <v xml:space="preserve">   車両購入費</v>
          </cell>
          <cell r="D420" t="str">
            <v>車両購入費</v>
          </cell>
          <cell r="E420" t="str">
            <v>(震)車両購入</v>
          </cell>
        </row>
        <row r="421">
          <cell r="A421">
            <v>231201</v>
          </cell>
          <cell r="B421" t="str">
            <v>細</v>
          </cell>
          <cell r="C421" t="str">
            <v xml:space="preserve">   車両購入費</v>
          </cell>
          <cell r="D421" t="str">
            <v>編成装備品費</v>
          </cell>
          <cell r="E421" t="str">
            <v>(震)編成装備</v>
          </cell>
        </row>
        <row r="422">
          <cell r="A422">
            <v>231202</v>
          </cell>
          <cell r="B422" t="str">
            <v>細</v>
          </cell>
          <cell r="C422" t="str">
            <v xml:space="preserve">   車両購入費</v>
          </cell>
          <cell r="D422" t="str">
            <v>編成装備品初度費</v>
          </cell>
          <cell r="E422" t="str">
            <v>(震)編成初度</v>
          </cell>
        </row>
        <row r="423">
          <cell r="A423">
            <v>231203</v>
          </cell>
          <cell r="B423" t="str">
            <v>細</v>
          </cell>
          <cell r="C423" t="str">
            <v xml:space="preserve">   車両購入費</v>
          </cell>
          <cell r="D423" t="str">
            <v>車両購入費</v>
          </cell>
          <cell r="E423" t="str">
            <v>(震)車両購入</v>
          </cell>
        </row>
        <row r="424">
          <cell r="A424">
            <v>231204</v>
          </cell>
          <cell r="B424" t="str">
            <v>細</v>
          </cell>
          <cell r="C424" t="str">
            <v xml:space="preserve">   車両購入費</v>
          </cell>
          <cell r="D424" t="str">
            <v>車両購入初度費</v>
          </cell>
          <cell r="E424" t="str">
            <v>(震)車両初度</v>
          </cell>
        </row>
        <row r="425">
          <cell r="A425">
            <v>231300</v>
          </cell>
          <cell r="B425" t="str">
            <v>目</v>
          </cell>
          <cell r="C425" t="str">
            <v xml:space="preserve">   弾薬購入費</v>
          </cell>
          <cell r="D425" t="str">
            <v>弾薬購入費</v>
          </cell>
          <cell r="E425" t="str">
            <v>(震)弾薬購入</v>
          </cell>
        </row>
        <row r="426">
          <cell r="A426">
            <v>231301</v>
          </cell>
          <cell r="B426" t="str">
            <v>細</v>
          </cell>
          <cell r="C426" t="str">
            <v xml:space="preserve">   弾薬購入費</v>
          </cell>
          <cell r="D426" t="str">
            <v>弾薬購入費</v>
          </cell>
          <cell r="E426" t="str">
            <v>(震)弾薬購入</v>
          </cell>
        </row>
        <row r="427">
          <cell r="A427">
            <v>231302</v>
          </cell>
          <cell r="B427" t="str">
            <v>細</v>
          </cell>
          <cell r="C427" t="str">
            <v xml:space="preserve">   弾薬購入費</v>
          </cell>
          <cell r="D427" t="str">
            <v>弾薬購入初度費</v>
          </cell>
          <cell r="E427" t="str">
            <v>(震)弾薬初度</v>
          </cell>
        </row>
        <row r="428">
          <cell r="A428">
            <v>231400</v>
          </cell>
          <cell r="B428" t="str">
            <v>目</v>
          </cell>
          <cell r="C428" t="str">
            <v xml:space="preserve">   諸器材購入費</v>
          </cell>
          <cell r="D428" t="str">
            <v>諸器材購入費</v>
          </cell>
          <cell r="E428" t="str">
            <v>(震)諸器材購</v>
          </cell>
        </row>
        <row r="429">
          <cell r="A429">
            <v>231401</v>
          </cell>
          <cell r="B429" t="str">
            <v>細</v>
          </cell>
          <cell r="C429" t="str">
            <v xml:space="preserve">   諸器材購入費</v>
          </cell>
          <cell r="D429" t="str">
            <v>編成装備品費</v>
          </cell>
          <cell r="E429" t="str">
            <v>(震)編成装備</v>
          </cell>
        </row>
        <row r="430">
          <cell r="A430">
            <v>231402</v>
          </cell>
          <cell r="B430" t="str">
            <v>細</v>
          </cell>
          <cell r="C430" t="str">
            <v xml:space="preserve">   諸器材購入費</v>
          </cell>
          <cell r="D430" t="str">
            <v>編成装備品初度費</v>
          </cell>
          <cell r="E430" t="str">
            <v>(震)編成初度</v>
          </cell>
        </row>
        <row r="431">
          <cell r="A431">
            <v>231403</v>
          </cell>
          <cell r="B431" t="str">
            <v>細</v>
          </cell>
          <cell r="C431" t="str">
            <v xml:space="preserve">   諸器材購入費</v>
          </cell>
          <cell r="D431" t="str">
            <v>航空需品費</v>
          </cell>
          <cell r="E431" t="str">
            <v>(震)航空需品</v>
          </cell>
        </row>
        <row r="432">
          <cell r="A432">
            <v>231404</v>
          </cell>
          <cell r="B432" t="str">
            <v>細</v>
          </cell>
          <cell r="C432" t="str">
            <v xml:space="preserve">   諸器材購入費</v>
          </cell>
          <cell r="D432" t="str">
            <v>艦船需品費</v>
          </cell>
          <cell r="E432" t="str">
            <v>(震)艦船需品</v>
          </cell>
        </row>
        <row r="433">
          <cell r="A433">
            <v>231405</v>
          </cell>
          <cell r="B433" t="str">
            <v>細</v>
          </cell>
          <cell r="C433" t="str">
            <v xml:space="preserve">   諸器材購入費</v>
          </cell>
          <cell r="D433" t="str">
            <v>施設機械購入費</v>
          </cell>
          <cell r="E433" t="str">
            <v>(震)施設機械</v>
          </cell>
        </row>
        <row r="434">
          <cell r="A434">
            <v>231406</v>
          </cell>
          <cell r="B434" t="str">
            <v>細</v>
          </cell>
          <cell r="C434" t="str">
            <v xml:space="preserve">   諸器材購入費</v>
          </cell>
          <cell r="D434" t="str">
            <v>修理保管用備品費</v>
          </cell>
          <cell r="E434" t="str">
            <v>(震)修理保管</v>
          </cell>
        </row>
        <row r="435">
          <cell r="A435">
            <v>231407</v>
          </cell>
          <cell r="B435" t="str">
            <v>細</v>
          </cell>
          <cell r="C435" t="str">
            <v xml:space="preserve">   諸器材購入費</v>
          </cell>
          <cell r="D435" t="str">
            <v>参考器材購入費</v>
          </cell>
          <cell r="E435" t="str">
            <v>(震)参考器材</v>
          </cell>
        </row>
        <row r="436">
          <cell r="A436">
            <v>231408</v>
          </cell>
          <cell r="B436" t="str">
            <v>細</v>
          </cell>
          <cell r="C436" t="str">
            <v xml:space="preserve">   諸器材購入費</v>
          </cell>
          <cell r="D436" t="str">
            <v>雑備品費</v>
          </cell>
          <cell r="E436" t="str">
            <v>(震)雑備品費</v>
          </cell>
        </row>
        <row r="437">
          <cell r="A437">
            <v>231409</v>
          </cell>
          <cell r="B437" t="str">
            <v>細</v>
          </cell>
          <cell r="C437" t="str">
            <v xml:space="preserve">   諸器材購入費</v>
          </cell>
          <cell r="D437" t="str">
            <v>諸器材購入初度費</v>
          </cell>
          <cell r="E437" t="str">
            <v>(震)諸器初度</v>
          </cell>
        </row>
        <row r="438">
          <cell r="A438">
            <v>231500</v>
          </cell>
          <cell r="B438" t="str">
            <v>目</v>
          </cell>
          <cell r="C438" t="str">
            <v xml:space="preserve">   武器修理費</v>
          </cell>
          <cell r="D438" t="str">
            <v>武器修理費</v>
          </cell>
          <cell r="E438" t="str">
            <v>(震)武器修理</v>
          </cell>
        </row>
        <row r="439">
          <cell r="A439">
            <v>231501</v>
          </cell>
          <cell r="B439" t="str">
            <v>細</v>
          </cell>
          <cell r="C439" t="str">
            <v xml:space="preserve">   武器修理費</v>
          </cell>
          <cell r="D439" t="str">
            <v>武器修理費</v>
          </cell>
          <cell r="E439" t="str">
            <v>(震)武器修理</v>
          </cell>
        </row>
        <row r="440">
          <cell r="A440">
            <v>231502</v>
          </cell>
          <cell r="B440" t="str">
            <v>細</v>
          </cell>
          <cell r="C440" t="str">
            <v xml:space="preserve">   武器修理費</v>
          </cell>
          <cell r="D440" t="str">
            <v>武器修理初度費</v>
          </cell>
          <cell r="E440" t="str">
            <v>(震)武器初度</v>
          </cell>
        </row>
        <row r="441">
          <cell r="A441">
            <v>231503</v>
          </cell>
          <cell r="B441" t="str">
            <v>細</v>
          </cell>
          <cell r="C441" t="str">
            <v xml:space="preserve">   武器修理費</v>
          </cell>
          <cell r="D441" t="str">
            <v>賃金</v>
          </cell>
          <cell r="E441" t="str">
            <v>(震)賃金</v>
          </cell>
        </row>
        <row r="442">
          <cell r="A442">
            <v>231600</v>
          </cell>
          <cell r="B442" t="str">
            <v>目</v>
          </cell>
          <cell r="C442" t="str">
            <v xml:space="preserve">   通信維持費</v>
          </cell>
          <cell r="D442" t="str">
            <v>通信維持費</v>
          </cell>
          <cell r="E442" t="str">
            <v>(震)通信維持</v>
          </cell>
        </row>
        <row r="443">
          <cell r="A443">
            <v>231601</v>
          </cell>
          <cell r="B443" t="str">
            <v>細</v>
          </cell>
          <cell r="C443" t="str">
            <v xml:space="preserve">   通信維持費</v>
          </cell>
          <cell r="D443" t="str">
            <v>通信維持費</v>
          </cell>
          <cell r="E443" t="str">
            <v>(震)通信維持</v>
          </cell>
        </row>
        <row r="444">
          <cell r="A444">
            <v>231603</v>
          </cell>
          <cell r="B444" t="str">
            <v>細</v>
          </cell>
          <cell r="C444" t="str">
            <v xml:space="preserve">   通信維持費</v>
          </cell>
          <cell r="D444" t="str">
            <v>通信維持初度費</v>
          </cell>
          <cell r="E444" t="str">
            <v>(震)通信初度</v>
          </cell>
        </row>
        <row r="445">
          <cell r="A445">
            <v>231604</v>
          </cell>
          <cell r="B445" t="str">
            <v>細</v>
          </cell>
          <cell r="C445" t="str">
            <v xml:space="preserve">   通信維持費</v>
          </cell>
          <cell r="D445" t="str">
            <v>賃金</v>
          </cell>
          <cell r="E445" t="str">
            <v>(震)賃金</v>
          </cell>
        </row>
        <row r="446">
          <cell r="A446">
            <v>231700</v>
          </cell>
          <cell r="B446" t="str">
            <v>目</v>
          </cell>
          <cell r="C446" t="str">
            <v xml:space="preserve">   車両修理費</v>
          </cell>
          <cell r="D446" t="str">
            <v>車両修理費</v>
          </cell>
          <cell r="E446" t="str">
            <v>(震)車両修理</v>
          </cell>
        </row>
        <row r="447">
          <cell r="A447">
            <v>231701</v>
          </cell>
          <cell r="B447" t="str">
            <v>細</v>
          </cell>
          <cell r="C447" t="str">
            <v xml:space="preserve">   車両修理費</v>
          </cell>
          <cell r="D447" t="str">
            <v>車両修理費</v>
          </cell>
          <cell r="E447" t="str">
            <v>(震)車両修理</v>
          </cell>
        </row>
        <row r="448">
          <cell r="A448">
            <v>231702</v>
          </cell>
          <cell r="B448" t="str">
            <v>細</v>
          </cell>
          <cell r="C448" t="str">
            <v xml:space="preserve">   車両修理費</v>
          </cell>
          <cell r="D448" t="str">
            <v>賃金</v>
          </cell>
          <cell r="E448" t="str">
            <v>(震)賃金</v>
          </cell>
        </row>
        <row r="449">
          <cell r="A449">
            <v>231800</v>
          </cell>
          <cell r="B449" t="str">
            <v>目</v>
          </cell>
          <cell r="C449" t="str">
            <v xml:space="preserve">   諸器材等維持費</v>
          </cell>
          <cell r="D449" t="str">
            <v>諸器材等維持費</v>
          </cell>
          <cell r="E449" t="str">
            <v>(震)諸器材維</v>
          </cell>
        </row>
        <row r="450">
          <cell r="A450">
            <v>231801</v>
          </cell>
          <cell r="B450" t="str">
            <v>細</v>
          </cell>
          <cell r="C450" t="str">
            <v xml:space="preserve">   諸器材等維持費</v>
          </cell>
          <cell r="D450" t="str">
            <v>補給処運営費</v>
          </cell>
          <cell r="E450" t="str">
            <v>(震)補給処運</v>
          </cell>
        </row>
        <row r="451">
          <cell r="A451">
            <v>231802</v>
          </cell>
          <cell r="B451" t="str">
            <v>細</v>
          </cell>
          <cell r="C451" t="str">
            <v xml:space="preserve">   諸器材等維持費</v>
          </cell>
          <cell r="D451" t="str">
            <v>化学資材維持費</v>
          </cell>
          <cell r="E451" t="str">
            <v>(震)化学資材</v>
          </cell>
        </row>
        <row r="452">
          <cell r="A452">
            <v>231803</v>
          </cell>
          <cell r="B452" t="str">
            <v>細</v>
          </cell>
          <cell r="C452" t="str">
            <v xml:space="preserve">   諸器材等維持費</v>
          </cell>
          <cell r="D452" t="str">
            <v>施設機械維持費</v>
          </cell>
          <cell r="E452" t="str">
            <v>(震)施設機械</v>
          </cell>
        </row>
        <row r="453">
          <cell r="A453">
            <v>231804</v>
          </cell>
          <cell r="B453" t="str">
            <v>細</v>
          </cell>
          <cell r="C453" t="str">
            <v xml:space="preserve">   諸器材等維持費</v>
          </cell>
          <cell r="D453" t="str">
            <v>工作所維持費</v>
          </cell>
          <cell r="E453" t="str">
            <v>(震)工作所維</v>
          </cell>
        </row>
        <row r="454">
          <cell r="A454">
            <v>231805</v>
          </cell>
          <cell r="B454" t="str">
            <v>細</v>
          </cell>
          <cell r="C454" t="str">
            <v xml:space="preserve">   諸器材等維持費</v>
          </cell>
          <cell r="D454" t="str">
            <v>雑修理費</v>
          </cell>
          <cell r="E454" t="str">
            <v>(震)雑修理費</v>
          </cell>
        </row>
        <row r="455">
          <cell r="A455">
            <v>231806</v>
          </cell>
          <cell r="B455" t="str">
            <v>細</v>
          </cell>
          <cell r="C455" t="str">
            <v xml:space="preserve">   諸器材等維持費</v>
          </cell>
          <cell r="D455" t="str">
            <v>雑消耗品費</v>
          </cell>
          <cell r="E455" t="str">
            <v>(震)雑消耗品</v>
          </cell>
        </row>
        <row r="456">
          <cell r="A456">
            <v>231807</v>
          </cell>
          <cell r="B456" t="str">
            <v>細</v>
          </cell>
          <cell r="C456" t="str">
            <v xml:space="preserve">   諸器材等維持費</v>
          </cell>
          <cell r="D456" t="str">
            <v>艦船用雑費</v>
          </cell>
          <cell r="E456" t="str">
            <v>(震)艦船雑費</v>
          </cell>
        </row>
        <row r="457">
          <cell r="A457">
            <v>231808</v>
          </cell>
          <cell r="B457" t="str">
            <v>細</v>
          </cell>
          <cell r="C457" t="str">
            <v xml:space="preserve">   諸器材等維持費</v>
          </cell>
          <cell r="D457" t="str">
            <v>爆発兵器類処理費</v>
          </cell>
          <cell r="E457" t="str">
            <v>(震)爆発兵器</v>
          </cell>
        </row>
        <row r="458">
          <cell r="A458">
            <v>231809</v>
          </cell>
          <cell r="B458" t="str">
            <v>細</v>
          </cell>
          <cell r="C458" t="str">
            <v xml:space="preserve">   諸器材等維持費</v>
          </cell>
          <cell r="D458" t="str">
            <v>雑運営費</v>
          </cell>
          <cell r="E458" t="str">
            <v>(震)雑運営費</v>
          </cell>
        </row>
        <row r="459">
          <cell r="A459">
            <v>231811</v>
          </cell>
          <cell r="B459" t="str">
            <v>細</v>
          </cell>
          <cell r="C459" t="str">
            <v xml:space="preserve">   諸器材等維持費</v>
          </cell>
          <cell r="D459" t="str">
            <v>弾薬維持費</v>
          </cell>
          <cell r="E459" t="str">
            <v>(震)弾薬維持</v>
          </cell>
        </row>
        <row r="460">
          <cell r="A460">
            <v>231813</v>
          </cell>
          <cell r="B460" t="str">
            <v>細</v>
          </cell>
          <cell r="C460" t="str">
            <v xml:space="preserve">   諸器材等維持費</v>
          </cell>
          <cell r="D460" t="str">
            <v>諸器材等維持初度費</v>
          </cell>
          <cell r="E460" t="str">
            <v>(震)諸器初度</v>
          </cell>
        </row>
        <row r="461">
          <cell r="A461">
            <v>231812</v>
          </cell>
          <cell r="B461" t="str">
            <v>細</v>
          </cell>
          <cell r="C461" t="str">
            <v xml:space="preserve">   諸器材等維持費</v>
          </cell>
          <cell r="D461" t="str">
            <v>賃金</v>
          </cell>
          <cell r="E461" t="str">
            <v>(震)賃金</v>
          </cell>
        </row>
        <row r="462">
          <cell r="A462">
            <v>40000</v>
          </cell>
          <cell r="B462" t="str">
            <v>項</v>
          </cell>
          <cell r="C462" t="str">
            <v>航空機整備費</v>
          </cell>
          <cell r="D462" t="str">
            <v>航空機整備費</v>
          </cell>
          <cell r="E462" t="str">
            <v>航空機整備費</v>
          </cell>
        </row>
        <row r="463">
          <cell r="A463">
            <v>41000</v>
          </cell>
          <cell r="B463" t="str">
            <v>目</v>
          </cell>
          <cell r="C463" t="str">
            <v xml:space="preserve">   航空機修理費</v>
          </cell>
          <cell r="D463" t="str">
            <v>航空機修理費</v>
          </cell>
          <cell r="E463" t="str">
            <v>航空機修理費</v>
          </cell>
        </row>
        <row r="464">
          <cell r="A464">
            <v>41001</v>
          </cell>
          <cell r="B464" t="str">
            <v>細</v>
          </cell>
          <cell r="C464" t="str">
            <v xml:space="preserve">   航空機修理費</v>
          </cell>
          <cell r="D464" t="str">
            <v>航空機修理費</v>
          </cell>
          <cell r="E464" t="str">
            <v>航空機修理費</v>
          </cell>
        </row>
        <row r="465">
          <cell r="A465">
            <v>41002</v>
          </cell>
          <cell r="B465" t="str">
            <v>細</v>
          </cell>
          <cell r="C465" t="str">
            <v xml:space="preserve">   航空機修理費</v>
          </cell>
          <cell r="D465" t="str">
            <v>航空機修理初度費</v>
          </cell>
          <cell r="E465" t="str">
            <v>航空修理初度</v>
          </cell>
        </row>
        <row r="466">
          <cell r="A466">
            <v>41003</v>
          </cell>
          <cell r="B466" t="str">
            <v>細</v>
          </cell>
          <cell r="C466" t="str">
            <v xml:space="preserve">   航空機修理費</v>
          </cell>
          <cell r="D466" t="str">
            <v>賃金</v>
          </cell>
          <cell r="E466" t="str">
            <v>賃金</v>
          </cell>
        </row>
        <row r="467">
          <cell r="A467">
            <v>41100</v>
          </cell>
          <cell r="B467" t="str">
            <v>目</v>
          </cell>
          <cell r="C467" t="str">
            <v xml:space="preserve">   航空機購入費</v>
          </cell>
          <cell r="D467" t="str">
            <v>航空機購入費</v>
          </cell>
          <cell r="E467" t="str">
            <v>航空機購入費</v>
          </cell>
        </row>
        <row r="468">
          <cell r="A468">
            <v>41101</v>
          </cell>
          <cell r="B468" t="str">
            <v>細</v>
          </cell>
          <cell r="C468" t="str">
            <v xml:space="preserve">   航空機購入費</v>
          </cell>
          <cell r="D468" t="str">
            <v>航空機購入費</v>
          </cell>
          <cell r="E468" t="str">
            <v>航空機購入費</v>
          </cell>
        </row>
        <row r="469">
          <cell r="A469">
            <v>41102</v>
          </cell>
          <cell r="B469" t="str">
            <v>細</v>
          </cell>
          <cell r="C469" t="str">
            <v xml:space="preserve">   航空機購入費</v>
          </cell>
          <cell r="D469" t="str">
            <v>航空機購入初度費</v>
          </cell>
          <cell r="E469" t="str">
            <v>航空購入初度</v>
          </cell>
        </row>
        <row r="470">
          <cell r="A470">
            <v>240000</v>
          </cell>
          <cell r="B470" t="str">
            <v>項</v>
          </cell>
          <cell r="C470" t="str">
            <v>東日本大震災復旧・復興航空機整備費</v>
          </cell>
          <cell r="D470" t="str">
            <v>東日本大震災復旧・復興航空機整備費</v>
          </cell>
          <cell r="E470" t="str">
            <v>(震)航空整備</v>
          </cell>
        </row>
        <row r="471">
          <cell r="A471">
            <v>241000</v>
          </cell>
          <cell r="B471" t="str">
            <v>目</v>
          </cell>
          <cell r="C471" t="str">
            <v xml:space="preserve">   航空機修理費</v>
          </cell>
          <cell r="D471" t="str">
            <v>航空機修理費</v>
          </cell>
          <cell r="E471" t="str">
            <v>(震)航空修理</v>
          </cell>
        </row>
        <row r="472">
          <cell r="A472">
            <v>241001</v>
          </cell>
          <cell r="B472" t="str">
            <v>細</v>
          </cell>
          <cell r="C472" t="str">
            <v xml:space="preserve">   航空機修理費</v>
          </cell>
          <cell r="D472" t="str">
            <v>航空機修理費</v>
          </cell>
          <cell r="E472" t="str">
            <v>(震)航空修理</v>
          </cell>
        </row>
        <row r="473">
          <cell r="A473">
            <v>241002</v>
          </cell>
          <cell r="B473" t="str">
            <v>細</v>
          </cell>
          <cell r="C473" t="str">
            <v xml:space="preserve">   航空機修理費</v>
          </cell>
          <cell r="D473" t="str">
            <v>航空機修理初度費</v>
          </cell>
          <cell r="E473" t="str">
            <v>(震)航空初度</v>
          </cell>
        </row>
        <row r="474">
          <cell r="A474">
            <v>241003</v>
          </cell>
          <cell r="B474" t="str">
            <v>細</v>
          </cell>
          <cell r="C474" t="str">
            <v xml:space="preserve">   航空機修理費</v>
          </cell>
          <cell r="D474" t="str">
            <v>賃金</v>
          </cell>
          <cell r="E474" t="str">
            <v>(震)賃金</v>
          </cell>
        </row>
        <row r="475">
          <cell r="A475">
            <v>241100</v>
          </cell>
          <cell r="B475" t="str">
            <v>目</v>
          </cell>
          <cell r="C475" t="str">
            <v xml:space="preserve">   航空機購入費</v>
          </cell>
          <cell r="D475" t="str">
            <v>航空機購入費</v>
          </cell>
          <cell r="E475" t="str">
            <v>(震)航空購入</v>
          </cell>
        </row>
        <row r="476">
          <cell r="A476">
            <v>241101</v>
          </cell>
          <cell r="B476" t="str">
            <v>細</v>
          </cell>
          <cell r="C476" t="str">
            <v xml:space="preserve">   航空機購入費</v>
          </cell>
          <cell r="D476" t="str">
            <v>航空機購入費</v>
          </cell>
          <cell r="E476" t="str">
            <v>(震)航空購入</v>
          </cell>
        </row>
        <row r="477">
          <cell r="A477">
            <v>241102</v>
          </cell>
          <cell r="B477" t="str">
            <v>細</v>
          </cell>
          <cell r="C477" t="str">
            <v xml:space="preserve">   航空機購入費</v>
          </cell>
          <cell r="D477" t="str">
            <v>航空機購入初度費</v>
          </cell>
          <cell r="E477" t="str">
            <v>(震)航空初度</v>
          </cell>
        </row>
        <row r="478">
          <cell r="A478">
            <v>50000</v>
          </cell>
          <cell r="B478" t="str">
            <v>項</v>
          </cell>
          <cell r="C478" t="str">
            <v>施設整備費</v>
          </cell>
          <cell r="D478" t="str">
            <v>施設整備費</v>
          </cell>
          <cell r="E478" t="str">
            <v>施設整備費</v>
          </cell>
        </row>
        <row r="479">
          <cell r="A479">
            <v>51000</v>
          </cell>
          <cell r="B479" t="str">
            <v>目</v>
          </cell>
          <cell r="C479" t="str">
            <v xml:space="preserve">   施設施工旅費</v>
          </cell>
          <cell r="D479" t="str">
            <v>施設施工旅費</v>
          </cell>
          <cell r="E479" t="str">
            <v>施設施工旅費</v>
          </cell>
        </row>
        <row r="480">
          <cell r="A480">
            <v>51001</v>
          </cell>
          <cell r="B480" t="str">
            <v>細</v>
          </cell>
          <cell r="C480" t="str">
            <v xml:space="preserve">   施設施工旅費</v>
          </cell>
          <cell r="D480" t="str">
            <v>施設施工旅費</v>
          </cell>
          <cell r="E480" t="str">
            <v>施設施工旅費</v>
          </cell>
        </row>
        <row r="481">
          <cell r="A481">
            <v>51100</v>
          </cell>
          <cell r="B481" t="str">
            <v>目</v>
          </cell>
          <cell r="C481" t="str">
            <v xml:space="preserve">   施設施工庁費</v>
          </cell>
          <cell r="D481" t="str">
            <v>施設施工庁費</v>
          </cell>
          <cell r="E481" t="str">
            <v>施設施工庁費</v>
          </cell>
        </row>
        <row r="482">
          <cell r="A482">
            <v>51102</v>
          </cell>
          <cell r="B482" t="str">
            <v>細</v>
          </cell>
          <cell r="C482" t="str">
            <v xml:space="preserve">   施設施工庁費</v>
          </cell>
          <cell r="D482" t="str">
            <v>施設施工庁費</v>
          </cell>
          <cell r="E482" t="str">
            <v>施設施工庁費</v>
          </cell>
        </row>
        <row r="483">
          <cell r="A483">
            <v>51200</v>
          </cell>
          <cell r="B483" t="str">
            <v>目</v>
          </cell>
          <cell r="C483" t="str">
            <v xml:space="preserve">   施設整備費</v>
          </cell>
          <cell r="D483" t="str">
            <v>施設整備費</v>
          </cell>
          <cell r="E483" t="str">
            <v>施設整備費</v>
          </cell>
        </row>
        <row r="484">
          <cell r="A484">
            <v>51201</v>
          </cell>
          <cell r="B484" t="str">
            <v>細</v>
          </cell>
          <cell r="C484" t="str">
            <v xml:space="preserve">   施設整備費</v>
          </cell>
          <cell r="D484" t="str">
            <v>工事費</v>
          </cell>
          <cell r="E484" t="str">
            <v>工事費</v>
          </cell>
        </row>
        <row r="485">
          <cell r="A485">
            <v>51300</v>
          </cell>
          <cell r="B485" t="str">
            <v>目</v>
          </cell>
          <cell r="C485" t="str">
            <v xml:space="preserve">   公務員宿舎施設費</v>
          </cell>
          <cell r="D485" t="str">
            <v>公務員宿舎施設費</v>
          </cell>
          <cell r="E485" t="str">
            <v>公務宿舎施設</v>
          </cell>
        </row>
        <row r="486">
          <cell r="A486">
            <v>51301</v>
          </cell>
          <cell r="B486" t="str">
            <v>細</v>
          </cell>
          <cell r="C486" t="str">
            <v xml:space="preserve">   公務員宿舎施設費</v>
          </cell>
          <cell r="D486" t="str">
            <v>工事費</v>
          </cell>
          <cell r="E486" t="str">
            <v>工事費</v>
          </cell>
        </row>
        <row r="487">
          <cell r="A487">
            <v>51400</v>
          </cell>
          <cell r="B487" t="str">
            <v>目</v>
          </cell>
          <cell r="C487" t="str">
            <v xml:space="preserve">   不動産購入費</v>
          </cell>
          <cell r="D487" t="str">
            <v>不動産購入費</v>
          </cell>
          <cell r="E487" t="str">
            <v>不動産購入費</v>
          </cell>
        </row>
        <row r="488">
          <cell r="A488">
            <v>51401</v>
          </cell>
          <cell r="B488" t="str">
            <v>細</v>
          </cell>
          <cell r="C488" t="str">
            <v xml:space="preserve">   不動産購入費</v>
          </cell>
          <cell r="D488" t="str">
            <v>不動産購入費</v>
          </cell>
          <cell r="E488" t="str">
            <v>不動産購入費</v>
          </cell>
        </row>
        <row r="489">
          <cell r="A489">
            <v>51402</v>
          </cell>
          <cell r="B489" t="str">
            <v>細</v>
          </cell>
          <cell r="C489" t="str">
            <v xml:space="preserve">   不動産購入費</v>
          </cell>
          <cell r="D489" t="str">
            <v>公務員宿舎不動産購入費</v>
          </cell>
          <cell r="E489" t="str">
            <v>宿舎不動産</v>
          </cell>
        </row>
        <row r="490">
          <cell r="A490">
            <v>51500</v>
          </cell>
          <cell r="B490" t="str">
            <v>目</v>
          </cell>
          <cell r="C490" t="str">
            <v xml:space="preserve">   移転等補償金</v>
          </cell>
          <cell r="D490" t="str">
            <v>移転等補償金</v>
          </cell>
          <cell r="E490" t="str">
            <v>移転等補償金</v>
          </cell>
        </row>
        <row r="491">
          <cell r="A491">
            <v>51501</v>
          </cell>
          <cell r="B491" t="str">
            <v>細</v>
          </cell>
          <cell r="C491" t="str">
            <v xml:space="preserve">   移転等補償金</v>
          </cell>
          <cell r="D491" t="str">
            <v>移転等補償金</v>
          </cell>
          <cell r="E491" t="str">
            <v>移転等補償金</v>
          </cell>
        </row>
        <row r="492">
          <cell r="A492">
            <v>250000</v>
          </cell>
          <cell r="B492" t="str">
            <v>項</v>
          </cell>
          <cell r="C492" t="str">
            <v>東日本大震災復旧・復興施設整備費</v>
          </cell>
          <cell r="D492" t="str">
            <v>東日本大震災復旧・復興施設整備費</v>
          </cell>
          <cell r="E492" t="str">
            <v>(震)施設整備</v>
          </cell>
        </row>
        <row r="493">
          <cell r="A493">
            <v>251000</v>
          </cell>
          <cell r="B493" t="str">
            <v>目</v>
          </cell>
          <cell r="C493" t="str">
            <v xml:space="preserve">   施設施工旅費</v>
          </cell>
          <cell r="D493" t="str">
            <v>施設施工旅費</v>
          </cell>
          <cell r="E493" t="str">
            <v>(震)施設旅費</v>
          </cell>
        </row>
        <row r="494">
          <cell r="A494">
            <v>251001</v>
          </cell>
          <cell r="B494" t="str">
            <v>細</v>
          </cell>
          <cell r="C494" t="str">
            <v xml:space="preserve">   施設施工旅費</v>
          </cell>
          <cell r="D494" t="str">
            <v>施設施工旅費</v>
          </cell>
          <cell r="E494" t="str">
            <v>(震)施設旅費</v>
          </cell>
        </row>
        <row r="495">
          <cell r="A495">
            <v>251100</v>
          </cell>
          <cell r="B495" t="str">
            <v>目</v>
          </cell>
          <cell r="C495" t="str">
            <v xml:space="preserve">   施設施工庁費</v>
          </cell>
          <cell r="D495" t="str">
            <v>施設施工庁費</v>
          </cell>
          <cell r="E495" t="str">
            <v>(震)施設庁費</v>
          </cell>
        </row>
        <row r="496">
          <cell r="A496">
            <v>251102</v>
          </cell>
          <cell r="B496" t="str">
            <v>細</v>
          </cell>
          <cell r="C496" t="str">
            <v xml:space="preserve">   施設施工庁費</v>
          </cell>
          <cell r="D496" t="str">
            <v>施設施工庁費</v>
          </cell>
          <cell r="E496" t="str">
            <v>(震)施設庁費</v>
          </cell>
        </row>
        <row r="497">
          <cell r="A497">
            <v>251200</v>
          </cell>
          <cell r="B497" t="str">
            <v>目</v>
          </cell>
          <cell r="C497" t="str">
            <v xml:space="preserve">   施設整備費</v>
          </cell>
          <cell r="D497" t="str">
            <v>施設整備費</v>
          </cell>
          <cell r="E497" t="str">
            <v>(震)施設整備</v>
          </cell>
        </row>
        <row r="498">
          <cell r="A498">
            <v>251201</v>
          </cell>
          <cell r="B498" t="str">
            <v>細</v>
          </cell>
          <cell r="C498" t="str">
            <v xml:space="preserve">   施設整備費</v>
          </cell>
          <cell r="D498" t="str">
            <v>工事費</v>
          </cell>
          <cell r="E498" t="str">
            <v>(震)工事費</v>
          </cell>
        </row>
        <row r="499">
          <cell r="A499">
            <v>251300</v>
          </cell>
          <cell r="B499" t="str">
            <v>目</v>
          </cell>
          <cell r="C499" t="str">
            <v xml:space="preserve">   公務員宿舎施設費</v>
          </cell>
          <cell r="D499" t="str">
            <v>公務員宿舎施設費</v>
          </cell>
          <cell r="E499" t="str">
            <v>(震)公務宿舎</v>
          </cell>
        </row>
        <row r="500">
          <cell r="A500">
            <v>251301</v>
          </cell>
          <cell r="B500" t="str">
            <v>細</v>
          </cell>
          <cell r="C500" t="str">
            <v xml:space="preserve">   公務員宿舎施設費</v>
          </cell>
          <cell r="D500" t="str">
            <v>工事費</v>
          </cell>
          <cell r="E500" t="str">
            <v>(震)工事費</v>
          </cell>
        </row>
        <row r="501">
          <cell r="A501">
            <v>251400</v>
          </cell>
          <cell r="B501" t="str">
            <v>目</v>
          </cell>
          <cell r="C501" t="str">
            <v xml:space="preserve">   不動産購入費</v>
          </cell>
          <cell r="D501" t="str">
            <v>不動産購入費</v>
          </cell>
          <cell r="E501" t="str">
            <v>(震)不動産購</v>
          </cell>
        </row>
        <row r="502">
          <cell r="A502">
            <v>251401</v>
          </cell>
          <cell r="B502" t="str">
            <v>細</v>
          </cell>
          <cell r="C502" t="str">
            <v xml:space="preserve">   不動産購入費</v>
          </cell>
          <cell r="D502" t="str">
            <v>不動産購入費</v>
          </cell>
          <cell r="E502" t="str">
            <v>(震)不動産購</v>
          </cell>
        </row>
        <row r="503">
          <cell r="A503">
            <v>251402</v>
          </cell>
          <cell r="B503" t="str">
            <v>細</v>
          </cell>
          <cell r="C503" t="str">
            <v xml:space="preserve">   不動産購入費</v>
          </cell>
          <cell r="D503" t="str">
            <v>公務員宿舎不動産購入費</v>
          </cell>
          <cell r="E503" t="str">
            <v>(震)宿舎不動</v>
          </cell>
        </row>
        <row r="504">
          <cell r="A504">
            <v>251500</v>
          </cell>
          <cell r="B504" t="str">
            <v>目</v>
          </cell>
          <cell r="C504" t="str">
            <v xml:space="preserve">   移転等補償金</v>
          </cell>
          <cell r="D504" t="str">
            <v>移転等補償金</v>
          </cell>
          <cell r="E504" t="str">
            <v>(震)移転補償</v>
          </cell>
        </row>
        <row r="505">
          <cell r="A505">
            <v>251501</v>
          </cell>
          <cell r="B505" t="str">
            <v>細</v>
          </cell>
          <cell r="C505" t="str">
            <v xml:space="preserve">   移転等補償金</v>
          </cell>
          <cell r="D505" t="str">
            <v>移転等補償金</v>
          </cell>
          <cell r="E505" t="str">
            <v>(震)移転補償</v>
          </cell>
        </row>
        <row r="506">
          <cell r="A506">
            <v>60000</v>
          </cell>
          <cell r="B506" t="str">
            <v>項</v>
          </cell>
          <cell r="C506" t="str">
            <v>人材確保育成費</v>
          </cell>
          <cell r="D506" t="str">
            <v>人材確保育成費</v>
          </cell>
          <cell r="E506" t="str">
            <v>人材確保育成</v>
          </cell>
        </row>
        <row r="507">
          <cell r="A507">
            <v>61000</v>
          </cell>
          <cell r="B507" t="str">
            <v>目</v>
          </cell>
          <cell r="C507" t="str">
            <v xml:space="preserve">   予備隊員手当</v>
          </cell>
          <cell r="D507" t="str">
            <v>予備隊員手当</v>
          </cell>
          <cell r="E507" t="str">
            <v>予備隊員手当</v>
          </cell>
        </row>
        <row r="508">
          <cell r="A508">
            <v>61001</v>
          </cell>
          <cell r="B508" t="str">
            <v>細</v>
          </cell>
          <cell r="C508" t="str">
            <v xml:space="preserve">   予備隊員手当</v>
          </cell>
          <cell r="D508" t="str">
            <v>予備隊員手当</v>
          </cell>
          <cell r="E508" t="str">
            <v>予備隊員手当</v>
          </cell>
        </row>
        <row r="509">
          <cell r="A509">
            <v>61100</v>
          </cell>
          <cell r="B509" t="str">
            <v>目</v>
          </cell>
          <cell r="C509" t="str">
            <v xml:space="preserve">   即応予備自衛官勤続報奨金</v>
          </cell>
          <cell r="D509" t="str">
            <v>即応予備自衛官勤続報奨金</v>
          </cell>
          <cell r="E509" t="str">
            <v>即応予備報奨</v>
          </cell>
        </row>
        <row r="510">
          <cell r="A510">
            <v>61101</v>
          </cell>
          <cell r="B510" t="str">
            <v>細</v>
          </cell>
          <cell r="C510" t="str">
            <v xml:space="preserve">   即応予備自衛官勤続報奨金</v>
          </cell>
          <cell r="D510" t="str">
            <v>即応予備自衛官勤続報奨金</v>
          </cell>
          <cell r="E510" t="str">
            <v>即応予備報奨</v>
          </cell>
        </row>
        <row r="511">
          <cell r="A511">
            <v>61200</v>
          </cell>
          <cell r="B511" t="str">
            <v>目</v>
          </cell>
          <cell r="C511" t="str">
            <v xml:space="preserve">   即応予備自衛官雇用企業給付金</v>
          </cell>
          <cell r="D511" t="str">
            <v>即応予備自衛官雇用企業給付金</v>
          </cell>
          <cell r="E511" t="str">
            <v>即応予備給付</v>
          </cell>
        </row>
        <row r="512">
          <cell r="A512">
            <v>61201</v>
          </cell>
          <cell r="B512" t="str">
            <v>細</v>
          </cell>
          <cell r="C512" t="str">
            <v xml:space="preserve">   即応予備自衛官雇用企業給付金</v>
          </cell>
          <cell r="D512" t="str">
            <v>即応予備自衛官雇用企業給付金</v>
          </cell>
          <cell r="E512" t="str">
            <v>即応予備給付</v>
          </cell>
        </row>
        <row r="513">
          <cell r="A513">
            <v>61300</v>
          </cell>
          <cell r="B513" t="str">
            <v>目</v>
          </cell>
          <cell r="C513" t="str">
            <v xml:space="preserve">   教育訓練履修給付金</v>
          </cell>
          <cell r="D513" t="str">
            <v>教育訓練履修給付金</v>
          </cell>
          <cell r="E513" t="str">
            <v>教育訓練履修</v>
          </cell>
        </row>
        <row r="514">
          <cell r="A514">
            <v>61301</v>
          </cell>
          <cell r="B514" t="str">
            <v>細</v>
          </cell>
          <cell r="C514" t="str">
            <v xml:space="preserve">   教育訓練履修給付金</v>
          </cell>
          <cell r="D514" t="str">
            <v>教育訓練履修給付金</v>
          </cell>
          <cell r="E514" t="str">
            <v>教育訓練履修</v>
          </cell>
        </row>
        <row r="515">
          <cell r="A515">
            <v>61400</v>
          </cell>
          <cell r="B515" t="str">
            <v>目</v>
          </cell>
          <cell r="C515" t="str">
            <v xml:space="preserve">   入校講習旅費</v>
          </cell>
          <cell r="D515" t="str">
            <v>入校講習旅費</v>
          </cell>
          <cell r="E515" t="str">
            <v>入校講習旅費</v>
          </cell>
        </row>
        <row r="516">
          <cell r="A516">
            <v>61401</v>
          </cell>
          <cell r="B516" t="str">
            <v>細</v>
          </cell>
          <cell r="C516" t="str">
            <v xml:space="preserve">   入校講習旅費</v>
          </cell>
          <cell r="D516" t="str">
            <v>入校講習旅費</v>
          </cell>
          <cell r="E516" t="str">
            <v>入校講習旅費</v>
          </cell>
        </row>
        <row r="517">
          <cell r="A517">
            <v>61402</v>
          </cell>
          <cell r="B517" t="str">
            <v>細</v>
          </cell>
          <cell r="C517" t="str">
            <v xml:space="preserve">   入校講習旅費</v>
          </cell>
          <cell r="D517" t="str">
            <v>現地研修旅費</v>
          </cell>
          <cell r="E517" t="str">
            <v>現地研修旅費</v>
          </cell>
        </row>
        <row r="518">
          <cell r="A518">
            <v>61500</v>
          </cell>
          <cell r="B518" t="str">
            <v>目</v>
          </cell>
          <cell r="C518" t="str">
            <v xml:space="preserve">   募集等旅費</v>
          </cell>
          <cell r="D518" t="str">
            <v>募集等旅費</v>
          </cell>
          <cell r="E518" t="str">
            <v>募集等旅費</v>
          </cell>
        </row>
        <row r="519">
          <cell r="A519">
            <v>61501</v>
          </cell>
          <cell r="B519" t="str">
            <v>細</v>
          </cell>
          <cell r="C519" t="str">
            <v xml:space="preserve">   募集等旅費</v>
          </cell>
          <cell r="D519" t="str">
            <v>募集旅費</v>
          </cell>
          <cell r="E519" t="str">
            <v>募集旅費</v>
          </cell>
        </row>
        <row r="520">
          <cell r="A520">
            <v>61502</v>
          </cell>
          <cell r="B520" t="str">
            <v>細</v>
          </cell>
          <cell r="C520" t="str">
            <v xml:space="preserve">   募集等旅費</v>
          </cell>
          <cell r="D520" t="str">
            <v>就職援護旅費</v>
          </cell>
          <cell r="E520" t="str">
            <v>就職援護旅費</v>
          </cell>
        </row>
        <row r="521">
          <cell r="A521">
            <v>61503</v>
          </cell>
          <cell r="B521" t="str">
            <v>細</v>
          </cell>
          <cell r="C521" t="str">
            <v xml:space="preserve">   募集等旅費</v>
          </cell>
          <cell r="D521" t="str">
            <v>部外者招へい旅費</v>
          </cell>
          <cell r="E521" t="str">
            <v>部外者招へい</v>
          </cell>
        </row>
        <row r="522">
          <cell r="A522">
            <v>61600</v>
          </cell>
          <cell r="B522" t="str">
            <v>目</v>
          </cell>
          <cell r="C522" t="str">
            <v xml:space="preserve">   講師旅費</v>
          </cell>
          <cell r="D522" t="str">
            <v>講師旅費</v>
          </cell>
          <cell r="E522" t="str">
            <v>講師旅費</v>
          </cell>
        </row>
        <row r="523">
          <cell r="A523">
            <v>61601</v>
          </cell>
          <cell r="B523" t="str">
            <v>細</v>
          </cell>
          <cell r="C523" t="str">
            <v xml:space="preserve">   講師旅費</v>
          </cell>
          <cell r="D523" t="str">
            <v>講師旅費</v>
          </cell>
          <cell r="E523" t="str">
            <v>講師旅費</v>
          </cell>
        </row>
        <row r="524">
          <cell r="A524">
            <v>61700</v>
          </cell>
          <cell r="B524" t="str">
            <v>目</v>
          </cell>
          <cell r="C524" t="str">
            <v xml:space="preserve">   予備隊員招集等旅費</v>
          </cell>
          <cell r="D524" t="str">
            <v>予備隊員招集等旅費</v>
          </cell>
          <cell r="E524" t="str">
            <v>予備隊員招集</v>
          </cell>
        </row>
        <row r="525">
          <cell r="A525">
            <v>61701</v>
          </cell>
          <cell r="B525" t="str">
            <v>細</v>
          </cell>
          <cell r="C525" t="str">
            <v xml:space="preserve">   予備隊員招集等旅費</v>
          </cell>
          <cell r="D525" t="str">
            <v>予備隊員招集等旅費</v>
          </cell>
          <cell r="E525" t="str">
            <v>予備隊員招集</v>
          </cell>
        </row>
        <row r="526">
          <cell r="A526">
            <v>61800</v>
          </cell>
          <cell r="B526" t="str">
            <v>目</v>
          </cell>
          <cell r="C526" t="str">
            <v xml:space="preserve">   募集等庁費</v>
          </cell>
          <cell r="D526" t="str">
            <v>募集等庁費</v>
          </cell>
          <cell r="E526" t="str">
            <v>募集等庁費</v>
          </cell>
        </row>
        <row r="527">
          <cell r="A527">
            <v>61801</v>
          </cell>
          <cell r="B527" t="str">
            <v>細</v>
          </cell>
          <cell r="C527" t="str">
            <v xml:space="preserve">   募集等庁費</v>
          </cell>
          <cell r="D527" t="str">
            <v>募集等庁費</v>
          </cell>
          <cell r="E527" t="str">
            <v>募集等庁費</v>
          </cell>
        </row>
        <row r="528">
          <cell r="A528">
            <v>61900</v>
          </cell>
          <cell r="B528" t="str">
            <v>目</v>
          </cell>
          <cell r="C528" t="str">
            <v xml:space="preserve">   予備隊員業務庁費</v>
          </cell>
          <cell r="D528" t="str">
            <v>予備隊員業務庁費</v>
          </cell>
          <cell r="E528" t="str">
            <v>予備隊員庁費</v>
          </cell>
        </row>
        <row r="529">
          <cell r="A529">
            <v>61901</v>
          </cell>
          <cell r="B529" t="str">
            <v>細</v>
          </cell>
          <cell r="C529" t="str">
            <v xml:space="preserve">   予備隊員業務庁費</v>
          </cell>
          <cell r="D529" t="str">
            <v>予備隊員業務庁費</v>
          </cell>
          <cell r="E529" t="str">
            <v>予備隊員庁費</v>
          </cell>
        </row>
        <row r="530">
          <cell r="A530">
            <v>62000</v>
          </cell>
          <cell r="B530" t="str">
            <v>目</v>
          </cell>
          <cell r="C530" t="str">
            <v xml:space="preserve">   医   療   費</v>
          </cell>
          <cell r="D530" t="str">
            <v>医療費</v>
          </cell>
          <cell r="E530" t="str">
            <v>医療費</v>
          </cell>
        </row>
        <row r="531">
          <cell r="A531">
            <v>62001</v>
          </cell>
          <cell r="B531" t="str">
            <v>細</v>
          </cell>
          <cell r="C531" t="str">
            <v xml:space="preserve">   医   療   費</v>
          </cell>
          <cell r="D531" t="str">
            <v>医療関係備品費</v>
          </cell>
          <cell r="E531" t="str">
            <v>医療関係備品</v>
          </cell>
        </row>
        <row r="532">
          <cell r="A532">
            <v>62010</v>
          </cell>
          <cell r="B532" t="str">
            <v>細</v>
          </cell>
          <cell r="C532" t="str">
            <v xml:space="preserve">   医   療   費</v>
          </cell>
          <cell r="D532" t="str">
            <v>その他</v>
          </cell>
          <cell r="E532" t="str">
            <v>その他</v>
          </cell>
        </row>
        <row r="533">
          <cell r="A533">
            <v>62002</v>
          </cell>
          <cell r="B533" t="str">
            <v>細</v>
          </cell>
          <cell r="C533" t="str">
            <v xml:space="preserve">   医   療   費</v>
          </cell>
          <cell r="D533" t="str">
            <v>医療施行費</v>
          </cell>
          <cell r="E533" t="str">
            <v>医療施行費</v>
          </cell>
        </row>
        <row r="534">
          <cell r="A534">
            <v>62003</v>
          </cell>
          <cell r="B534" t="str">
            <v>細</v>
          </cell>
          <cell r="C534" t="str">
            <v xml:space="preserve">   医   療   費</v>
          </cell>
          <cell r="D534" t="str">
            <v>医療器材修理費</v>
          </cell>
          <cell r="E534" t="str">
            <v>医療器材修理</v>
          </cell>
        </row>
        <row r="535">
          <cell r="A535">
            <v>62004</v>
          </cell>
          <cell r="B535" t="str">
            <v>細</v>
          </cell>
          <cell r="C535" t="str">
            <v xml:space="preserve">   医   療   費</v>
          </cell>
          <cell r="D535" t="str">
            <v>賃金</v>
          </cell>
          <cell r="E535" t="str">
            <v>賃金</v>
          </cell>
        </row>
        <row r="536">
          <cell r="A536">
            <v>62005</v>
          </cell>
          <cell r="B536" t="str">
            <v>細</v>
          </cell>
          <cell r="C536" t="str">
            <v xml:space="preserve">   医   療   費</v>
          </cell>
          <cell r="D536" t="str">
            <v>保険料</v>
          </cell>
          <cell r="E536" t="str">
            <v>保険料</v>
          </cell>
        </row>
        <row r="537">
          <cell r="A537">
            <v>62100</v>
          </cell>
          <cell r="B537" t="str">
            <v>目</v>
          </cell>
          <cell r="C537" t="str">
            <v xml:space="preserve">   教育訓練費</v>
          </cell>
          <cell r="D537" t="str">
            <v>教育訓練費</v>
          </cell>
          <cell r="E537" t="str">
            <v>教育訓練費</v>
          </cell>
        </row>
        <row r="538">
          <cell r="A538">
            <v>62101</v>
          </cell>
          <cell r="B538" t="str">
            <v>細</v>
          </cell>
          <cell r="C538" t="str">
            <v xml:space="preserve">   教育訓練費</v>
          </cell>
          <cell r="D538" t="str">
            <v>教育訓練用備品費</v>
          </cell>
          <cell r="E538" t="str">
            <v>教育訓練備品</v>
          </cell>
        </row>
        <row r="539">
          <cell r="A539">
            <v>62102</v>
          </cell>
          <cell r="B539" t="str">
            <v>細</v>
          </cell>
          <cell r="C539" t="str">
            <v xml:space="preserve">   教育訓練費</v>
          </cell>
          <cell r="D539" t="str">
            <v>修理保管用備品費</v>
          </cell>
          <cell r="E539" t="str">
            <v>修理保管備品</v>
          </cell>
        </row>
        <row r="540">
          <cell r="A540">
            <v>62110</v>
          </cell>
          <cell r="B540" t="str">
            <v>細</v>
          </cell>
          <cell r="C540" t="str">
            <v xml:space="preserve">   教育訓練費</v>
          </cell>
          <cell r="D540" t="str">
            <v>その他</v>
          </cell>
          <cell r="E540" t="str">
            <v>その他</v>
          </cell>
        </row>
        <row r="541">
          <cell r="A541">
            <v>62103</v>
          </cell>
          <cell r="B541" t="str">
            <v>細</v>
          </cell>
          <cell r="C541" t="str">
            <v xml:space="preserve">   教育訓練費</v>
          </cell>
          <cell r="D541" t="str">
            <v>教育訓練演習費</v>
          </cell>
          <cell r="E541" t="str">
            <v>教育訓練演習</v>
          </cell>
        </row>
        <row r="542">
          <cell r="A542">
            <v>62104</v>
          </cell>
          <cell r="B542" t="str">
            <v>細</v>
          </cell>
          <cell r="C542" t="str">
            <v xml:space="preserve">   教育訓練費</v>
          </cell>
          <cell r="D542" t="str">
            <v>備品修理費</v>
          </cell>
          <cell r="E542" t="str">
            <v>備品修理費</v>
          </cell>
        </row>
        <row r="543">
          <cell r="A543">
            <v>62105</v>
          </cell>
          <cell r="B543" t="str">
            <v>細</v>
          </cell>
          <cell r="C543" t="str">
            <v xml:space="preserve">   教育訓練費</v>
          </cell>
          <cell r="D543" t="str">
            <v>教育訓練初度費</v>
          </cell>
          <cell r="E543" t="str">
            <v>教育訓練初度</v>
          </cell>
        </row>
        <row r="544">
          <cell r="A544">
            <v>62106</v>
          </cell>
          <cell r="B544" t="str">
            <v>細</v>
          </cell>
          <cell r="C544" t="str">
            <v xml:space="preserve">   教育訓練費</v>
          </cell>
          <cell r="D544" t="str">
            <v>賃金</v>
          </cell>
          <cell r="E544" t="str">
            <v>賃金</v>
          </cell>
        </row>
        <row r="545">
          <cell r="A545">
            <v>62200</v>
          </cell>
          <cell r="B545" t="str">
            <v>目</v>
          </cell>
          <cell r="C545" t="str">
            <v xml:space="preserve">   診療委託費</v>
          </cell>
          <cell r="D545" t="str">
            <v>診療委託費</v>
          </cell>
          <cell r="E545" t="str">
            <v>診療委託費</v>
          </cell>
        </row>
        <row r="546">
          <cell r="A546">
            <v>62201</v>
          </cell>
          <cell r="B546" t="str">
            <v>細</v>
          </cell>
          <cell r="C546" t="str">
            <v xml:space="preserve">   診療委託費</v>
          </cell>
          <cell r="D546" t="str">
            <v>診療委託費</v>
          </cell>
          <cell r="E546" t="str">
            <v>診療委託費</v>
          </cell>
        </row>
        <row r="547">
          <cell r="A547">
            <v>260000</v>
          </cell>
          <cell r="B547" t="str">
            <v>項</v>
          </cell>
          <cell r="C547" t="str">
            <v>東日本大震災復旧・復興人材確保育成費</v>
          </cell>
          <cell r="D547" t="str">
            <v>東日本大震災復旧・復興人材確保育成費</v>
          </cell>
          <cell r="E547" t="str">
            <v>(震)人材確保</v>
          </cell>
        </row>
        <row r="548">
          <cell r="A548">
            <v>261000</v>
          </cell>
          <cell r="B548" t="str">
            <v>目</v>
          </cell>
          <cell r="C548" t="str">
            <v xml:space="preserve">   予備隊員手当</v>
          </cell>
          <cell r="D548" t="str">
            <v>予備隊員手当</v>
          </cell>
          <cell r="E548" t="str">
            <v>(震)予備手当</v>
          </cell>
        </row>
        <row r="549">
          <cell r="A549">
            <v>261001</v>
          </cell>
          <cell r="B549" t="str">
            <v>細</v>
          </cell>
          <cell r="C549" t="str">
            <v xml:space="preserve">   予備隊員手当</v>
          </cell>
          <cell r="D549" t="str">
            <v>予備隊員手当</v>
          </cell>
          <cell r="E549" t="str">
            <v>(震)予備手当</v>
          </cell>
        </row>
        <row r="550">
          <cell r="A550">
            <v>261100</v>
          </cell>
          <cell r="B550" t="str">
            <v>目</v>
          </cell>
          <cell r="C550" t="str">
            <v xml:space="preserve">   即応予備自衛官勤続報奨金</v>
          </cell>
          <cell r="D550" t="str">
            <v>即応予備自衛官勤続報奨金</v>
          </cell>
          <cell r="E550" t="str">
            <v>(震)即応報奨</v>
          </cell>
        </row>
        <row r="551">
          <cell r="A551">
            <v>261101</v>
          </cell>
          <cell r="B551" t="str">
            <v>細</v>
          </cell>
          <cell r="C551" t="str">
            <v xml:space="preserve">   即応予備自衛官勤続報奨金</v>
          </cell>
          <cell r="D551" t="str">
            <v>即応予備自衛官勤続報奨金</v>
          </cell>
          <cell r="E551" t="str">
            <v>(震)即応報奨</v>
          </cell>
        </row>
        <row r="552">
          <cell r="A552">
            <v>261200</v>
          </cell>
          <cell r="B552" t="str">
            <v>目</v>
          </cell>
          <cell r="C552" t="str">
            <v xml:space="preserve">   即応予備自衛官雇用企業給付金</v>
          </cell>
          <cell r="D552" t="str">
            <v>即応予備自衛官雇用企業給付金</v>
          </cell>
          <cell r="E552" t="str">
            <v>(震)即応給付</v>
          </cell>
        </row>
        <row r="553">
          <cell r="A553">
            <v>261201</v>
          </cell>
          <cell r="B553" t="str">
            <v>細</v>
          </cell>
          <cell r="C553" t="str">
            <v xml:space="preserve">   即応予備自衛官雇用企業給付金</v>
          </cell>
          <cell r="D553" t="str">
            <v>即応予備自衛官雇用企業給付金</v>
          </cell>
          <cell r="E553" t="str">
            <v>(震)即応給付</v>
          </cell>
        </row>
        <row r="554">
          <cell r="A554">
            <v>261300</v>
          </cell>
          <cell r="B554" t="str">
            <v>目</v>
          </cell>
          <cell r="C554" t="str">
            <v xml:space="preserve">   教育訓練履修給付金</v>
          </cell>
          <cell r="D554" t="str">
            <v>教育訓練履修給付金</v>
          </cell>
          <cell r="E554" t="str">
            <v>(震)教訓履修</v>
          </cell>
        </row>
        <row r="555">
          <cell r="A555">
            <v>261301</v>
          </cell>
          <cell r="B555" t="str">
            <v>細</v>
          </cell>
          <cell r="C555" t="str">
            <v xml:space="preserve">   教育訓練履修給付金</v>
          </cell>
          <cell r="D555" t="str">
            <v>教育訓練履修給付金</v>
          </cell>
          <cell r="E555" t="str">
            <v>(震)教訓履修</v>
          </cell>
        </row>
        <row r="556">
          <cell r="A556">
            <v>261400</v>
          </cell>
          <cell r="B556" t="str">
            <v>目</v>
          </cell>
          <cell r="C556" t="str">
            <v xml:space="preserve">   入校講習旅費</v>
          </cell>
          <cell r="D556" t="str">
            <v>入校講習旅費</v>
          </cell>
          <cell r="E556" t="str">
            <v>(震)入校講習</v>
          </cell>
        </row>
        <row r="557">
          <cell r="A557">
            <v>261401</v>
          </cell>
          <cell r="B557" t="str">
            <v>細</v>
          </cell>
          <cell r="C557" t="str">
            <v xml:space="preserve">   入校講習旅費</v>
          </cell>
          <cell r="D557" t="str">
            <v>入校講習旅費</v>
          </cell>
          <cell r="E557" t="str">
            <v>(震)入校講習</v>
          </cell>
        </row>
        <row r="558">
          <cell r="A558">
            <v>261402</v>
          </cell>
          <cell r="B558" t="str">
            <v>細</v>
          </cell>
          <cell r="C558" t="str">
            <v xml:space="preserve">   入校講習旅費</v>
          </cell>
          <cell r="D558" t="str">
            <v>現地研修旅費</v>
          </cell>
          <cell r="E558" t="str">
            <v>(震)現地研修</v>
          </cell>
        </row>
        <row r="559">
          <cell r="A559">
            <v>261500</v>
          </cell>
          <cell r="B559" t="str">
            <v>目</v>
          </cell>
          <cell r="C559" t="str">
            <v xml:space="preserve">   募集等旅費</v>
          </cell>
          <cell r="D559" t="str">
            <v>募集等旅費</v>
          </cell>
          <cell r="E559" t="str">
            <v>(震)募集等旅</v>
          </cell>
        </row>
        <row r="560">
          <cell r="A560">
            <v>261501</v>
          </cell>
          <cell r="B560" t="str">
            <v>細</v>
          </cell>
          <cell r="C560" t="str">
            <v xml:space="preserve">   募集等旅費</v>
          </cell>
          <cell r="D560" t="str">
            <v>募集旅費</v>
          </cell>
          <cell r="E560" t="str">
            <v>(震)募集旅費</v>
          </cell>
        </row>
        <row r="561">
          <cell r="A561">
            <v>261502</v>
          </cell>
          <cell r="B561" t="str">
            <v>細</v>
          </cell>
          <cell r="C561" t="str">
            <v xml:space="preserve">   募集等旅費</v>
          </cell>
          <cell r="D561" t="str">
            <v>就職援護旅費</v>
          </cell>
          <cell r="E561" t="str">
            <v>(震)就職援護</v>
          </cell>
        </row>
        <row r="562">
          <cell r="A562">
            <v>261503</v>
          </cell>
          <cell r="B562" t="str">
            <v>細</v>
          </cell>
          <cell r="C562" t="str">
            <v xml:space="preserve">   募集等旅費</v>
          </cell>
          <cell r="D562" t="str">
            <v>部外者招へい旅費</v>
          </cell>
          <cell r="E562" t="str">
            <v>(震)部外者招</v>
          </cell>
        </row>
        <row r="563">
          <cell r="A563">
            <v>261600</v>
          </cell>
          <cell r="B563" t="str">
            <v>目</v>
          </cell>
          <cell r="C563" t="str">
            <v xml:space="preserve">   講師旅費</v>
          </cell>
          <cell r="D563" t="str">
            <v>講師旅費</v>
          </cell>
          <cell r="E563" t="str">
            <v>(震)講師旅費</v>
          </cell>
        </row>
        <row r="564">
          <cell r="A564">
            <v>261601</v>
          </cell>
          <cell r="B564" t="str">
            <v>細</v>
          </cell>
          <cell r="C564" t="str">
            <v xml:space="preserve">   講師旅費</v>
          </cell>
          <cell r="D564" t="str">
            <v>講師旅費</v>
          </cell>
          <cell r="E564" t="str">
            <v>(震)講師旅費</v>
          </cell>
        </row>
        <row r="565">
          <cell r="A565">
            <v>261700</v>
          </cell>
          <cell r="B565" t="str">
            <v>目</v>
          </cell>
          <cell r="C565" t="str">
            <v xml:space="preserve">   予備隊員招集等旅費</v>
          </cell>
          <cell r="D565" t="str">
            <v>予備隊員招集等旅費</v>
          </cell>
          <cell r="E565" t="str">
            <v>(震)予備旅費</v>
          </cell>
        </row>
        <row r="566">
          <cell r="A566">
            <v>261701</v>
          </cell>
          <cell r="B566" t="str">
            <v>細</v>
          </cell>
          <cell r="C566" t="str">
            <v xml:space="preserve">   予備隊員招集等旅費</v>
          </cell>
          <cell r="D566" t="str">
            <v>予備隊員招集等旅費</v>
          </cell>
          <cell r="E566" t="str">
            <v>(震)予備旅費</v>
          </cell>
        </row>
        <row r="567">
          <cell r="A567">
            <v>261800</v>
          </cell>
          <cell r="B567" t="str">
            <v>目</v>
          </cell>
          <cell r="C567" t="str">
            <v xml:space="preserve">   募集等庁費</v>
          </cell>
          <cell r="D567" t="str">
            <v>募集等庁費</v>
          </cell>
          <cell r="E567" t="str">
            <v>(震)募集庁費</v>
          </cell>
        </row>
        <row r="568">
          <cell r="A568">
            <v>261801</v>
          </cell>
          <cell r="B568" t="str">
            <v>細</v>
          </cell>
          <cell r="C568" t="str">
            <v xml:space="preserve">   募集等庁費</v>
          </cell>
          <cell r="D568" t="str">
            <v>募集等庁費</v>
          </cell>
          <cell r="E568" t="str">
            <v>(震)募集庁費</v>
          </cell>
        </row>
        <row r="569">
          <cell r="A569">
            <v>261900</v>
          </cell>
          <cell r="B569" t="str">
            <v>目</v>
          </cell>
          <cell r="C569" t="str">
            <v xml:space="preserve">   予備隊員業務庁費</v>
          </cell>
          <cell r="D569" t="str">
            <v>予備隊員業務庁費</v>
          </cell>
          <cell r="E569" t="str">
            <v>(震)予備庁費</v>
          </cell>
        </row>
        <row r="570">
          <cell r="A570">
            <v>261901</v>
          </cell>
          <cell r="B570" t="str">
            <v>細</v>
          </cell>
          <cell r="C570" t="str">
            <v xml:space="preserve">   予備隊員業務庁費</v>
          </cell>
          <cell r="D570" t="str">
            <v>予備隊員業務庁費</v>
          </cell>
          <cell r="E570" t="str">
            <v>(震)予備庁費</v>
          </cell>
        </row>
        <row r="571">
          <cell r="A571">
            <v>262000</v>
          </cell>
          <cell r="B571" t="str">
            <v>目</v>
          </cell>
          <cell r="C571" t="str">
            <v xml:space="preserve">   医   療   費</v>
          </cell>
          <cell r="D571" t="str">
            <v>医療費</v>
          </cell>
          <cell r="E571" t="str">
            <v>(震)医療費</v>
          </cell>
        </row>
        <row r="572">
          <cell r="A572">
            <v>262001</v>
          </cell>
          <cell r="B572" t="str">
            <v>細</v>
          </cell>
          <cell r="C572" t="str">
            <v xml:space="preserve">   医   療   費</v>
          </cell>
          <cell r="D572" t="str">
            <v>医療関係備品費</v>
          </cell>
          <cell r="E572" t="str">
            <v>(震)医療備品</v>
          </cell>
        </row>
        <row r="573">
          <cell r="A573">
            <v>262010</v>
          </cell>
          <cell r="B573" t="str">
            <v>細</v>
          </cell>
          <cell r="C573" t="str">
            <v xml:space="preserve">   医   療   費</v>
          </cell>
          <cell r="D573" t="str">
            <v>その他</v>
          </cell>
          <cell r="E573" t="str">
            <v>(震)その他</v>
          </cell>
        </row>
        <row r="574">
          <cell r="A574">
            <v>262002</v>
          </cell>
          <cell r="B574" t="str">
            <v>細</v>
          </cell>
          <cell r="C574" t="str">
            <v xml:space="preserve">   医   療   費</v>
          </cell>
          <cell r="D574" t="str">
            <v>医療施行費</v>
          </cell>
          <cell r="E574" t="str">
            <v>(震)医療施行</v>
          </cell>
        </row>
        <row r="575">
          <cell r="A575">
            <v>262003</v>
          </cell>
          <cell r="B575" t="str">
            <v>細</v>
          </cell>
          <cell r="C575" t="str">
            <v xml:space="preserve">   医   療   費</v>
          </cell>
          <cell r="D575" t="str">
            <v>医療器材修理費</v>
          </cell>
          <cell r="E575" t="str">
            <v>(震)医療器材</v>
          </cell>
        </row>
        <row r="576">
          <cell r="A576">
            <v>262004</v>
          </cell>
          <cell r="B576" t="str">
            <v>細</v>
          </cell>
          <cell r="C576" t="str">
            <v xml:space="preserve">   医   療   費</v>
          </cell>
          <cell r="D576" t="str">
            <v>賃金</v>
          </cell>
          <cell r="E576" t="str">
            <v>(震)賃金</v>
          </cell>
        </row>
        <row r="577">
          <cell r="A577">
            <v>262005</v>
          </cell>
          <cell r="B577" t="str">
            <v>細</v>
          </cell>
          <cell r="C577" t="str">
            <v xml:space="preserve">   医   療   費</v>
          </cell>
          <cell r="D577" t="str">
            <v>保険料</v>
          </cell>
          <cell r="E577" t="str">
            <v>(震)保険料</v>
          </cell>
        </row>
        <row r="578">
          <cell r="A578">
            <v>262100</v>
          </cell>
          <cell r="B578" t="str">
            <v>目</v>
          </cell>
          <cell r="C578" t="str">
            <v xml:space="preserve">   教育訓練費</v>
          </cell>
          <cell r="D578" t="str">
            <v>教育訓練費</v>
          </cell>
          <cell r="E578" t="str">
            <v>(震)教育訓練</v>
          </cell>
        </row>
        <row r="579">
          <cell r="A579">
            <v>262101</v>
          </cell>
          <cell r="B579" t="str">
            <v>細</v>
          </cell>
          <cell r="C579" t="str">
            <v xml:space="preserve">   教育訓練費</v>
          </cell>
          <cell r="D579" t="str">
            <v>教育訓練用備品費</v>
          </cell>
          <cell r="E579" t="str">
            <v>(震)教訓備品</v>
          </cell>
        </row>
        <row r="580">
          <cell r="A580">
            <v>262102</v>
          </cell>
          <cell r="B580" t="str">
            <v>細</v>
          </cell>
          <cell r="C580" t="str">
            <v xml:space="preserve">   教育訓練費</v>
          </cell>
          <cell r="D580" t="str">
            <v>修理保管用備品費</v>
          </cell>
          <cell r="E580" t="str">
            <v>(震)修理備品</v>
          </cell>
        </row>
        <row r="581">
          <cell r="A581">
            <v>262110</v>
          </cell>
          <cell r="B581" t="str">
            <v>細</v>
          </cell>
          <cell r="C581" t="str">
            <v xml:space="preserve">   教育訓練費</v>
          </cell>
          <cell r="D581" t="str">
            <v>その他</v>
          </cell>
          <cell r="E581" t="str">
            <v>(震)その他</v>
          </cell>
        </row>
        <row r="582">
          <cell r="A582">
            <v>262103</v>
          </cell>
          <cell r="B582" t="str">
            <v>細</v>
          </cell>
          <cell r="C582" t="str">
            <v xml:space="preserve">   教育訓練費</v>
          </cell>
          <cell r="D582" t="str">
            <v>教育訓練演習費</v>
          </cell>
          <cell r="E582" t="str">
            <v>(震)教訓演習</v>
          </cell>
        </row>
        <row r="583">
          <cell r="A583">
            <v>262104</v>
          </cell>
          <cell r="B583" t="str">
            <v>細</v>
          </cell>
          <cell r="C583" t="str">
            <v xml:space="preserve">   教育訓練費</v>
          </cell>
          <cell r="D583" t="str">
            <v>備品修理費</v>
          </cell>
          <cell r="E583" t="str">
            <v>(震)備品修理</v>
          </cell>
        </row>
        <row r="584">
          <cell r="A584">
            <v>262105</v>
          </cell>
          <cell r="B584" t="str">
            <v>細</v>
          </cell>
          <cell r="C584" t="str">
            <v xml:space="preserve">   教育訓練費</v>
          </cell>
          <cell r="D584" t="str">
            <v>教育訓練初度費</v>
          </cell>
          <cell r="E584" t="str">
            <v>(震)教訓初度</v>
          </cell>
        </row>
        <row r="585">
          <cell r="A585">
            <v>262106</v>
          </cell>
          <cell r="B585" t="str">
            <v>細</v>
          </cell>
          <cell r="C585" t="str">
            <v xml:space="preserve">   教育訓練費</v>
          </cell>
          <cell r="D585" t="str">
            <v>賃金</v>
          </cell>
          <cell r="E585" t="str">
            <v>(震)賃金</v>
          </cell>
        </row>
        <row r="586">
          <cell r="A586">
            <v>262200</v>
          </cell>
          <cell r="B586" t="str">
            <v>目</v>
          </cell>
          <cell r="C586" t="str">
            <v xml:space="preserve">   診療委託費</v>
          </cell>
          <cell r="D586" t="str">
            <v>診療委託費</v>
          </cell>
          <cell r="E586" t="str">
            <v>(震)診療委託</v>
          </cell>
        </row>
        <row r="587">
          <cell r="A587">
            <v>262201</v>
          </cell>
          <cell r="B587" t="str">
            <v>細</v>
          </cell>
          <cell r="C587" t="str">
            <v xml:space="preserve">   診療委託費</v>
          </cell>
          <cell r="D587" t="str">
            <v>診療委託費</v>
          </cell>
          <cell r="E587" t="str">
            <v>(震)診療委託</v>
          </cell>
        </row>
        <row r="588">
          <cell r="A588">
            <v>100000</v>
          </cell>
          <cell r="B588" t="str">
            <v>項</v>
          </cell>
          <cell r="C588" t="str">
            <v>災害対策総合推進調整費</v>
          </cell>
          <cell r="D588" t="str">
            <v>災害対策総合推進調整費</v>
          </cell>
          <cell r="E588" t="str">
            <v>災害調整費</v>
          </cell>
        </row>
        <row r="589">
          <cell r="A589">
            <v>101000</v>
          </cell>
          <cell r="B589" t="str">
            <v>目</v>
          </cell>
          <cell r="C589" t="str">
            <v xml:space="preserve">   災害対策関係調査旅費</v>
          </cell>
          <cell r="D589" t="str">
            <v>災害対策関係調査旅費</v>
          </cell>
          <cell r="E589" t="str">
            <v>災害調査旅費</v>
          </cell>
        </row>
        <row r="590">
          <cell r="A590">
            <v>101001</v>
          </cell>
          <cell r="B590" t="str">
            <v>細</v>
          </cell>
          <cell r="C590" t="str">
            <v xml:space="preserve">   災害対策関係調査旅費</v>
          </cell>
          <cell r="D590" t="str">
            <v>災害対策関係調査旅費</v>
          </cell>
          <cell r="E590" t="str">
            <v>災害調査旅費</v>
          </cell>
        </row>
        <row r="591">
          <cell r="A591">
            <v>101100</v>
          </cell>
          <cell r="B591" t="str">
            <v>目</v>
          </cell>
          <cell r="C591" t="str">
            <v xml:space="preserve">   災害対策関係調査費</v>
          </cell>
          <cell r="D591" t="str">
            <v>災害対策関係調査費</v>
          </cell>
          <cell r="E591" t="str">
            <v>災害調査費</v>
          </cell>
        </row>
        <row r="592">
          <cell r="A592">
            <v>101101</v>
          </cell>
          <cell r="B592" t="str">
            <v>細</v>
          </cell>
          <cell r="C592" t="str">
            <v xml:space="preserve">   災害対策関係調査費</v>
          </cell>
          <cell r="D592" t="str">
            <v>災害対策関係調査費</v>
          </cell>
          <cell r="E592" t="str">
            <v>災害調査費</v>
          </cell>
        </row>
        <row r="593">
          <cell r="A593">
            <v>300000</v>
          </cell>
          <cell r="B593" t="str">
            <v>項</v>
          </cell>
          <cell r="C593" t="str">
            <v>東日本大震災復旧・復興災害対策総合推進調整費</v>
          </cell>
          <cell r="D593" t="str">
            <v>東日本大震災復旧・復興災害対策総合推進調整費</v>
          </cell>
          <cell r="E593" t="str">
            <v>(震)災害調整</v>
          </cell>
        </row>
        <row r="594">
          <cell r="A594">
            <v>301000</v>
          </cell>
          <cell r="B594" t="str">
            <v>目</v>
          </cell>
          <cell r="C594" t="str">
            <v xml:space="preserve">   災害対策関係調査旅費</v>
          </cell>
          <cell r="D594" t="str">
            <v>災害対策関係調査旅費</v>
          </cell>
          <cell r="E594" t="str">
            <v>(震)災害旅費</v>
          </cell>
        </row>
        <row r="595">
          <cell r="A595">
            <v>301001</v>
          </cell>
          <cell r="B595" t="str">
            <v>細</v>
          </cell>
          <cell r="C595" t="str">
            <v xml:space="preserve">   災害対策関係調査旅費</v>
          </cell>
          <cell r="D595" t="str">
            <v>災害対策関係調査旅費</v>
          </cell>
          <cell r="E595" t="str">
            <v>(震)災害旅費</v>
          </cell>
        </row>
        <row r="596">
          <cell r="A596">
            <v>301100</v>
          </cell>
          <cell r="B596" t="str">
            <v>目</v>
          </cell>
          <cell r="C596" t="str">
            <v xml:space="preserve">   災害対策関係調査費</v>
          </cell>
          <cell r="D596" t="str">
            <v>災害対策関係調査費</v>
          </cell>
          <cell r="E596" t="str">
            <v>(震)災害調査</v>
          </cell>
        </row>
        <row r="597">
          <cell r="A597">
            <v>301101</v>
          </cell>
          <cell r="B597" t="str">
            <v>細</v>
          </cell>
          <cell r="C597" t="str">
            <v xml:space="preserve">   災害対策関係調査費</v>
          </cell>
          <cell r="D597" t="str">
            <v>災害対策関係調査費</v>
          </cell>
          <cell r="E597" t="str">
            <v>(震)災害調査</v>
          </cell>
        </row>
        <row r="598">
          <cell r="A598">
            <v>69999</v>
          </cell>
          <cell r="B598" t="str">
            <v>組織</v>
          </cell>
          <cell r="C598" t="str">
            <v>募集経費</v>
          </cell>
          <cell r="D598" t="str">
            <v>防衛本省（募）</v>
          </cell>
          <cell r="E598" t="str">
            <v>防衛本省（募）</v>
          </cell>
        </row>
        <row r="599">
          <cell r="A599">
            <v>70000</v>
          </cell>
          <cell r="B599" t="str">
            <v>項</v>
          </cell>
          <cell r="C599" t="str">
            <v>募集経費</v>
          </cell>
          <cell r="D599" t="str">
            <v>防衛本省共通費（募）</v>
          </cell>
          <cell r="E599" t="str">
            <v>共通費（募）</v>
          </cell>
        </row>
        <row r="600">
          <cell r="A600">
            <v>71100</v>
          </cell>
          <cell r="B600" t="str">
            <v>目</v>
          </cell>
          <cell r="C600" t="str">
            <v xml:space="preserve">   募集経費</v>
          </cell>
          <cell r="D600" t="str">
            <v>諸 謝 金（募）</v>
          </cell>
          <cell r="E600" t="str">
            <v>諸謝金（募）</v>
          </cell>
        </row>
        <row r="601">
          <cell r="A601">
            <v>71101</v>
          </cell>
          <cell r="B601" t="str">
            <v>細</v>
          </cell>
          <cell r="C601" t="str">
            <v xml:space="preserve">   募集経費</v>
          </cell>
          <cell r="D601" t="str">
            <v>諸 謝 金（募）</v>
          </cell>
          <cell r="E601" t="str">
            <v>諸謝金（募）</v>
          </cell>
        </row>
        <row r="602">
          <cell r="A602">
            <v>71200</v>
          </cell>
          <cell r="B602" t="str">
            <v>目</v>
          </cell>
          <cell r="C602" t="str">
            <v xml:space="preserve">   募集経費</v>
          </cell>
          <cell r="D602" t="str">
            <v>赴任旅費（募）</v>
          </cell>
          <cell r="E602" t="str">
            <v>赴任旅費（募）</v>
          </cell>
        </row>
        <row r="603">
          <cell r="A603">
            <v>71201</v>
          </cell>
          <cell r="B603" t="str">
            <v>細</v>
          </cell>
          <cell r="C603" t="str">
            <v xml:space="preserve">   募集経費</v>
          </cell>
          <cell r="D603" t="str">
            <v>赴任旅費（募）</v>
          </cell>
          <cell r="E603" t="str">
            <v>赴任旅費（募）</v>
          </cell>
        </row>
        <row r="604">
          <cell r="A604">
            <v>71300</v>
          </cell>
          <cell r="B604" t="str">
            <v>目</v>
          </cell>
          <cell r="C604" t="str">
            <v xml:space="preserve">   募集経費</v>
          </cell>
          <cell r="D604" t="str">
            <v>帰住招集等旅費（募）</v>
          </cell>
          <cell r="E604" t="str">
            <v>帰住旅費（募）</v>
          </cell>
        </row>
        <row r="605">
          <cell r="A605">
            <v>71301</v>
          </cell>
          <cell r="B605" t="str">
            <v>細</v>
          </cell>
          <cell r="C605" t="str">
            <v xml:space="preserve">   募集経費</v>
          </cell>
          <cell r="D605" t="str">
            <v>部外者招へい旅費（募）</v>
          </cell>
          <cell r="E605" t="str">
            <v>部外者（募）</v>
          </cell>
        </row>
        <row r="606">
          <cell r="A606">
            <v>71302</v>
          </cell>
          <cell r="B606" t="str">
            <v>細</v>
          </cell>
          <cell r="C606" t="str">
            <v xml:space="preserve">   募集経費</v>
          </cell>
          <cell r="D606" t="str">
            <v>不採用者旅費（募）</v>
          </cell>
          <cell r="E606" t="str">
            <v>不採用者（募）</v>
          </cell>
        </row>
        <row r="607">
          <cell r="A607">
            <v>71400</v>
          </cell>
          <cell r="B607" t="str">
            <v>目</v>
          </cell>
          <cell r="C607" t="str">
            <v xml:space="preserve">   募集経費</v>
          </cell>
          <cell r="D607" t="str">
            <v>庁    費（募）</v>
          </cell>
          <cell r="E607" t="str">
            <v>庁    費（募）</v>
          </cell>
        </row>
        <row r="608">
          <cell r="A608">
            <v>71410</v>
          </cell>
          <cell r="B608" t="str">
            <v>細</v>
          </cell>
          <cell r="C608" t="str">
            <v xml:space="preserve">   募集経費</v>
          </cell>
          <cell r="D608" t="str">
            <v>その他（募）</v>
          </cell>
          <cell r="E608" t="str">
            <v>その他（募）</v>
          </cell>
        </row>
        <row r="609">
          <cell r="A609">
            <v>71405</v>
          </cell>
          <cell r="B609" t="str">
            <v>細</v>
          </cell>
          <cell r="C609" t="str">
            <v xml:space="preserve">   募集経費</v>
          </cell>
          <cell r="D609" t="str">
            <v>印刷製本費（募）</v>
          </cell>
          <cell r="E609" t="str">
            <v>印刷製本（募）</v>
          </cell>
        </row>
        <row r="610">
          <cell r="A610">
            <v>71401</v>
          </cell>
          <cell r="B610" t="str">
            <v>細</v>
          </cell>
          <cell r="C610" t="str">
            <v xml:space="preserve">   募集経費</v>
          </cell>
          <cell r="D610" t="str">
            <v>会 議 費（募）</v>
          </cell>
          <cell r="E610" t="str">
            <v>会 議 費（募）</v>
          </cell>
        </row>
        <row r="611">
          <cell r="A611">
            <v>71500</v>
          </cell>
          <cell r="B611" t="str">
            <v>目</v>
          </cell>
          <cell r="C611" t="str">
            <v xml:space="preserve">   募集経費</v>
          </cell>
          <cell r="D611" t="str">
            <v>情報処理業務庁費（募）</v>
          </cell>
          <cell r="E611" t="str">
            <v>情報庁費（募）</v>
          </cell>
        </row>
        <row r="612">
          <cell r="A612">
            <v>71505</v>
          </cell>
          <cell r="B612" t="str">
            <v>細</v>
          </cell>
          <cell r="C612" t="str">
            <v xml:space="preserve">   募集経費</v>
          </cell>
          <cell r="D612" t="str">
            <v>情報処理業務庁費（募）</v>
          </cell>
          <cell r="E612" t="str">
            <v>情報庁費（募）</v>
          </cell>
        </row>
        <row r="613">
          <cell r="A613">
            <v>72000</v>
          </cell>
          <cell r="B613" t="str">
            <v>項</v>
          </cell>
          <cell r="C613" t="str">
            <v>募集経費</v>
          </cell>
          <cell r="D613" t="str">
            <v>人材確保育成費（募）</v>
          </cell>
          <cell r="E613" t="str">
            <v>人材確保（募）</v>
          </cell>
        </row>
        <row r="614">
          <cell r="A614">
            <v>72200</v>
          </cell>
          <cell r="B614" t="str">
            <v>目</v>
          </cell>
          <cell r="C614" t="str">
            <v xml:space="preserve">   募集経費</v>
          </cell>
          <cell r="D614" t="str">
            <v>募集等旅費（募）</v>
          </cell>
          <cell r="E614" t="str">
            <v>募集旅費（募）</v>
          </cell>
        </row>
        <row r="615">
          <cell r="A615">
            <v>72201</v>
          </cell>
          <cell r="B615" t="str">
            <v>細</v>
          </cell>
          <cell r="C615" t="str">
            <v xml:space="preserve">   募集経費</v>
          </cell>
          <cell r="D615" t="str">
            <v>募集旅費（募）</v>
          </cell>
          <cell r="E615" t="str">
            <v>募集旅費（募）</v>
          </cell>
        </row>
        <row r="616">
          <cell r="A616">
            <v>72203</v>
          </cell>
          <cell r="B616" t="str">
            <v>細</v>
          </cell>
          <cell r="C616" t="str">
            <v xml:space="preserve">   募集経費</v>
          </cell>
          <cell r="D616" t="str">
            <v>部外者招へい旅費（募）</v>
          </cell>
          <cell r="E616" t="str">
            <v>部外者（募）</v>
          </cell>
        </row>
        <row r="617">
          <cell r="A617">
            <v>72300</v>
          </cell>
          <cell r="B617" t="str">
            <v>目</v>
          </cell>
          <cell r="C617" t="str">
            <v xml:space="preserve">   募集経費</v>
          </cell>
          <cell r="D617" t="str">
            <v>募集等庁費（募）</v>
          </cell>
          <cell r="E617" t="str">
            <v>募集庁費（募）</v>
          </cell>
        </row>
        <row r="618">
          <cell r="A618">
            <v>72301</v>
          </cell>
          <cell r="B618" t="str">
            <v>細</v>
          </cell>
          <cell r="C618" t="str">
            <v xml:space="preserve">   募集経費</v>
          </cell>
          <cell r="D618" t="str">
            <v>募集等庁費（募）</v>
          </cell>
          <cell r="E618" t="str">
            <v>募集庁費（募）</v>
          </cell>
        </row>
        <row r="619">
          <cell r="A619">
            <v>269999</v>
          </cell>
          <cell r="B619" t="str">
            <v>組織</v>
          </cell>
          <cell r="C619" t="str">
            <v>東日本大震災復旧・復興募集経費</v>
          </cell>
          <cell r="D619" t="str">
            <v>東日本大震災復旧・復興防衛本省（募）</v>
          </cell>
          <cell r="E619" t="str">
            <v>防衛本省（募）</v>
          </cell>
        </row>
        <row r="620">
          <cell r="A620">
            <v>270000</v>
          </cell>
          <cell r="B620" t="str">
            <v>項</v>
          </cell>
          <cell r="C620" t="str">
            <v>募集経費</v>
          </cell>
          <cell r="D620" t="str">
            <v>防衛本省共通費（募）</v>
          </cell>
          <cell r="E620" t="str">
            <v>共通費（募）</v>
          </cell>
        </row>
        <row r="621">
          <cell r="A621">
            <v>271100</v>
          </cell>
          <cell r="B621" t="str">
            <v>目</v>
          </cell>
          <cell r="C621" t="str">
            <v xml:space="preserve">   募集経費</v>
          </cell>
          <cell r="D621" t="str">
            <v>諸 謝 金（募）</v>
          </cell>
          <cell r="E621" t="str">
            <v>諸謝金（募）</v>
          </cell>
        </row>
        <row r="622">
          <cell r="A622">
            <v>271101</v>
          </cell>
          <cell r="B622" t="str">
            <v>細</v>
          </cell>
          <cell r="C622" t="str">
            <v xml:space="preserve">   募集経費</v>
          </cell>
          <cell r="D622" t="str">
            <v>諸 謝 金（募）</v>
          </cell>
          <cell r="E622" t="str">
            <v>諸謝金（募）</v>
          </cell>
        </row>
        <row r="623">
          <cell r="A623">
            <v>271200</v>
          </cell>
          <cell r="B623" t="str">
            <v>目</v>
          </cell>
          <cell r="C623" t="str">
            <v xml:space="preserve">   募集経費</v>
          </cell>
          <cell r="D623" t="str">
            <v>赴任旅費（募）</v>
          </cell>
          <cell r="E623" t="str">
            <v>赴任旅費（募）</v>
          </cell>
        </row>
        <row r="624">
          <cell r="A624">
            <v>271201</v>
          </cell>
          <cell r="B624" t="str">
            <v>細</v>
          </cell>
          <cell r="C624" t="str">
            <v xml:space="preserve">   募集経費</v>
          </cell>
          <cell r="D624" t="str">
            <v>赴任旅費（募）</v>
          </cell>
          <cell r="E624" t="str">
            <v>赴任旅費（募）</v>
          </cell>
        </row>
        <row r="625">
          <cell r="A625">
            <v>271300</v>
          </cell>
          <cell r="B625" t="str">
            <v>目</v>
          </cell>
          <cell r="C625" t="str">
            <v xml:space="preserve">   募集経費</v>
          </cell>
          <cell r="D625" t="str">
            <v>帰住招集等旅費（募）</v>
          </cell>
          <cell r="E625" t="str">
            <v>帰住旅費（募）</v>
          </cell>
        </row>
        <row r="626">
          <cell r="A626">
            <v>271301</v>
          </cell>
          <cell r="B626" t="str">
            <v>細</v>
          </cell>
          <cell r="C626" t="str">
            <v xml:space="preserve">   募集経費</v>
          </cell>
          <cell r="D626" t="str">
            <v>部外者招へい旅費（募）</v>
          </cell>
          <cell r="E626" t="str">
            <v>部外者（募）</v>
          </cell>
        </row>
        <row r="627">
          <cell r="A627">
            <v>271302</v>
          </cell>
          <cell r="B627" t="str">
            <v>細</v>
          </cell>
          <cell r="C627" t="str">
            <v xml:space="preserve">   募集経費</v>
          </cell>
          <cell r="D627" t="str">
            <v>不採用者旅費（募）</v>
          </cell>
          <cell r="E627" t="str">
            <v>不採用者（募）</v>
          </cell>
        </row>
        <row r="628">
          <cell r="A628">
            <v>271400</v>
          </cell>
          <cell r="B628" t="str">
            <v>目</v>
          </cell>
          <cell r="C628" t="str">
            <v xml:space="preserve">   募集経費</v>
          </cell>
          <cell r="D628" t="str">
            <v>庁    費（募）</v>
          </cell>
          <cell r="E628" t="str">
            <v>庁    費（募）</v>
          </cell>
        </row>
        <row r="629">
          <cell r="A629">
            <v>271410</v>
          </cell>
          <cell r="B629" t="str">
            <v>細</v>
          </cell>
          <cell r="C629" t="str">
            <v xml:space="preserve">   募集経費</v>
          </cell>
          <cell r="D629" t="str">
            <v>その他（募）</v>
          </cell>
          <cell r="E629" t="str">
            <v>その他（募）</v>
          </cell>
        </row>
        <row r="630">
          <cell r="A630">
            <v>271405</v>
          </cell>
          <cell r="B630" t="str">
            <v>細</v>
          </cell>
          <cell r="C630" t="str">
            <v xml:space="preserve">   募集経費</v>
          </cell>
          <cell r="D630" t="str">
            <v>印刷製本費（募）</v>
          </cell>
          <cell r="E630" t="str">
            <v>印刷製本（募）</v>
          </cell>
        </row>
        <row r="631">
          <cell r="A631">
            <v>271401</v>
          </cell>
          <cell r="B631" t="str">
            <v>細</v>
          </cell>
          <cell r="C631" t="str">
            <v xml:space="preserve">   募集経費</v>
          </cell>
          <cell r="D631" t="str">
            <v>会 議 費（募）</v>
          </cell>
          <cell r="E631" t="str">
            <v>会 議 費（募）</v>
          </cell>
        </row>
        <row r="632">
          <cell r="A632">
            <v>271500</v>
          </cell>
          <cell r="B632" t="str">
            <v>目</v>
          </cell>
          <cell r="C632" t="str">
            <v xml:space="preserve">   募集経費</v>
          </cell>
          <cell r="D632" t="str">
            <v>情報処理業務庁費（募）</v>
          </cell>
          <cell r="E632" t="str">
            <v>情報庁費（募）</v>
          </cell>
        </row>
        <row r="633">
          <cell r="A633">
            <v>271505</v>
          </cell>
          <cell r="B633" t="str">
            <v>細</v>
          </cell>
          <cell r="C633" t="str">
            <v xml:space="preserve">   募集経費</v>
          </cell>
          <cell r="D633" t="str">
            <v>情報処理業務庁費（募）</v>
          </cell>
          <cell r="E633" t="str">
            <v>情報庁費（募）</v>
          </cell>
        </row>
        <row r="634">
          <cell r="A634">
            <v>272000</v>
          </cell>
          <cell r="B634" t="str">
            <v>項</v>
          </cell>
          <cell r="C634" t="str">
            <v>募集経費</v>
          </cell>
          <cell r="D634" t="str">
            <v>人材確保育成費（募）</v>
          </cell>
          <cell r="E634" t="str">
            <v>人材確保（募）</v>
          </cell>
        </row>
        <row r="635">
          <cell r="A635">
            <v>272200</v>
          </cell>
          <cell r="B635" t="str">
            <v>目</v>
          </cell>
          <cell r="C635" t="str">
            <v xml:space="preserve">   募集経費</v>
          </cell>
          <cell r="D635" t="str">
            <v>募集等旅費（募）</v>
          </cell>
          <cell r="E635" t="str">
            <v>募集旅費（募）</v>
          </cell>
        </row>
        <row r="636">
          <cell r="A636">
            <v>272201</v>
          </cell>
          <cell r="B636" t="str">
            <v>細</v>
          </cell>
          <cell r="C636" t="str">
            <v xml:space="preserve">   募集経費</v>
          </cell>
          <cell r="D636" t="str">
            <v>募集旅費（募）</v>
          </cell>
          <cell r="E636" t="str">
            <v>募集旅費（募）</v>
          </cell>
        </row>
        <row r="637">
          <cell r="A637">
            <v>272203</v>
          </cell>
          <cell r="B637" t="str">
            <v>細</v>
          </cell>
          <cell r="C637" t="str">
            <v xml:space="preserve">   募集経費</v>
          </cell>
          <cell r="D637" t="str">
            <v>部外者招へい旅費（募）</v>
          </cell>
          <cell r="E637" t="str">
            <v>部外者（募）</v>
          </cell>
        </row>
        <row r="638">
          <cell r="A638">
            <v>272300</v>
          </cell>
          <cell r="B638" t="str">
            <v>目</v>
          </cell>
          <cell r="C638" t="str">
            <v xml:space="preserve">   募集経費</v>
          </cell>
          <cell r="D638" t="str">
            <v>募集等庁費（募）</v>
          </cell>
          <cell r="E638" t="str">
            <v>募集庁費（募）</v>
          </cell>
        </row>
        <row r="639">
          <cell r="A639">
            <v>272301</v>
          </cell>
          <cell r="B639" t="str">
            <v>細</v>
          </cell>
          <cell r="C639" t="str">
            <v xml:space="preserve">   募集経費</v>
          </cell>
          <cell r="D639" t="str">
            <v>募集等庁費（募）</v>
          </cell>
          <cell r="E639" t="str">
            <v>募集庁費（募）</v>
          </cell>
        </row>
        <row r="640">
          <cell r="A640">
            <v>79999</v>
          </cell>
          <cell r="B640" t="str">
            <v>組織</v>
          </cell>
          <cell r="C640" t="str">
            <v>制 限 額</v>
          </cell>
          <cell r="D640" t="str">
            <v>防衛本省（制限額）</v>
          </cell>
          <cell r="E640" t="str">
            <v>防衛本省（制）</v>
          </cell>
        </row>
        <row r="641">
          <cell r="A641">
            <v>80000</v>
          </cell>
          <cell r="B641" t="str">
            <v>項</v>
          </cell>
          <cell r="C641" t="str">
            <v>制 限 額</v>
          </cell>
          <cell r="D641" t="str">
            <v>防衛本省共通費</v>
          </cell>
          <cell r="E641" t="str">
            <v>共通費（制）</v>
          </cell>
        </row>
        <row r="642">
          <cell r="A642">
            <v>81100</v>
          </cell>
          <cell r="B642" t="str">
            <v>目</v>
          </cell>
          <cell r="C642" t="str">
            <v xml:space="preserve">   制 限 額</v>
          </cell>
          <cell r="D642" t="str">
            <v>運 搬 費</v>
          </cell>
          <cell r="E642" t="str">
            <v>運搬費（制）</v>
          </cell>
        </row>
        <row r="643">
          <cell r="A643">
            <v>81101</v>
          </cell>
          <cell r="B643" t="str">
            <v>細</v>
          </cell>
          <cell r="C643" t="str">
            <v xml:space="preserve">   制 限 額</v>
          </cell>
          <cell r="D643" t="str">
            <v>演習等参加費  後払</v>
          </cell>
          <cell r="E643" t="str">
            <v>演参費（後払）</v>
          </cell>
        </row>
        <row r="644">
          <cell r="A644">
            <v>81102</v>
          </cell>
          <cell r="B644" t="str">
            <v>細</v>
          </cell>
          <cell r="C644" t="str">
            <v xml:space="preserve">   制 限 額</v>
          </cell>
          <cell r="D644" t="str">
            <v>物資輸送費    後払</v>
          </cell>
          <cell r="E644" t="str">
            <v>物輸費（後払）</v>
          </cell>
        </row>
        <row r="645">
          <cell r="A645">
            <v>81112</v>
          </cell>
          <cell r="B645" t="str">
            <v>細</v>
          </cell>
          <cell r="C645" t="str">
            <v xml:space="preserve">   制 限 額</v>
          </cell>
          <cell r="D645" t="str">
            <v>被疑者等運搬費　後払</v>
          </cell>
          <cell r="E645" t="str">
            <v>被疑者（後払）</v>
          </cell>
        </row>
        <row r="646">
          <cell r="A646">
            <v>81103</v>
          </cell>
          <cell r="B646" t="str">
            <v>細</v>
          </cell>
          <cell r="C646" t="str">
            <v xml:space="preserve">   制 限 額</v>
          </cell>
          <cell r="D646" t="str">
            <v>演習等参加費  役務</v>
          </cell>
          <cell r="E646" t="str">
            <v>演参費（役務）</v>
          </cell>
        </row>
        <row r="647">
          <cell r="A647">
            <v>81104</v>
          </cell>
          <cell r="B647" t="str">
            <v>細</v>
          </cell>
          <cell r="C647" t="str">
            <v xml:space="preserve">   制 限 額</v>
          </cell>
          <cell r="D647" t="str">
            <v>物資輸送費    役務</v>
          </cell>
          <cell r="E647" t="str">
            <v>物輸費（役務）</v>
          </cell>
        </row>
        <row r="648">
          <cell r="A648">
            <v>81105</v>
          </cell>
          <cell r="B648" t="str">
            <v>細</v>
          </cell>
          <cell r="C648" t="str">
            <v xml:space="preserve">   制 限 額</v>
          </cell>
          <cell r="D648" t="str">
            <v>演習等参加費  ETC</v>
          </cell>
          <cell r="E648" t="str">
            <v>演参費（ETC）</v>
          </cell>
        </row>
        <row r="649">
          <cell r="A649">
            <v>81106</v>
          </cell>
          <cell r="B649" t="str">
            <v>細</v>
          </cell>
          <cell r="C649" t="str">
            <v xml:space="preserve">   制 限 額</v>
          </cell>
          <cell r="D649" t="str">
            <v>物資輸送費    ETC</v>
          </cell>
          <cell r="E649" t="str">
            <v>物輸費（ETC）</v>
          </cell>
        </row>
        <row r="650">
          <cell r="A650">
            <v>81113</v>
          </cell>
          <cell r="B650" t="str">
            <v>細</v>
          </cell>
          <cell r="C650" t="str">
            <v xml:space="preserve">   制 限 額</v>
          </cell>
          <cell r="D650" t="str">
            <v>被疑者等運搬費　ETC</v>
          </cell>
          <cell r="E650" t="str">
            <v>被疑者（ETC）</v>
          </cell>
        </row>
        <row r="651">
          <cell r="A651">
            <v>81107</v>
          </cell>
          <cell r="B651" t="str">
            <v>細</v>
          </cell>
          <cell r="C651" t="str">
            <v xml:space="preserve">   制 限 額</v>
          </cell>
          <cell r="D651" t="str">
            <v>演習等参加費  役務(e)</v>
          </cell>
          <cell r="E651" t="str">
            <v>演参 役務（e）</v>
          </cell>
        </row>
        <row r="652">
          <cell r="A652">
            <v>81108</v>
          </cell>
          <cell r="B652" t="str">
            <v>細</v>
          </cell>
          <cell r="C652" t="str">
            <v xml:space="preserve">   制 限 額</v>
          </cell>
          <cell r="D652" t="str">
            <v>物資輸送費    役務(e)</v>
          </cell>
          <cell r="E652" t="str">
            <v>物輸 役務（e）</v>
          </cell>
        </row>
        <row r="653">
          <cell r="A653">
            <v>81109</v>
          </cell>
          <cell r="B653" t="str">
            <v>細</v>
          </cell>
          <cell r="C653" t="str">
            <v xml:space="preserve">   制 限 額</v>
          </cell>
          <cell r="D653" t="str">
            <v>演習等参加費  船舶</v>
          </cell>
          <cell r="E653" t="str">
            <v>演参費（船舶）</v>
          </cell>
        </row>
        <row r="654">
          <cell r="A654">
            <v>81111</v>
          </cell>
          <cell r="B654" t="str">
            <v>細</v>
          </cell>
          <cell r="C654" t="str">
            <v xml:space="preserve">   制 限 額</v>
          </cell>
          <cell r="D654" t="str">
            <v>物資輸送費  船舶</v>
          </cell>
          <cell r="E654" t="str">
            <v>物輸費（船舶）</v>
          </cell>
        </row>
        <row r="655">
          <cell r="A655">
            <v>279999</v>
          </cell>
          <cell r="B655" t="str">
            <v>組織</v>
          </cell>
          <cell r="C655" t="str">
            <v>東日本大震災復旧・復興制 限 額</v>
          </cell>
          <cell r="D655" t="str">
            <v>東日本大震災復旧・復興防衛本省（制限額）</v>
          </cell>
          <cell r="E655" t="str">
            <v>防衛本省（制）</v>
          </cell>
        </row>
        <row r="656">
          <cell r="A656">
            <v>280000</v>
          </cell>
          <cell r="B656" t="str">
            <v>項</v>
          </cell>
          <cell r="C656" t="str">
            <v>制 限 額</v>
          </cell>
          <cell r="D656" t="str">
            <v>防衛本省共通費</v>
          </cell>
          <cell r="E656" t="str">
            <v>共通費（制）</v>
          </cell>
        </row>
        <row r="657">
          <cell r="A657">
            <v>281100</v>
          </cell>
          <cell r="B657" t="str">
            <v>目</v>
          </cell>
          <cell r="C657" t="str">
            <v xml:space="preserve">   制 限 額</v>
          </cell>
          <cell r="D657" t="str">
            <v>運 搬 費</v>
          </cell>
          <cell r="E657" t="str">
            <v>運搬費（制）</v>
          </cell>
        </row>
        <row r="658">
          <cell r="A658">
            <v>281101</v>
          </cell>
          <cell r="B658" t="str">
            <v>細</v>
          </cell>
          <cell r="C658" t="str">
            <v xml:space="preserve">   制 限 額</v>
          </cell>
          <cell r="D658" t="str">
            <v>演習等参加費  後払</v>
          </cell>
          <cell r="E658" t="str">
            <v>演参費（後払）</v>
          </cell>
        </row>
        <row r="659">
          <cell r="A659">
            <v>281102</v>
          </cell>
          <cell r="B659" t="str">
            <v>細</v>
          </cell>
          <cell r="C659" t="str">
            <v xml:space="preserve">   制 限 額</v>
          </cell>
          <cell r="D659" t="str">
            <v>物資輸送費    後払</v>
          </cell>
          <cell r="E659" t="str">
            <v>物輸費（後払）</v>
          </cell>
        </row>
        <row r="660">
          <cell r="A660">
            <v>281112</v>
          </cell>
          <cell r="B660" t="str">
            <v>細</v>
          </cell>
          <cell r="C660" t="str">
            <v xml:space="preserve">   制 限 額</v>
          </cell>
          <cell r="D660" t="str">
            <v>被疑者等運搬費　後払</v>
          </cell>
          <cell r="E660" t="str">
            <v>被疑者（後払）</v>
          </cell>
        </row>
        <row r="661">
          <cell r="A661">
            <v>281103</v>
          </cell>
          <cell r="B661" t="str">
            <v>細</v>
          </cell>
          <cell r="C661" t="str">
            <v xml:space="preserve">   制 限 額</v>
          </cell>
          <cell r="D661" t="str">
            <v>演習等参加費  役務</v>
          </cell>
          <cell r="E661" t="str">
            <v>演参費（役務）</v>
          </cell>
        </row>
        <row r="662">
          <cell r="A662">
            <v>281104</v>
          </cell>
          <cell r="B662" t="str">
            <v>細</v>
          </cell>
          <cell r="C662" t="str">
            <v xml:space="preserve">   制 限 額</v>
          </cell>
          <cell r="D662" t="str">
            <v>物資輸送費    役務</v>
          </cell>
          <cell r="E662" t="str">
            <v>物輸費（役務）</v>
          </cell>
        </row>
        <row r="663">
          <cell r="A663">
            <v>281105</v>
          </cell>
          <cell r="B663" t="str">
            <v>細</v>
          </cell>
          <cell r="C663" t="str">
            <v xml:space="preserve">   制 限 額</v>
          </cell>
          <cell r="D663" t="str">
            <v>演習等参加費  ETC</v>
          </cell>
          <cell r="E663" t="str">
            <v>演参費（ETC）</v>
          </cell>
        </row>
        <row r="664">
          <cell r="A664">
            <v>281106</v>
          </cell>
          <cell r="B664" t="str">
            <v>細</v>
          </cell>
          <cell r="C664" t="str">
            <v xml:space="preserve">   制 限 額</v>
          </cell>
          <cell r="D664" t="str">
            <v>物資輸送費    ETC</v>
          </cell>
          <cell r="E664" t="str">
            <v>物輸費（ETC）</v>
          </cell>
        </row>
        <row r="665">
          <cell r="A665">
            <v>281113</v>
          </cell>
          <cell r="B665" t="str">
            <v>細</v>
          </cell>
          <cell r="C665" t="str">
            <v xml:space="preserve">   制 限 額</v>
          </cell>
          <cell r="D665" t="str">
            <v>被疑者等運搬費　ETC</v>
          </cell>
          <cell r="E665" t="str">
            <v>被疑者（ETC）</v>
          </cell>
        </row>
        <row r="666">
          <cell r="A666">
            <v>281107</v>
          </cell>
          <cell r="B666" t="str">
            <v>細</v>
          </cell>
          <cell r="C666" t="str">
            <v xml:space="preserve">   制 限 額</v>
          </cell>
          <cell r="D666" t="str">
            <v>演習等参加費  役務(e)</v>
          </cell>
          <cell r="E666" t="str">
            <v>演参 役務（e）</v>
          </cell>
        </row>
        <row r="667">
          <cell r="A667">
            <v>281108</v>
          </cell>
          <cell r="B667" t="str">
            <v>細</v>
          </cell>
          <cell r="C667" t="str">
            <v xml:space="preserve">   制 限 額</v>
          </cell>
          <cell r="D667" t="str">
            <v>物資輸送費    役務(e)</v>
          </cell>
          <cell r="E667" t="str">
            <v>物輸 役務（e）</v>
          </cell>
        </row>
        <row r="668">
          <cell r="A668">
            <v>281109</v>
          </cell>
          <cell r="B668" t="str">
            <v>細</v>
          </cell>
          <cell r="C668" t="str">
            <v xml:space="preserve">   制 限 額</v>
          </cell>
          <cell r="D668" t="str">
            <v>演習等参加費  船舶</v>
          </cell>
          <cell r="E668" t="str">
            <v>演参費（船舶）</v>
          </cell>
        </row>
        <row r="669">
          <cell r="A669">
            <v>281111</v>
          </cell>
          <cell r="B669" t="str">
            <v>細</v>
          </cell>
          <cell r="C669" t="str">
            <v xml:space="preserve">   制 限 額</v>
          </cell>
          <cell r="D669" t="str">
            <v>物資輸送費  船舶</v>
          </cell>
          <cell r="E669" t="str">
            <v>物輸費（船舶）</v>
          </cell>
        </row>
        <row r="670">
          <cell r="A670">
            <v>99910</v>
          </cell>
          <cell r="B670" t="str">
            <v>組織</v>
          </cell>
          <cell r="C670" t="str">
            <v>国庫債務負担行為</v>
          </cell>
          <cell r="D670" t="str">
            <v>防衛本省</v>
          </cell>
        </row>
        <row r="671">
          <cell r="A671">
            <v>99960</v>
          </cell>
          <cell r="B671" t="str">
            <v>項</v>
          </cell>
          <cell r="C671" t="str">
            <v>国庫債務負担行為</v>
          </cell>
          <cell r="D671" t="str">
            <v>武器車両等整備費</v>
          </cell>
        </row>
        <row r="672">
          <cell r="A672">
            <v>96000</v>
          </cell>
          <cell r="B672" t="str">
            <v>目</v>
          </cell>
          <cell r="C672" t="str">
            <v xml:space="preserve">   国庫債務負担行為</v>
          </cell>
          <cell r="D672" t="str">
            <v>武器修理費</v>
          </cell>
        </row>
        <row r="673">
          <cell r="A673">
            <v>96001</v>
          </cell>
          <cell r="B673" t="str">
            <v>細</v>
          </cell>
          <cell r="C673" t="str">
            <v xml:space="preserve">   国庫債務負担行為</v>
          </cell>
          <cell r="D673" t="str">
            <v>武器修理費</v>
          </cell>
        </row>
        <row r="674">
          <cell r="A674">
            <v>96100</v>
          </cell>
          <cell r="B674" t="str">
            <v>目</v>
          </cell>
          <cell r="C674" t="str">
            <v xml:space="preserve">   国庫債務負担行為</v>
          </cell>
          <cell r="D674" t="str">
            <v>通信維持費</v>
          </cell>
        </row>
        <row r="675">
          <cell r="A675">
            <v>96101</v>
          </cell>
          <cell r="B675" t="str">
            <v>細</v>
          </cell>
          <cell r="C675" t="str">
            <v xml:space="preserve">   国庫債務負担行為</v>
          </cell>
          <cell r="D675" t="str">
            <v>通信維持費</v>
          </cell>
        </row>
        <row r="676">
          <cell r="A676">
            <v>96200</v>
          </cell>
          <cell r="B676" t="str">
            <v>目</v>
          </cell>
          <cell r="C676" t="str">
            <v xml:space="preserve">   国庫債務負担行為</v>
          </cell>
          <cell r="D676" t="str">
            <v>車両修理費</v>
          </cell>
        </row>
        <row r="677">
          <cell r="A677">
            <v>96201</v>
          </cell>
          <cell r="B677" t="str">
            <v>細</v>
          </cell>
          <cell r="C677" t="str">
            <v xml:space="preserve">   国庫債務負担行為</v>
          </cell>
          <cell r="D677" t="str">
            <v>車両修理費</v>
          </cell>
        </row>
        <row r="678">
          <cell r="A678">
            <v>96300</v>
          </cell>
          <cell r="B678" t="str">
            <v>目</v>
          </cell>
          <cell r="C678" t="str">
            <v xml:space="preserve">   国庫債務負担行為</v>
          </cell>
          <cell r="D678" t="str">
            <v>諸器材等維持費</v>
          </cell>
        </row>
        <row r="679">
          <cell r="A679">
            <v>96301</v>
          </cell>
          <cell r="B679" t="str">
            <v>細</v>
          </cell>
          <cell r="C679" t="str">
            <v xml:space="preserve">   国庫債務負担行為</v>
          </cell>
          <cell r="D679" t="str">
            <v>補給処運営費</v>
          </cell>
        </row>
        <row r="680">
          <cell r="A680">
            <v>96302</v>
          </cell>
          <cell r="B680" t="str">
            <v>細</v>
          </cell>
          <cell r="C680" t="str">
            <v xml:space="preserve">   国庫債務負担行為</v>
          </cell>
          <cell r="D680" t="str">
            <v>化学資材維持費</v>
          </cell>
        </row>
        <row r="681">
          <cell r="A681">
            <v>96303</v>
          </cell>
          <cell r="B681" t="str">
            <v>細</v>
          </cell>
          <cell r="C681" t="str">
            <v xml:space="preserve">   国庫債務負担行為</v>
          </cell>
          <cell r="D681" t="str">
            <v>施設機械維持費</v>
          </cell>
        </row>
        <row r="682">
          <cell r="A682">
            <v>96304</v>
          </cell>
          <cell r="B682" t="str">
            <v>細</v>
          </cell>
          <cell r="C682" t="str">
            <v xml:space="preserve">   国庫債務負担行為</v>
          </cell>
          <cell r="D682" t="str">
            <v>工作所維持費</v>
          </cell>
        </row>
        <row r="683">
          <cell r="A683">
            <v>96305</v>
          </cell>
          <cell r="B683" t="str">
            <v>細</v>
          </cell>
          <cell r="C683" t="str">
            <v xml:space="preserve">   国庫債務負担行為</v>
          </cell>
          <cell r="D683" t="str">
            <v>雑修理費</v>
          </cell>
        </row>
        <row r="684">
          <cell r="A684">
            <v>96306</v>
          </cell>
          <cell r="B684" t="str">
            <v>細</v>
          </cell>
          <cell r="C684" t="str">
            <v xml:space="preserve">   国庫債務負担行為</v>
          </cell>
          <cell r="D684" t="str">
            <v>雑消耗品費</v>
          </cell>
        </row>
        <row r="685">
          <cell r="A685">
            <v>96307</v>
          </cell>
          <cell r="B685" t="str">
            <v>細</v>
          </cell>
          <cell r="C685" t="str">
            <v xml:space="preserve">   国庫債務負担行為</v>
          </cell>
          <cell r="D685" t="str">
            <v>船舶用雑費</v>
          </cell>
        </row>
        <row r="686">
          <cell r="A686">
            <v>96308</v>
          </cell>
          <cell r="B686" t="str">
            <v>細</v>
          </cell>
          <cell r="C686" t="str">
            <v xml:space="preserve">   国庫債務負担行為</v>
          </cell>
          <cell r="D686" t="str">
            <v>爆発兵器累修理費</v>
          </cell>
        </row>
        <row r="687">
          <cell r="A687">
            <v>96309</v>
          </cell>
          <cell r="B687" t="str">
            <v>細</v>
          </cell>
          <cell r="C687" t="str">
            <v xml:space="preserve">   国庫債務負担行為</v>
          </cell>
          <cell r="D687" t="str">
            <v>雑運営費</v>
          </cell>
        </row>
        <row r="688">
          <cell r="A688">
            <v>96311</v>
          </cell>
          <cell r="B688" t="str">
            <v>細</v>
          </cell>
          <cell r="C688" t="str">
            <v xml:space="preserve">   国庫債務負担行為</v>
          </cell>
          <cell r="D688" t="str">
            <v>弾薬維持費</v>
          </cell>
        </row>
        <row r="689">
          <cell r="A689">
            <v>99940</v>
          </cell>
          <cell r="B689" t="str">
            <v>項</v>
          </cell>
          <cell r="C689" t="str">
            <v>国庫債務負担行為</v>
          </cell>
          <cell r="D689" t="str">
            <v>航空機整備費</v>
          </cell>
        </row>
        <row r="690">
          <cell r="A690">
            <v>96400</v>
          </cell>
          <cell r="B690" t="str">
            <v>目</v>
          </cell>
          <cell r="C690" t="str">
            <v xml:space="preserve">   国庫債務負担行為</v>
          </cell>
          <cell r="D690" t="str">
            <v>航空機修理費</v>
          </cell>
        </row>
        <row r="691">
          <cell r="A691">
            <v>96401</v>
          </cell>
          <cell r="B691" t="str">
            <v>細</v>
          </cell>
          <cell r="C691" t="str">
            <v xml:space="preserve">   国庫債務負担行為</v>
          </cell>
          <cell r="D691" t="str">
            <v>航空機修理費</v>
          </cell>
        </row>
        <row r="692">
          <cell r="A692">
            <v>99920</v>
          </cell>
          <cell r="B692" t="str">
            <v>項</v>
          </cell>
          <cell r="C692" t="str">
            <v>国庫債務負担行為</v>
          </cell>
          <cell r="D692" t="str">
            <v>防衛本省共通費</v>
          </cell>
        </row>
        <row r="693">
          <cell r="A693">
            <v>93000</v>
          </cell>
          <cell r="B693" t="str">
            <v>目</v>
          </cell>
          <cell r="C693" t="str">
            <v xml:space="preserve">   国庫債務負担行為</v>
          </cell>
          <cell r="D693" t="str">
            <v>教育訓練費</v>
          </cell>
        </row>
        <row r="694">
          <cell r="A694">
            <v>93002</v>
          </cell>
          <cell r="B694" t="str">
            <v>細</v>
          </cell>
          <cell r="C694" t="str">
            <v xml:space="preserve">   国庫債務負担行為</v>
          </cell>
          <cell r="D694" t="str">
            <v>備品修理費</v>
          </cell>
        </row>
      </sheetData>
      <sheetData sheetId="47"/>
      <sheetData sheetId="48"/>
      <sheetData sheetId="49"/>
      <sheetData sheetId="50"/>
      <sheetData sheetId="51"/>
      <sheetData sheetId="52"/>
      <sheetData sheetId="5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契約実施計画"/>
      <sheetName val="一般競争入札公告"/>
      <sheetName val="入札参加状況表"/>
      <sheetName val="参加申込"/>
      <sheetName val="新聞掲載依頼"/>
      <sheetName val="配布書類一覧"/>
      <sheetName val="入札書"/>
      <sheetName val="委任状"/>
      <sheetName val="市価調査票"/>
      <sheetName val="市価調査比較"/>
      <sheetName val="予定価格調書"/>
      <sheetName val="積算価格内訳書"/>
      <sheetName val="一位"/>
      <sheetName val="基礎"/>
      <sheetName val="労務"/>
      <sheetName val="封筒表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t="str">
            <v>ＮＯ</v>
          </cell>
          <cell r="C2" t="str">
            <v>項　　　　　目</v>
          </cell>
          <cell r="D2" t="str">
            <v>規格・寸法</v>
          </cell>
          <cell r="E2" t="str">
            <v>単位</v>
          </cell>
          <cell r="F2" t="str">
            <v>数　量</v>
          </cell>
        </row>
        <row r="3">
          <cell r="B3">
            <v>1</v>
          </cell>
          <cell r="C3" t="str">
            <v>冷熱源機器</v>
          </cell>
        </row>
        <row r="4">
          <cell r="A4">
            <v>1</v>
          </cell>
          <cell r="B4">
            <v>-1</v>
          </cell>
          <cell r="C4" t="str">
            <v>吸収冷凍機</v>
          </cell>
          <cell r="D4" t="str">
            <v>ｼｰｽﾞﾝｲﾝ点検</v>
          </cell>
          <cell r="E4" t="str">
            <v>回/基</v>
          </cell>
          <cell r="F4">
            <v>4</v>
          </cell>
        </row>
        <row r="8">
          <cell r="A8">
            <v>2</v>
          </cell>
          <cell r="B8">
            <v>-2</v>
          </cell>
          <cell r="C8" t="str">
            <v>吸収冷凍機</v>
          </cell>
          <cell r="D8" t="str">
            <v>ｼｰｽﾞﾝｵﾌ点検</v>
          </cell>
          <cell r="E8" t="str">
            <v>回/基</v>
          </cell>
          <cell r="F8">
            <v>4</v>
          </cell>
        </row>
        <row r="12">
          <cell r="A12">
            <v>3</v>
          </cell>
          <cell r="B12">
            <v>-3</v>
          </cell>
          <cell r="C12" t="str">
            <v>チリングユニット</v>
          </cell>
          <cell r="D12" t="str">
            <v>ｼｰｽﾞﾝｲﾝ点検</v>
          </cell>
          <cell r="E12" t="str">
            <v>回/基</v>
          </cell>
          <cell r="F12">
            <v>3</v>
          </cell>
        </row>
        <row r="13">
          <cell r="B13" t="str">
            <v/>
          </cell>
          <cell r="C13" t="str">
            <v/>
          </cell>
          <cell r="D13" t="str">
            <v/>
          </cell>
          <cell r="E13" t="str">
            <v/>
          </cell>
        </row>
        <row r="14">
          <cell r="B14" t="str">
            <v/>
          </cell>
          <cell r="C14" t="str">
            <v/>
          </cell>
          <cell r="D14" t="str">
            <v/>
          </cell>
          <cell r="E14" t="str">
            <v/>
          </cell>
        </row>
        <row r="15">
          <cell r="A15">
            <v>6</v>
          </cell>
          <cell r="B15">
            <v>-4</v>
          </cell>
          <cell r="C15" t="str">
            <v>ﾊﾟｯｹｰｼﾞ形空気調整機</v>
          </cell>
          <cell r="D15" t="str">
            <v>ｼｰｽﾞﾝｲﾝ点検 冷凍能力3ﾄﾝ以上</v>
          </cell>
          <cell r="E15" t="str">
            <v>回/基</v>
          </cell>
          <cell r="F15">
            <v>1</v>
          </cell>
        </row>
        <row r="16">
          <cell r="A16">
            <v>7</v>
          </cell>
          <cell r="B16">
            <v>-5</v>
          </cell>
          <cell r="C16" t="str">
            <v>ﾊﾟｯｹｰｼﾞ形空気調整機</v>
          </cell>
          <cell r="D16" t="str">
            <v>ｼｰｽﾞﾝｲﾝ点検 冷凍能力20ﾄﾝ以上</v>
          </cell>
          <cell r="E16" t="str">
            <v>回/基</v>
          </cell>
          <cell r="F16">
            <v>1</v>
          </cell>
        </row>
        <row r="17">
          <cell r="A17">
            <v>8</v>
          </cell>
          <cell r="B17">
            <v>-6</v>
          </cell>
          <cell r="C17" t="str">
            <v>ﾊﾟｯｹｰｼﾞ形空気調整機</v>
          </cell>
          <cell r="D17" t="str">
            <v>ｼｰｽﾞﾝｵﾌ点検 冷凍能力3ﾄﾝ以上</v>
          </cell>
          <cell r="E17" t="str">
            <v>回/基</v>
          </cell>
          <cell r="F17">
            <v>1</v>
          </cell>
        </row>
        <row r="18">
          <cell r="A18">
            <v>9</v>
          </cell>
          <cell r="B18">
            <v>-7</v>
          </cell>
          <cell r="C18" t="str">
            <v>ﾊﾟｯｹｰｼﾞ形空気調整機</v>
          </cell>
          <cell r="D18" t="str">
            <v>ｼｰｽﾞﾝｵﾌ点検 冷凍能力20ﾄﾝ以上</v>
          </cell>
          <cell r="E18" t="str">
            <v>回/基</v>
          </cell>
          <cell r="F18">
            <v>1</v>
          </cell>
        </row>
        <row r="19">
          <cell r="B19" t="str">
            <v/>
          </cell>
          <cell r="C19" t="str">
            <v/>
          </cell>
          <cell r="D19" t="str">
            <v/>
          </cell>
          <cell r="E19" t="str">
            <v/>
          </cell>
        </row>
        <row r="20">
          <cell r="B20">
            <v>2</v>
          </cell>
          <cell r="C20" t="str">
            <v>空気調和等関連機器</v>
          </cell>
          <cell r="D20" t="str">
            <v/>
          </cell>
          <cell r="E20" t="str">
            <v/>
          </cell>
        </row>
        <row r="21">
          <cell r="A21">
            <v>11</v>
          </cell>
          <cell r="B21">
            <v>-1</v>
          </cell>
          <cell r="C21" t="str">
            <v>冷却塔</v>
          </cell>
          <cell r="D21" t="str">
            <v>ｼｰｽﾞﾝｲﾝ点検 211KW以下 開放型</v>
          </cell>
          <cell r="E21" t="str">
            <v>回/基</v>
          </cell>
          <cell r="F21">
            <v>4</v>
          </cell>
        </row>
        <row r="22">
          <cell r="B22" t="str">
            <v/>
          </cell>
          <cell r="C22" t="str">
            <v/>
          </cell>
          <cell r="D22" t="str">
            <v/>
          </cell>
          <cell r="E22" t="str">
            <v/>
          </cell>
        </row>
        <row r="23">
          <cell r="B23" t="str">
            <v/>
          </cell>
          <cell r="C23" t="str">
            <v/>
          </cell>
          <cell r="D23" t="str">
            <v/>
          </cell>
          <cell r="E23" t="str">
            <v/>
          </cell>
        </row>
        <row r="24">
          <cell r="B24" t="str">
            <v/>
          </cell>
          <cell r="C24" t="str">
            <v/>
          </cell>
          <cell r="D24" t="str">
            <v/>
          </cell>
          <cell r="E24" t="str">
            <v/>
          </cell>
        </row>
        <row r="25">
          <cell r="A25">
            <v>12</v>
          </cell>
          <cell r="B25">
            <v>-2</v>
          </cell>
          <cell r="C25" t="str">
            <v>冷却塔</v>
          </cell>
          <cell r="D25" t="str">
            <v>ｼｰｽﾞﾝｲﾝ点検 211KW超792KW以下 開放型</v>
          </cell>
          <cell r="E25" t="str">
            <v>回/基</v>
          </cell>
          <cell r="F25">
            <v>5</v>
          </cell>
        </row>
        <row r="26">
          <cell r="B26" t="str">
            <v/>
          </cell>
          <cell r="C26" t="str">
            <v/>
          </cell>
          <cell r="D26" t="str">
            <v/>
          </cell>
          <cell r="E26" t="str">
            <v/>
          </cell>
        </row>
        <row r="27">
          <cell r="B27" t="str">
            <v/>
          </cell>
          <cell r="C27" t="str">
            <v/>
          </cell>
          <cell r="D27" t="str">
            <v/>
          </cell>
          <cell r="E27" t="str">
            <v/>
          </cell>
        </row>
        <row r="28">
          <cell r="B28" t="str">
            <v/>
          </cell>
          <cell r="C28" t="str">
            <v/>
          </cell>
          <cell r="D28" t="str">
            <v/>
          </cell>
          <cell r="E28" t="str">
            <v/>
          </cell>
        </row>
        <row r="29">
          <cell r="B29" t="str">
            <v/>
          </cell>
          <cell r="C29" t="str">
            <v/>
          </cell>
          <cell r="D29" t="str">
            <v/>
          </cell>
          <cell r="E29" t="str">
            <v/>
          </cell>
        </row>
        <row r="30">
          <cell r="A30">
            <v>13</v>
          </cell>
          <cell r="B30">
            <v>-3</v>
          </cell>
          <cell r="C30" t="str">
            <v>冷却塔</v>
          </cell>
          <cell r="D30" t="str">
            <v>ｼｰｽﾞﾝｵﾌ点検 176KW以下 開放型</v>
          </cell>
          <cell r="E30" t="str">
            <v>回/基</v>
          </cell>
          <cell r="F30">
            <v>4</v>
          </cell>
        </row>
        <row r="31">
          <cell r="B31" t="str">
            <v/>
          </cell>
          <cell r="C31" t="str">
            <v/>
          </cell>
          <cell r="D31" t="str">
            <v/>
          </cell>
          <cell r="E31" t="str">
            <v/>
          </cell>
        </row>
        <row r="32">
          <cell r="B32" t="str">
            <v/>
          </cell>
          <cell r="C32" t="str">
            <v/>
          </cell>
          <cell r="D32" t="str">
            <v/>
          </cell>
          <cell r="E32" t="str">
            <v/>
          </cell>
        </row>
        <row r="33">
          <cell r="B33" t="str">
            <v/>
          </cell>
          <cell r="C33" t="str">
            <v/>
          </cell>
          <cell r="D33" t="str">
            <v/>
          </cell>
          <cell r="E33" t="str">
            <v/>
          </cell>
        </row>
        <row r="34">
          <cell r="A34">
            <v>14</v>
          </cell>
          <cell r="B34">
            <v>-4</v>
          </cell>
          <cell r="C34" t="str">
            <v>冷却塔</v>
          </cell>
          <cell r="D34" t="str">
            <v>ｼｰｽﾞﾝｵﾌ点検 211KW超792KW以下 開放型</v>
          </cell>
          <cell r="E34" t="str">
            <v>回/基</v>
          </cell>
          <cell r="F34">
            <v>5</v>
          </cell>
        </row>
        <row r="35">
          <cell r="B35" t="str">
            <v/>
          </cell>
          <cell r="C35" t="str">
            <v/>
          </cell>
          <cell r="D35" t="str">
            <v/>
          </cell>
          <cell r="E35" t="str">
            <v/>
          </cell>
        </row>
        <row r="36">
          <cell r="B36" t="str">
            <v/>
          </cell>
          <cell r="C36" t="str">
            <v/>
          </cell>
          <cell r="D36" t="str">
            <v/>
          </cell>
          <cell r="E36" t="str">
            <v/>
          </cell>
        </row>
        <row r="37">
          <cell r="B37" t="str">
            <v/>
          </cell>
          <cell r="C37" t="str">
            <v/>
          </cell>
          <cell r="D37" t="str">
            <v/>
          </cell>
          <cell r="E37" t="str">
            <v/>
          </cell>
        </row>
        <row r="38">
          <cell r="B38" t="str">
            <v/>
          </cell>
          <cell r="C38" t="str">
            <v/>
          </cell>
          <cell r="D38" t="str">
            <v/>
          </cell>
          <cell r="E38" t="str">
            <v/>
          </cell>
        </row>
        <row r="40">
          <cell r="B40" t="str">
            <v>ＮＯ</v>
          </cell>
          <cell r="C40" t="str">
            <v>項　　　　　目</v>
          </cell>
          <cell r="D40" t="str">
            <v>規格・寸法</v>
          </cell>
          <cell r="E40" t="str">
            <v>単位</v>
          </cell>
          <cell r="F40" t="str">
            <v>数　量</v>
          </cell>
        </row>
        <row r="41">
          <cell r="B41">
            <v>3</v>
          </cell>
          <cell r="C41" t="str">
            <v>水質検査</v>
          </cell>
          <cell r="D41" t="str">
            <v/>
          </cell>
          <cell r="E41" t="str">
            <v/>
          </cell>
        </row>
        <row r="42">
          <cell r="A42">
            <v>15</v>
          </cell>
          <cell r="B42">
            <v>-1</v>
          </cell>
          <cell r="C42" t="str">
            <v>レジオネラ属菌検査</v>
          </cell>
          <cell r="D42" t="str">
            <v>採水検査</v>
          </cell>
          <cell r="E42" t="str">
            <v>検体</v>
          </cell>
          <cell r="F42">
            <v>9</v>
          </cell>
        </row>
        <row r="43">
          <cell r="B43" t="str">
            <v/>
          </cell>
          <cell r="C43" t="str">
            <v/>
          </cell>
          <cell r="D43" t="str">
            <v/>
          </cell>
          <cell r="E43" t="str">
            <v/>
          </cell>
        </row>
        <row r="44">
          <cell r="B44" t="str">
            <v/>
          </cell>
          <cell r="C44" t="str">
            <v/>
          </cell>
          <cell r="D44" t="str">
            <v/>
          </cell>
          <cell r="E44" t="str">
            <v/>
          </cell>
        </row>
        <row r="45">
          <cell r="B45" t="str">
            <v/>
          </cell>
          <cell r="C45" t="str">
            <v/>
          </cell>
          <cell r="D45" t="str">
            <v/>
          </cell>
          <cell r="E45" t="str">
            <v/>
          </cell>
        </row>
        <row r="46">
          <cell r="B46" t="str">
            <v/>
          </cell>
          <cell r="C46" t="str">
            <v/>
          </cell>
          <cell r="D46" t="str">
            <v/>
          </cell>
          <cell r="E46" t="str">
            <v/>
          </cell>
        </row>
        <row r="47">
          <cell r="B47" t="str">
            <v/>
          </cell>
          <cell r="C47" t="str">
            <v/>
          </cell>
          <cell r="D47" t="str">
            <v/>
          </cell>
          <cell r="E47" t="str">
            <v/>
          </cell>
        </row>
        <row r="48">
          <cell r="B48" t="str">
            <v/>
          </cell>
          <cell r="C48" t="str">
            <v/>
          </cell>
          <cell r="D48" t="str">
            <v/>
          </cell>
          <cell r="E48" t="str">
            <v/>
          </cell>
        </row>
        <row r="49">
          <cell r="B49" t="str">
            <v/>
          </cell>
          <cell r="C49" t="str">
            <v/>
          </cell>
          <cell r="D49" t="str">
            <v/>
          </cell>
          <cell r="E49" t="str">
            <v/>
          </cell>
        </row>
        <row r="50">
          <cell r="D50" t="str">
            <v/>
          </cell>
          <cell r="E50" t="str">
            <v/>
          </cell>
        </row>
        <row r="51">
          <cell r="B51" t="str">
            <v/>
          </cell>
          <cell r="C51" t="str">
            <v/>
          </cell>
          <cell r="D51" t="str">
            <v/>
          </cell>
          <cell r="E51" t="str">
            <v/>
          </cell>
        </row>
        <row r="52">
          <cell r="B52" t="str">
            <v/>
          </cell>
          <cell r="C52" t="str">
            <v/>
          </cell>
          <cell r="D52" t="str">
            <v/>
          </cell>
          <cell r="E52" t="str">
            <v/>
          </cell>
        </row>
        <row r="53">
          <cell r="B53" t="str">
            <v/>
          </cell>
          <cell r="C53" t="str">
            <v/>
          </cell>
          <cell r="D53" t="str">
            <v/>
          </cell>
          <cell r="E53" t="str">
            <v/>
          </cell>
        </row>
        <row r="54">
          <cell r="B54" t="str">
            <v/>
          </cell>
          <cell r="C54" t="str">
            <v/>
          </cell>
          <cell r="D54" t="str">
            <v/>
          </cell>
          <cell r="E54" t="str">
            <v/>
          </cell>
        </row>
        <row r="55">
          <cell r="B55" t="str">
            <v/>
          </cell>
          <cell r="C55" t="str">
            <v/>
          </cell>
          <cell r="D55" t="str">
            <v/>
          </cell>
          <cell r="E55" t="str">
            <v/>
          </cell>
        </row>
        <row r="56">
          <cell r="B56" t="str">
            <v/>
          </cell>
          <cell r="C56" t="str">
            <v/>
          </cell>
          <cell r="D56" t="str">
            <v/>
          </cell>
          <cell r="E56" t="str">
            <v/>
          </cell>
        </row>
        <row r="57">
          <cell r="B57" t="str">
            <v/>
          </cell>
          <cell r="C57" t="str">
            <v/>
          </cell>
          <cell r="D57" t="str">
            <v/>
          </cell>
          <cell r="E57" t="str">
            <v/>
          </cell>
        </row>
        <row r="58">
          <cell r="B58" t="str">
            <v/>
          </cell>
          <cell r="C58" t="str">
            <v/>
          </cell>
          <cell r="D58" t="str">
            <v/>
          </cell>
          <cell r="E58" t="str">
            <v/>
          </cell>
        </row>
        <row r="59">
          <cell r="B59" t="str">
            <v/>
          </cell>
          <cell r="C59" t="str">
            <v/>
          </cell>
          <cell r="D59" t="str">
            <v/>
          </cell>
          <cell r="E59" t="str">
            <v/>
          </cell>
        </row>
        <row r="60">
          <cell r="B60" t="str">
            <v/>
          </cell>
          <cell r="C60" t="str">
            <v/>
          </cell>
          <cell r="D60" t="str">
            <v/>
          </cell>
          <cell r="E60" t="str">
            <v/>
          </cell>
        </row>
        <row r="71">
          <cell r="B71" t="str">
            <v/>
          </cell>
          <cell r="C71" t="str">
            <v/>
          </cell>
          <cell r="D71" t="str">
            <v/>
          </cell>
          <cell r="E71" t="str">
            <v/>
          </cell>
        </row>
        <row r="79">
          <cell r="B79" t="str">
            <v>ＮＯ</v>
          </cell>
          <cell r="C79" t="str">
            <v>項　　　　　目</v>
          </cell>
          <cell r="D79" t="str">
            <v>規格・寸法</v>
          </cell>
          <cell r="E79" t="str">
            <v>単位</v>
          </cell>
          <cell r="F79" t="str">
            <v>数　量</v>
          </cell>
        </row>
        <row r="80">
          <cell r="B80" t="str">
            <v/>
          </cell>
          <cell r="C80" t="str">
            <v/>
          </cell>
          <cell r="D80" t="str">
            <v/>
          </cell>
          <cell r="E80" t="str">
            <v/>
          </cell>
        </row>
        <row r="81">
          <cell r="B81" t="str">
            <v/>
          </cell>
          <cell r="C81" t="str">
            <v/>
          </cell>
          <cell r="D81" t="str">
            <v/>
          </cell>
          <cell r="E81" t="str">
            <v/>
          </cell>
        </row>
        <row r="82">
          <cell r="B82" t="str">
            <v/>
          </cell>
          <cell r="C82" t="str">
            <v/>
          </cell>
          <cell r="D82" t="str">
            <v/>
          </cell>
          <cell r="E82" t="str">
            <v/>
          </cell>
        </row>
        <row r="83">
          <cell r="B83" t="str">
            <v/>
          </cell>
          <cell r="C83" t="str">
            <v/>
          </cell>
          <cell r="D83" t="str">
            <v/>
          </cell>
          <cell r="E83" t="str">
            <v/>
          </cell>
        </row>
        <row r="84">
          <cell r="B84" t="str">
            <v/>
          </cell>
          <cell r="C84" t="str">
            <v/>
          </cell>
          <cell r="D84" t="str">
            <v/>
          </cell>
          <cell r="E84" t="str">
            <v/>
          </cell>
        </row>
        <row r="85">
          <cell r="B85" t="str">
            <v/>
          </cell>
          <cell r="C85" t="str">
            <v/>
          </cell>
          <cell r="D85" t="str">
            <v/>
          </cell>
          <cell r="E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1">
          <cell r="B101" t="str">
            <v/>
          </cell>
          <cell r="C101" t="str">
            <v/>
          </cell>
          <cell r="D101" t="str">
            <v/>
          </cell>
          <cell r="E101" t="str">
            <v/>
          </cell>
        </row>
        <row r="102">
          <cell r="B102" t="str">
            <v/>
          </cell>
          <cell r="C102" t="str">
            <v/>
          </cell>
          <cell r="D102" t="str">
            <v/>
          </cell>
          <cell r="E102" t="str">
            <v/>
          </cell>
        </row>
        <row r="103">
          <cell r="B103" t="str">
            <v/>
          </cell>
          <cell r="C103" t="str">
            <v/>
          </cell>
          <cell r="D103" t="str">
            <v/>
          </cell>
          <cell r="E103" t="str">
            <v/>
          </cell>
        </row>
        <row r="104">
          <cell r="B104" t="str">
            <v/>
          </cell>
          <cell r="C104" t="str">
            <v/>
          </cell>
          <cell r="D104" t="str">
            <v/>
          </cell>
          <cell r="E104" t="str">
            <v/>
          </cell>
        </row>
        <row r="105">
          <cell r="B105" t="str">
            <v/>
          </cell>
          <cell r="C105" t="str">
            <v/>
          </cell>
          <cell r="D105" t="str">
            <v/>
          </cell>
          <cell r="E105" t="str">
            <v/>
          </cell>
        </row>
        <row r="106">
          <cell r="B106" t="str">
            <v/>
          </cell>
          <cell r="C106" t="str">
            <v/>
          </cell>
          <cell r="D106" t="str">
            <v/>
          </cell>
          <cell r="E106" t="str">
            <v/>
          </cell>
        </row>
        <row r="107">
          <cell r="B107" t="str">
            <v/>
          </cell>
          <cell r="C107" t="str">
            <v/>
          </cell>
          <cell r="D107" t="str">
            <v/>
          </cell>
          <cell r="E107" t="str">
            <v/>
          </cell>
        </row>
        <row r="108">
          <cell r="B108" t="str">
            <v/>
          </cell>
          <cell r="C108" t="str">
            <v/>
          </cell>
          <cell r="D108" t="str">
            <v/>
          </cell>
          <cell r="E108" t="str">
            <v/>
          </cell>
        </row>
        <row r="109">
          <cell r="B109" t="str">
            <v/>
          </cell>
          <cell r="C109" t="str">
            <v/>
          </cell>
          <cell r="D109" t="str">
            <v/>
          </cell>
          <cell r="E109" t="str">
            <v/>
          </cell>
        </row>
        <row r="110">
          <cell r="B110" t="str">
            <v/>
          </cell>
          <cell r="C110" t="str">
            <v/>
          </cell>
          <cell r="D110" t="str">
            <v/>
          </cell>
          <cell r="E110" t="str">
            <v/>
          </cell>
        </row>
        <row r="111">
          <cell r="B111" t="str">
            <v/>
          </cell>
          <cell r="C111" t="str">
            <v/>
          </cell>
          <cell r="D111" t="str">
            <v/>
          </cell>
          <cell r="E111" t="str">
            <v/>
          </cell>
        </row>
        <row r="112">
          <cell r="B112" t="str">
            <v/>
          </cell>
          <cell r="C112" t="str">
            <v/>
          </cell>
          <cell r="D112" t="str">
            <v/>
          </cell>
          <cell r="E112" t="str">
            <v/>
          </cell>
        </row>
        <row r="113">
          <cell r="B113" t="str">
            <v/>
          </cell>
          <cell r="C113" t="str">
            <v/>
          </cell>
          <cell r="D113" t="str">
            <v/>
          </cell>
          <cell r="E113" t="str">
            <v/>
          </cell>
        </row>
        <row r="114">
          <cell r="B114" t="str">
            <v/>
          </cell>
          <cell r="C114" t="str">
            <v/>
          </cell>
          <cell r="D114" t="str">
            <v/>
          </cell>
          <cell r="E114" t="str">
            <v/>
          </cell>
        </row>
        <row r="115">
          <cell r="B115" t="str">
            <v/>
          </cell>
          <cell r="C115" t="str">
            <v/>
          </cell>
          <cell r="D115" t="str">
            <v/>
          </cell>
          <cell r="E115" t="str">
            <v/>
          </cell>
        </row>
      </sheetData>
      <sheetData sheetId="15">
        <row r="5">
          <cell r="B5" t="str">
            <v>特殊作業員</v>
          </cell>
        </row>
        <row r="6">
          <cell r="B6" t="str">
            <v>普通作業員</v>
          </cell>
        </row>
        <row r="7">
          <cell r="B7" t="str">
            <v>軽作業員</v>
          </cell>
        </row>
        <row r="8">
          <cell r="B8" t="str">
            <v>造園工</v>
          </cell>
        </row>
        <row r="9">
          <cell r="B9" t="str">
            <v>法面工</v>
          </cell>
        </row>
        <row r="10">
          <cell r="B10" t="str">
            <v>とび工</v>
          </cell>
        </row>
        <row r="11">
          <cell r="B11" t="str">
            <v>石工</v>
          </cell>
        </row>
        <row r="12">
          <cell r="B12" t="str">
            <v>ブロック工</v>
          </cell>
        </row>
        <row r="13">
          <cell r="B13" t="str">
            <v>電工</v>
          </cell>
        </row>
        <row r="14">
          <cell r="B14" t="str">
            <v>鉄筋工</v>
          </cell>
        </row>
        <row r="15">
          <cell r="B15" t="str">
            <v>鉄骨工</v>
          </cell>
        </row>
        <row r="16">
          <cell r="B16" t="str">
            <v>塗装工</v>
          </cell>
        </row>
        <row r="17">
          <cell r="B17" t="str">
            <v>溶接工</v>
          </cell>
        </row>
        <row r="18">
          <cell r="B18" t="str">
            <v>運転手（特殊）</v>
          </cell>
        </row>
        <row r="19">
          <cell r="B19" t="str">
            <v>運転手（一般）</v>
          </cell>
        </row>
        <row r="20">
          <cell r="B20" t="str">
            <v>潜かん工</v>
          </cell>
        </row>
        <row r="21">
          <cell r="B21" t="str">
            <v>潜かん世話役</v>
          </cell>
        </row>
        <row r="22">
          <cell r="B22" t="str">
            <v>さく岩工</v>
          </cell>
        </row>
        <row r="23">
          <cell r="B23" t="str">
            <v>トンネル特殊工</v>
          </cell>
        </row>
        <row r="24">
          <cell r="B24" t="str">
            <v>トンネル作業員</v>
          </cell>
        </row>
        <row r="25">
          <cell r="B25" t="str">
            <v>トンネル世話役</v>
          </cell>
        </row>
        <row r="26">
          <cell r="B26" t="str">
            <v>橋りょう特殊工</v>
          </cell>
        </row>
        <row r="27">
          <cell r="B27" t="str">
            <v>橋りょう塗装工</v>
          </cell>
        </row>
        <row r="28">
          <cell r="B28" t="str">
            <v>橋りょう世話役</v>
          </cell>
        </row>
        <row r="29">
          <cell r="B29" t="str">
            <v>土木一般世話役</v>
          </cell>
        </row>
        <row r="30">
          <cell r="B30" t="str">
            <v>高級船員</v>
          </cell>
        </row>
        <row r="31">
          <cell r="B31" t="str">
            <v>普通船員</v>
          </cell>
        </row>
        <row r="32">
          <cell r="B32" t="str">
            <v>潜水士</v>
          </cell>
        </row>
        <row r="33">
          <cell r="B33" t="str">
            <v>潜水連絡員</v>
          </cell>
        </row>
        <row r="34">
          <cell r="B34" t="str">
            <v>潜水送気員</v>
          </cell>
        </row>
        <row r="35">
          <cell r="B35" t="str">
            <v>山林砂防工</v>
          </cell>
        </row>
        <row r="36">
          <cell r="B36" t="str">
            <v>軌道工</v>
          </cell>
        </row>
        <row r="37">
          <cell r="B37" t="str">
            <v>型枠工</v>
          </cell>
        </row>
        <row r="38">
          <cell r="B38" t="str">
            <v>大工</v>
          </cell>
        </row>
        <row r="39">
          <cell r="B39" t="str">
            <v>左官</v>
          </cell>
        </row>
        <row r="40">
          <cell r="B40" t="str">
            <v>配管工</v>
          </cell>
        </row>
        <row r="41">
          <cell r="B41" t="str">
            <v>はつり工</v>
          </cell>
        </row>
        <row r="42">
          <cell r="B42" t="str">
            <v>防水工</v>
          </cell>
        </row>
        <row r="43">
          <cell r="B43" t="str">
            <v>板金工</v>
          </cell>
        </row>
        <row r="44">
          <cell r="B44" t="str">
            <v>タイル工</v>
          </cell>
        </row>
        <row r="45">
          <cell r="B45" t="str">
            <v>サッシ工</v>
          </cell>
        </row>
        <row r="46">
          <cell r="B46" t="str">
            <v>屋根ふき工</v>
          </cell>
        </row>
        <row r="47">
          <cell r="B47" t="str">
            <v>内装工</v>
          </cell>
        </row>
        <row r="48">
          <cell r="B48" t="str">
            <v>ガラス工</v>
          </cell>
        </row>
        <row r="49">
          <cell r="B49" t="str">
            <v>交通整理員</v>
          </cell>
        </row>
        <row r="50">
          <cell r="B50" t="str">
            <v>建具工</v>
          </cell>
        </row>
        <row r="51">
          <cell r="B51" t="str">
            <v>ダクト工</v>
          </cell>
        </row>
        <row r="52">
          <cell r="B52" t="str">
            <v>保温工</v>
          </cell>
        </row>
        <row r="53">
          <cell r="B53" t="str">
            <v>建築ブロック工</v>
          </cell>
        </row>
        <row r="54">
          <cell r="B54" t="str">
            <v>設備機械工</v>
          </cell>
        </row>
        <row r="55">
          <cell r="B55" t="str">
            <v>通信技術員（甲）</v>
          </cell>
        </row>
        <row r="56">
          <cell r="B56" t="str">
            <v>通信技術員（乙）</v>
          </cell>
        </row>
        <row r="57">
          <cell r="B57" t="str">
            <v>通信工</v>
          </cell>
        </row>
        <row r="58">
          <cell r="B58" t="str">
            <v>船舶製作工</v>
          </cell>
        </row>
        <row r="59">
          <cell r="B59" t="str">
            <v>機械設備製作工</v>
          </cell>
        </row>
        <row r="60">
          <cell r="B60" t="str">
            <v>機械設備据付工</v>
          </cell>
        </row>
        <row r="61">
          <cell r="B61" t="str">
            <v>技師Ａ</v>
          </cell>
          <cell r="C61">
            <v>26900</v>
          </cell>
        </row>
        <row r="62">
          <cell r="B62" t="str">
            <v>技師Ｂ</v>
          </cell>
          <cell r="C62">
            <v>25400</v>
          </cell>
        </row>
        <row r="63">
          <cell r="B63" t="str">
            <v>技師Ｃ</v>
          </cell>
          <cell r="C63">
            <v>23800</v>
          </cell>
        </row>
        <row r="64">
          <cell r="B64" t="str">
            <v>技師補</v>
          </cell>
          <cell r="C64">
            <v>20700</v>
          </cell>
        </row>
        <row r="65">
          <cell r="B65" t="str">
            <v>技術員</v>
          </cell>
          <cell r="C65">
            <v>17500</v>
          </cell>
        </row>
        <row r="66">
          <cell r="B66" t="str">
            <v>技術員補</v>
          </cell>
          <cell r="C66">
            <v>14100</v>
          </cell>
        </row>
        <row r="67">
          <cell r="B67" t="str">
            <v>清掃員Ａ</v>
          </cell>
          <cell r="C67">
            <v>14100</v>
          </cell>
        </row>
        <row r="68">
          <cell r="B68" t="str">
            <v>清掃員Ｂ</v>
          </cell>
          <cell r="C68">
            <v>10700</v>
          </cell>
        </row>
        <row r="69">
          <cell r="B69" t="str">
            <v>清掃員Ｃ</v>
          </cell>
          <cell r="C69">
            <v>9100</v>
          </cell>
        </row>
      </sheetData>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
      <sheetName val="契約書(ﾌﾘｰ)"/>
      <sheetName val="単価契約書"/>
      <sheetName val="内訳書  "/>
      <sheetName val="CODE"/>
      <sheetName val="単価契約書(ﾌﾘｰ)"/>
      <sheetName val="単価契約書(給食資材) "/>
      <sheetName val="単価契約書(ﾌﾘｰ) (3)"/>
      <sheetName val="内訳書（コーワ）"/>
      <sheetName val="Sheet1"/>
    </sheetNames>
    <sheetDataSet>
      <sheetData sheetId="0" refreshError="1"/>
      <sheetData sheetId="1" refreshError="1"/>
      <sheetData sheetId="2" refreshError="1"/>
      <sheetData sheetId="3" refreshError="1"/>
      <sheetData sheetId="4">
        <row r="3">
          <cell r="B3" t="str">
            <v>株式会社サークル商事</v>
          </cell>
          <cell r="E3" t="str">
            <v>工事請負契約条項</v>
          </cell>
          <cell r="H3" t="str">
            <v>談合等の不正行為に関する特約条項</v>
          </cell>
          <cell r="K3" t="str">
            <v>代表取締役</v>
          </cell>
        </row>
        <row r="4">
          <cell r="B4" t="str">
            <v>ヤクルト</v>
          </cell>
          <cell r="E4" t="str">
            <v>製造請負契約条項</v>
          </cell>
          <cell r="H4" t="str">
            <v>暴力団排除に関する特約条項</v>
          </cell>
          <cell r="K4" t="str">
            <v>代表取締役社長</v>
          </cell>
        </row>
        <row r="5">
          <cell r="B5" t="str">
            <v>國分青果</v>
          </cell>
          <cell r="E5" t="str">
            <v>物品売買契約条項</v>
          </cell>
          <cell r="H5" t="str">
            <v>保有個人情報に関する特約条項</v>
          </cell>
          <cell r="K5" t="str">
            <v>代表執行役</v>
          </cell>
        </row>
        <row r="6">
          <cell r="B6" t="str">
            <v>有限会社コーワ食品</v>
          </cell>
          <cell r="E6" t="str">
            <v>役務請負契約条項</v>
          </cell>
          <cell r="H6" t="str">
            <v>単価契約に関する特約条項</v>
          </cell>
          <cell r="K6" t="str">
            <v>社長</v>
          </cell>
        </row>
        <row r="7">
          <cell r="B7" t="str">
            <v>有限会社ベーカリーほそかわ</v>
          </cell>
          <cell r="E7" t="str">
            <v>糧食品売買契約条項</v>
          </cell>
          <cell r="H7" t="str">
            <v>部分払に関する特約条項</v>
          </cell>
          <cell r="K7" t="str">
            <v>副社長</v>
          </cell>
        </row>
        <row r="8">
          <cell r="B8" t="str">
            <v>株式会社ロバパン北見営業所</v>
          </cell>
          <cell r="E8" t="str">
            <v>食器洗浄等業務部外委託契約条項</v>
          </cell>
          <cell r="H8" t="str">
            <v>売払い物品の解体に関する特約条項</v>
          </cell>
          <cell r="K8" t="str">
            <v>支配人</v>
          </cell>
        </row>
        <row r="9">
          <cell r="B9" t="str">
            <v>株式会社トワニ北見店</v>
          </cell>
          <cell r="E9" t="str">
            <v>給食業務部外委託契約条項</v>
          </cell>
          <cell r="H9" t="str">
            <v>中古品の売払いに関する特約条項</v>
          </cell>
          <cell r="K9" t="str">
            <v>支店長</v>
          </cell>
        </row>
        <row r="10">
          <cell r="E10" t="str">
            <v>不動産賃貸借契約条項</v>
          </cell>
          <cell r="K10" t="str">
            <v>支社長</v>
          </cell>
        </row>
        <row r="11">
          <cell r="E11" t="str">
            <v>不用物品売払契約条項</v>
          </cell>
          <cell r="K11" t="str">
            <v>所長</v>
          </cell>
        </row>
        <row r="12">
          <cell r="E12" t="str">
            <v>診療委託契約条項</v>
          </cell>
          <cell r="K12" t="str">
            <v>代表</v>
          </cell>
        </row>
        <row r="13">
          <cell r="E13" t="str">
            <v>賃貸借契約条項</v>
          </cell>
          <cell r="K13" t="str">
            <v>代表取締役店長</v>
          </cell>
        </row>
      </sheetData>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ﾋﾟﾎﾞｯﾄ"/>
      <sheetName val="内訳"/>
      <sheetName val="実計"/>
      <sheetName val="実計2"/>
      <sheetName val="別紙内訳"/>
      <sheetName val="見積依頼"/>
      <sheetName val="発注書"/>
      <sheetName val="発注書 (2)"/>
      <sheetName val="発注内訳"/>
      <sheetName val="行為書"/>
      <sheetName val="別紙"/>
      <sheetName val="CODE"/>
      <sheetName val="見積書"/>
      <sheetName val="請求書"/>
      <sheetName val="請書"/>
      <sheetName val="契約書"/>
      <sheetName val="請求領収"/>
      <sheetName val="支払調書"/>
      <sheetName val="履行証明"/>
      <sheetName val="納品書"/>
      <sheetName val="納品書 (2)"/>
      <sheetName val="検査調書"/>
    </sheetNames>
    <sheetDataSet>
      <sheetData sheetId="0"/>
      <sheetData sheetId="1"/>
      <sheetData sheetId="2"/>
      <sheetData sheetId="3"/>
      <sheetData sheetId="4"/>
      <sheetData sheetId="5"/>
      <sheetData sheetId="6"/>
      <sheetData sheetId="7"/>
      <sheetData sheetId="8"/>
      <sheetData sheetId="9"/>
      <sheetData sheetId="10"/>
      <sheetData sheetId="11">
        <row r="2">
          <cell r="D2" t="str">
            <v>備品費</v>
          </cell>
        </row>
        <row r="3">
          <cell r="D3" t="str">
            <v>消耗品費</v>
          </cell>
        </row>
        <row r="4">
          <cell r="D4" t="str">
            <v>被服費(庁費)</v>
          </cell>
        </row>
        <row r="5">
          <cell r="D5" t="str">
            <v>印刷製本費</v>
          </cell>
        </row>
        <row r="6">
          <cell r="D6" t="str">
            <v>通信運搬費</v>
          </cell>
        </row>
        <row r="7">
          <cell r="D7" t="str">
            <v>光熱水料(庁費)</v>
          </cell>
        </row>
        <row r="8">
          <cell r="D8" t="str">
            <v>借料及損料</v>
          </cell>
        </row>
        <row r="9">
          <cell r="D9" t="str">
            <v>会議費</v>
          </cell>
        </row>
        <row r="10">
          <cell r="D10" t="str">
            <v>保険料</v>
          </cell>
        </row>
        <row r="11">
          <cell r="D11" t="str">
            <v>児童手当拠出金</v>
          </cell>
        </row>
        <row r="12">
          <cell r="D12" t="str">
            <v>自動車交換差金</v>
          </cell>
        </row>
        <row r="13">
          <cell r="D13" t="str">
            <v>雑役務費</v>
          </cell>
        </row>
        <row r="14">
          <cell r="D14" t="str">
            <v>自動車維持費</v>
          </cell>
        </row>
        <row r="15">
          <cell r="D15" t="str">
            <v>燃料費(庁費)</v>
          </cell>
        </row>
        <row r="16">
          <cell r="D16" t="str">
            <v>職員厚生経費</v>
          </cell>
        </row>
        <row r="17">
          <cell r="D17" t="str">
            <v>広報庁費</v>
          </cell>
        </row>
        <row r="18">
          <cell r="D18" t="str">
            <v>その他</v>
          </cell>
        </row>
        <row r="19">
          <cell r="D19" t="str">
            <v>図書購入費</v>
          </cell>
        </row>
        <row r="20">
          <cell r="D20" t="str">
            <v>図書館運営費</v>
          </cell>
        </row>
        <row r="21">
          <cell r="D21" t="str">
            <v>情報処理業務庁費</v>
          </cell>
        </row>
        <row r="22">
          <cell r="D22" t="str">
            <v>装備品等契約企画業調査費</v>
          </cell>
        </row>
        <row r="23">
          <cell r="D23" t="str">
            <v>営舎用備品費</v>
          </cell>
        </row>
        <row r="24">
          <cell r="D24" t="str">
            <v>営舎維持費</v>
          </cell>
        </row>
        <row r="25">
          <cell r="D25" t="str">
            <v>環境衛生費</v>
          </cell>
        </row>
        <row r="26">
          <cell r="D26" t="str">
            <v>保健管理費</v>
          </cell>
        </row>
        <row r="27">
          <cell r="D27" t="str">
            <v>防疫費</v>
          </cell>
        </row>
        <row r="28">
          <cell r="D28" t="str">
            <v>寝具費</v>
          </cell>
        </row>
        <row r="29">
          <cell r="D29" t="str">
            <v>燃料費</v>
          </cell>
        </row>
        <row r="30">
          <cell r="D30" t="str">
            <v>光熱水料</v>
          </cell>
        </row>
        <row r="31">
          <cell r="D31" t="str">
            <v>汚染負荷量賦課金</v>
          </cell>
        </row>
        <row r="32">
          <cell r="D32" t="str">
            <v>その他</v>
          </cell>
        </row>
        <row r="33">
          <cell r="D33" t="str">
            <v>被服購入費</v>
          </cell>
        </row>
        <row r="34">
          <cell r="D34" t="str">
            <v>被服維持費</v>
          </cell>
        </row>
        <row r="35">
          <cell r="D35" t="str">
            <v>通信専用料</v>
          </cell>
        </row>
        <row r="36">
          <cell r="D36" t="str">
            <v>公共施設等維持管理運営費</v>
          </cell>
        </row>
        <row r="37">
          <cell r="D37" t="str">
            <v>航空機用油購入費</v>
          </cell>
        </row>
        <row r="38">
          <cell r="D38" t="str">
            <v>車両用油購入費</v>
          </cell>
        </row>
        <row r="39">
          <cell r="D39" t="str">
            <v>艦船用油購入費</v>
          </cell>
        </row>
        <row r="40">
          <cell r="D40" t="str">
            <v>雑油購入費</v>
          </cell>
        </row>
        <row r="41">
          <cell r="D41" t="str">
            <v>部隊移動費</v>
          </cell>
        </row>
        <row r="42">
          <cell r="D42" t="str">
            <v>演習等参加費</v>
          </cell>
        </row>
        <row r="43">
          <cell r="D43" t="str">
            <v>物資輸送費</v>
          </cell>
        </row>
        <row r="44">
          <cell r="D44" t="str">
            <v>被疑者運搬費</v>
          </cell>
        </row>
        <row r="45">
          <cell r="D45" t="str">
            <v>宿舎特別借上費</v>
          </cell>
        </row>
        <row r="46">
          <cell r="D46" t="str">
            <v>宿舎借上費</v>
          </cell>
        </row>
        <row r="47">
          <cell r="D47" t="str">
            <v>電子計算機等借料</v>
          </cell>
        </row>
        <row r="48">
          <cell r="D48" t="str">
            <v>各所修繕</v>
          </cell>
        </row>
        <row r="49">
          <cell r="D49" t="str">
            <v>情報収集等活動費</v>
          </cell>
        </row>
        <row r="50">
          <cell r="D50" t="str">
            <v>自動車重量税</v>
          </cell>
        </row>
        <row r="51">
          <cell r="D51" t="str">
            <v>国家公務員共済組合負担金</v>
          </cell>
        </row>
        <row r="52">
          <cell r="D52" t="str">
            <v>基礎年金国家公務員共済組合負担金</v>
          </cell>
        </row>
        <row r="53">
          <cell r="D53" t="str">
            <v>国有資産所在市町村交付金</v>
          </cell>
        </row>
        <row r="54">
          <cell r="D54" t="str">
            <v>相互防衛援助協定交付金</v>
          </cell>
        </row>
        <row r="55">
          <cell r="D55" t="str">
            <v>交際費</v>
          </cell>
        </row>
        <row r="56">
          <cell r="D56" t="str">
            <v>賠償金</v>
          </cell>
        </row>
        <row r="57">
          <cell r="D57" t="str">
            <v>警察留置負担金</v>
          </cell>
        </row>
        <row r="58">
          <cell r="D58" t="str">
            <v>諸払戻補填金</v>
          </cell>
        </row>
        <row r="59">
          <cell r="D59" t="str">
            <v>編成装備品費</v>
          </cell>
        </row>
        <row r="60">
          <cell r="D60" t="str">
            <v>編成装備品初度費</v>
          </cell>
        </row>
        <row r="61">
          <cell r="D61" t="str">
            <v>武器購入費</v>
          </cell>
        </row>
        <row r="62">
          <cell r="D62" t="str">
            <v>武器購入初度費</v>
          </cell>
        </row>
        <row r="63">
          <cell r="D63" t="str">
            <v>編成装備品費</v>
          </cell>
        </row>
        <row r="64">
          <cell r="D64" t="str">
            <v>編成装備品初度費</v>
          </cell>
        </row>
        <row r="65">
          <cell r="D65" t="str">
            <v>通信機器購入費</v>
          </cell>
        </row>
        <row r="66">
          <cell r="D66" t="str">
            <v>通信機器購入初度費</v>
          </cell>
        </row>
        <row r="67">
          <cell r="D67" t="str">
            <v>編成装備品費</v>
          </cell>
        </row>
        <row r="68">
          <cell r="D68" t="str">
            <v>編成装備品初度費</v>
          </cell>
        </row>
        <row r="69">
          <cell r="D69" t="str">
            <v>車両購入費</v>
          </cell>
        </row>
        <row r="70">
          <cell r="D70" t="str">
            <v>車両購入初度費</v>
          </cell>
        </row>
        <row r="71">
          <cell r="D71" t="str">
            <v>弾薬購入費</v>
          </cell>
        </row>
        <row r="72">
          <cell r="D72" t="str">
            <v>弾薬購入初度費</v>
          </cell>
        </row>
        <row r="73">
          <cell r="D73" t="str">
            <v>編成装備品費</v>
          </cell>
        </row>
        <row r="74">
          <cell r="D74" t="str">
            <v>編成装備品初度費</v>
          </cell>
        </row>
        <row r="75">
          <cell r="D75" t="str">
            <v>航空需品費</v>
          </cell>
        </row>
        <row r="76">
          <cell r="D76" t="str">
            <v>艦船需品費</v>
          </cell>
        </row>
        <row r="77">
          <cell r="D77" t="str">
            <v>施設機械購入費</v>
          </cell>
        </row>
        <row r="78">
          <cell r="D78" t="str">
            <v>修理保管用備品費</v>
          </cell>
        </row>
        <row r="79">
          <cell r="D79" t="str">
            <v>参考機器購入費</v>
          </cell>
        </row>
        <row r="80">
          <cell r="D80" t="str">
            <v>雑備品費</v>
          </cell>
        </row>
        <row r="81">
          <cell r="D81" t="str">
            <v>諸器材購入初度費</v>
          </cell>
        </row>
        <row r="82">
          <cell r="D82" t="str">
            <v>武器修理費</v>
          </cell>
        </row>
        <row r="83">
          <cell r="D83" t="str">
            <v>武器修理初度費</v>
          </cell>
        </row>
        <row r="84">
          <cell r="D84" t="str">
            <v>通信維持費</v>
          </cell>
        </row>
        <row r="85">
          <cell r="D85" t="str">
            <v>通信維持初度費</v>
          </cell>
        </row>
        <row r="86">
          <cell r="D86" t="str">
            <v>車両修理費</v>
          </cell>
        </row>
        <row r="87">
          <cell r="D87" t="str">
            <v>補給処運営費</v>
          </cell>
        </row>
        <row r="88">
          <cell r="D88" t="str">
            <v>化学資材維持費</v>
          </cell>
        </row>
        <row r="89">
          <cell r="D89" t="str">
            <v>施設機械維持費</v>
          </cell>
        </row>
        <row r="90">
          <cell r="D90" t="str">
            <v>工作所維持費</v>
          </cell>
        </row>
        <row r="91">
          <cell r="D91" t="str">
            <v>雑修理費</v>
          </cell>
        </row>
        <row r="92">
          <cell r="D92" t="str">
            <v>雑消耗品費</v>
          </cell>
        </row>
        <row r="93">
          <cell r="D93" t="str">
            <v>艦船用雑費</v>
          </cell>
        </row>
        <row r="94">
          <cell r="D94" t="str">
            <v>爆発兵器類処理費</v>
          </cell>
        </row>
        <row r="95">
          <cell r="D95" t="str">
            <v>雑運営費</v>
          </cell>
        </row>
        <row r="96">
          <cell r="D96" t="str">
            <v>弾薬維持費</v>
          </cell>
        </row>
        <row r="97">
          <cell r="D97" t="str">
            <v>諸器材等維持初度費</v>
          </cell>
        </row>
        <row r="98">
          <cell r="D98" t="str">
            <v>航空機修理費</v>
          </cell>
        </row>
        <row r="99">
          <cell r="D99" t="str">
            <v>航空機修理初度費</v>
          </cell>
        </row>
        <row r="100">
          <cell r="D100" t="str">
            <v>航空機購入費</v>
          </cell>
        </row>
        <row r="101">
          <cell r="D101" t="str">
            <v>航空機購入初度費</v>
          </cell>
        </row>
        <row r="102">
          <cell r="D102" t="str">
            <v>施設施工庁費</v>
          </cell>
        </row>
        <row r="103">
          <cell r="D103" t="str">
            <v>工事費</v>
          </cell>
        </row>
        <row r="104">
          <cell r="D104" t="str">
            <v>工事費</v>
          </cell>
        </row>
        <row r="105">
          <cell r="D105" t="str">
            <v>不動産購入費</v>
          </cell>
        </row>
        <row r="106">
          <cell r="D106" t="str">
            <v>公務員宿舎不動産購入費</v>
          </cell>
        </row>
        <row r="107">
          <cell r="D107" t="str">
            <v>移転等補償金</v>
          </cell>
        </row>
        <row r="108">
          <cell r="D108" t="str">
            <v>募集等庁費</v>
          </cell>
        </row>
        <row r="109">
          <cell r="D109" t="str">
            <v>医療関係備品費</v>
          </cell>
        </row>
        <row r="110">
          <cell r="D110" t="str">
            <v>医療施行費</v>
          </cell>
        </row>
        <row r="111">
          <cell r="D111" t="str">
            <v>医療機器修理費</v>
          </cell>
        </row>
        <row r="112">
          <cell r="D112" t="str">
            <v>保険料</v>
          </cell>
        </row>
        <row r="113">
          <cell r="D113" t="str">
            <v>教育訓練用備品費</v>
          </cell>
        </row>
        <row r="114">
          <cell r="D114" t="str">
            <v>修理保管用備品費</v>
          </cell>
        </row>
        <row r="115">
          <cell r="D115" t="str">
            <v>教育訓練演習費</v>
          </cell>
        </row>
        <row r="116">
          <cell r="D116" t="str">
            <v>備品修理費</v>
          </cell>
        </row>
        <row r="117">
          <cell r="D117" t="str">
            <v>教育訓練初度費</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
      <sheetName val="計画入力"/>
      <sheetName val="商品入力"/>
      <sheetName val="見積内訳"/>
      <sheetName val="予調内訳"/>
      <sheetName val="発注書"/>
      <sheetName val="発注内訳"/>
      <sheetName val="行為書"/>
      <sheetName val="行為書 (2)"/>
      <sheetName val="科目内訳"/>
      <sheetName val="予調表紙"/>
      <sheetName val="予調表紙 (2)"/>
    </sheetNames>
    <sheetDataSet>
      <sheetData sheetId="0"/>
      <sheetData sheetId="1" refreshError="1"/>
      <sheetData sheetId="2">
        <row r="1">
          <cell r="A1" t="str">
            <v>番号</v>
          </cell>
          <cell r="B1" t="str">
            <v>品　名</v>
          </cell>
          <cell r="C1" t="str">
            <v>規　格</v>
          </cell>
          <cell r="D1" t="str">
            <v>数　量</v>
          </cell>
          <cell r="E1" t="str">
            <v>単位</v>
          </cell>
          <cell r="F1" t="str">
            <v>確定単価</v>
          </cell>
          <cell r="G1" t="str">
            <v>金　額</v>
          </cell>
        </row>
        <row r="2">
          <cell r="A2">
            <v>0</v>
          </cell>
        </row>
        <row r="3">
          <cell r="A3">
            <v>1</v>
          </cell>
          <cell r="B3" t="str">
            <v>タイルカーペット</v>
          </cell>
          <cell r="C3" t="str">
            <v>GX9502V</v>
          </cell>
          <cell r="D3">
            <v>216</v>
          </cell>
          <cell r="E3" t="str">
            <v>枚</v>
          </cell>
          <cell r="F3">
            <v>1650</v>
          </cell>
          <cell r="G3">
            <v>356400</v>
          </cell>
        </row>
        <row r="4">
          <cell r="A4">
            <v>2</v>
          </cell>
          <cell r="C4" t="str">
            <v>以下余白</v>
          </cell>
          <cell r="G4">
            <v>0</v>
          </cell>
        </row>
        <row r="5">
          <cell r="A5">
            <v>3</v>
          </cell>
          <cell r="G5">
            <v>0</v>
          </cell>
        </row>
        <row r="6">
          <cell r="A6">
            <v>4</v>
          </cell>
          <cell r="G6">
            <v>0</v>
          </cell>
        </row>
        <row r="7">
          <cell r="A7">
            <v>5</v>
          </cell>
          <cell r="G7">
            <v>0</v>
          </cell>
        </row>
        <row r="8">
          <cell r="A8">
            <v>6</v>
          </cell>
          <cell r="G8">
            <v>0</v>
          </cell>
        </row>
        <row r="9">
          <cell r="A9">
            <v>7</v>
          </cell>
          <cell r="G9">
            <v>0</v>
          </cell>
        </row>
        <row r="10">
          <cell r="A10">
            <v>8</v>
          </cell>
          <cell r="G10">
            <v>0</v>
          </cell>
        </row>
        <row r="11">
          <cell r="A11">
            <v>9</v>
          </cell>
          <cell r="G11">
            <v>0</v>
          </cell>
        </row>
        <row r="12">
          <cell r="A12">
            <v>10</v>
          </cell>
          <cell r="G12">
            <v>0</v>
          </cell>
        </row>
        <row r="13">
          <cell r="A13">
            <v>11</v>
          </cell>
          <cell r="G13">
            <v>0</v>
          </cell>
        </row>
        <row r="14">
          <cell r="A14">
            <v>12</v>
          </cell>
          <cell r="G14">
            <v>0</v>
          </cell>
        </row>
        <row r="15">
          <cell r="A15">
            <v>13</v>
          </cell>
          <cell r="G15">
            <v>0</v>
          </cell>
        </row>
        <row r="16">
          <cell r="A16">
            <v>14</v>
          </cell>
          <cell r="G16">
            <v>0</v>
          </cell>
        </row>
        <row r="17">
          <cell r="A17">
            <v>15</v>
          </cell>
          <cell r="G17">
            <v>0</v>
          </cell>
        </row>
        <row r="18">
          <cell r="A18">
            <v>16</v>
          </cell>
          <cell r="G18">
            <v>0</v>
          </cell>
        </row>
        <row r="19">
          <cell r="A19">
            <v>17</v>
          </cell>
          <cell r="G19">
            <v>0</v>
          </cell>
        </row>
        <row r="20">
          <cell r="A20">
            <v>18</v>
          </cell>
          <cell r="G20">
            <v>0</v>
          </cell>
        </row>
        <row r="21">
          <cell r="A21">
            <v>19</v>
          </cell>
          <cell r="G21">
            <v>0</v>
          </cell>
        </row>
        <row r="22">
          <cell r="A22">
            <v>20</v>
          </cell>
          <cell r="G22">
            <v>0</v>
          </cell>
        </row>
        <row r="23">
          <cell r="A23">
            <v>21</v>
          </cell>
          <cell r="G23">
            <v>0</v>
          </cell>
        </row>
        <row r="24">
          <cell r="A24">
            <v>22</v>
          </cell>
          <cell r="G24">
            <v>0</v>
          </cell>
        </row>
        <row r="25">
          <cell r="A25">
            <v>23</v>
          </cell>
          <cell r="G25">
            <v>0</v>
          </cell>
        </row>
        <row r="26">
          <cell r="A26">
            <v>24</v>
          </cell>
          <cell r="G26">
            <v>0</v>
          </cell>
        </row>
        <row r="27">
          <cell r="A27">
            <v>25</v>
          </cell>
          <cell r="G27">
            <v>0</v>
          </cell>
        </row>
        <row r="28">
          <cell r="A28">
            <v>26</v>
          </cell>
          <cell r="G28">
            <v>0</v>
          </cell>
        </row>
        <row r="29">
          <cell r="A29">
            <v>27</v>
          </cell>
          <cell r="G29">
            <v>0</v>
          </cell>
        </row>
        <row r="30">
          <cell r="A30">
            <v>28</v>
          </cell>
          <cell r="G30">
            <v>0</v>
          </cell>
        </row>
        <row r="31">
          <cell r="A31">
            <v>29</v>
          </cell>
          <cell r="G31">
            <v>0</v>
          </cell>
        </row>
        <row r="32">
          <cell r="A32">
            <v>30</v>
          </cell>
          <cell r="G32">
            <v>0</v>
          </cell>
        </row>
        <row r="33">
          <cell r="A33">
            <v>31</v>
          </cell>
          <cell r="G33">
            <v>0</v>
          </cell>
        </row>
        <row r="34">
          <cell r="A34">
            <v>32</v>
          </cell>
          <cell r="G34">
            <v>0</v>
          </cell>
        </row>
        <row r="35">
          <cell r="A35">
            <v>33</v>
          </cell>
          <cell r="G35">
            <v>0</v>
          </cell>
        </row>
        <row r="36">
          <cell r="A36">
            <v>34</v>
          </cell>
          <cell r="G36">
            <v>0</v>
          </cell>
        </row>
        <row r="37">
          <cell r="A37">
            <v>35</v>
          </cell>
          <cell r="G37">
            <v>0</v>
          </cell>
        </row>
        <row r="38">
          <cell r="A38">
            <v>36</v>
          </cell>
          <cell r="G38">
            <v>0</v>
          </cell>
        </row>
        <row r="39">
          <cell r="A39">
            <v>37</v>
          </cell>
          <cell r="G39">
            <v>0</v>
          </cell>
        </row>
        <row r="40">
          <cell r="A40">
            <v>38</v>
          </cell>
          <cell r="G40">
            <v>0</v>
          </cell>
        </row>
        <row r="41">
          <cell r="A41">
            <v>39</v>
          </cell>
          <cell r="G41">
            <v>0</v>
          </cell>
        </row>
        <row r="42">
          <cell r="A42">
            <v>40</v>
          </cell>
          <cell r="G42">
            <v>0</v>
          </cell>
        </row>
        <row r="43">
          <cell r="A43">
            <v>41</v>
          </cell>
          <cell r="G43">
            <v>0</v>
          </cell>
        </row>
        <row r="44">
          <cell r="A44">
            <v>42</v>
          </cell>
          <cell r="G44">
            <v>0</v>
          </cell>
        </row>
        <row r="45">
          <cell r="A45">
            <v>43</v>
          </cell>
          <cell r="G45">
            <v>0</v>
          </cell>
        </row>
        <row r="46">
          <cell r="A46">
            <v>44</v>
          </cell>
          <cell r="G46">
            <v>0</v>
          </cell>
        </row>
        <row r="47">
          <cell r="A47">
            <v>45</v>
          </cell>
          <cell r="G47">
            <v>0</v>
          </cell>
        </row>
        <row r="48">
          <cell r="A48">
            <v>46</v>
          </cell>
          <cell r="G48">
            <v>0</v>
          </cell>
        </row>
        <row r="49">
          <cell r="A49">
            <v>47</v>
          </cell>
          <cell r="G49">
            <v>0</v>
          </cell>
        </row>
        <row r="50">
          <cell r="A50">
            <v>48</v>
          </cell>
          <cell r="G50">
            <v>0</v>
          </cell>
        </row>
        <row r="51">
          <cell r="A51">
            <v>49</v>
          </cell>
          <cell r="G51">
            <v>0</v>
          </cell>
        </row>
        <row r="52">
          <cell r="A52">
            <v>50</v>
          </cell>
          <cell r="G52">
            <v>0</v>
          </cell>
        </row>
        <row r="53">
          <cell r="A53">
            <v>51</v>
          </cell>
          <cell r="G53">
            <v>0</v>
          </cell>
        </row>
        <row r="54">
          <cell r="A54">
            <v>52</v>
          </cell>
          <cell r="G54">
            <v>0</v>
          </cell>
        </row>
        <row r="55">
          <cell r="A55">
            <v>53</v>
          </cell>
          <cell r="G55">
            <v>0</v>
          </cell>
        </row>
        <row r="56">
          <cell r="A56">
            <v>54</v>
          </cell>
          <cell r="G56">
            <v>0</v>
          </cell>
        </row>
        <row r="57">
          <cell r="A57">
            <v>55</v>
          </cell>
          <cell r="G57">
            <v>0</v>
          </cell>
        </row>
        <row r="58">
          <cell r="A58">
            <v>56</v>
          </cell>
          <cell r="G58">
            <v>0</v>
          </cell>
        </row>
        <row r="59">
          <cell r="A59">
            <v>57</v>
          </cell>
          <cell r="G59">
            <v>0</v>
          </cell>
        </row>
        <row r="60">
          <cell r="A60">
            <v>58</v>
          </cell>
          <cell r="G60">
            <v>0</v>
          </cell>
        </row>
        <row r="61">
          <cell r="A61">
            <v>59</v>
          </cell>
          <cell r="G61">
            <v>0</v>
          </cell>
        </row>
        <row r="62">
          <cell r="A62">
            <v>60</v>
          </cell>
          <cell r="G62">
            <v>0</v>
          </cell>
        </row>
        <row r="63">
          <cell r="A63">
            <v>61</v>
          </cell>
          <cell r="G63">
            <v>0</v>
          </cell>
        </row>
        <row r="64">
          <cell r="A64">
            <v>62</v>
          </cell>
          <cell r="G64">
            <v>0</v>
          </cell>
        </row>
        <row r="65">
          <cell r="A65">
            <v>63</v>
          </cell>
          <cell r="G65">
            <v>0</v>
          </cell>
        </row>
        <row r="66">
          <cell r="A66">
            <v>64</v>
          </cell>
          <cell r="G66">
            <v>0</v>
          </cell>
        </row>
        <row r="67">
          <cell r="A67">
            <v>65</v>
          </cell>
          <cell r="G67">
            <v>0</v>
          </cell>
        </row>
        <row r="68">
          <cell r="A68">
            <v>66</v>
          </cell>
          <cell r="G68">
            <v>0</v>
          </cell>
        </row>
        <row r="69">
          <cell r="A69">
            <v>67</v>
          </cell>
          <cell r="G69">
            <v>0</v>
          </cell>
        </row>
        <row r="70">
          <cell r="A70">
            <v>68</v>
          </cell>
          <cell r="G70">
            <v>0</v>
          </cell>
        </row>
        <row r="71">
          <cell r="A71">
            <v>69</v>
          </cell>
          <cell r="G71">
            <v>0</v>
          </cell>
        </row>
        <row r="72">
          <cell r="A72">
            <v>70</v>
          </cell>
          <cell r="G72">
            <v>0</v>
          </cell>
        </row>
        <row r="73">
          <cell r="A73">
            <v>71</v>
          </cell>
          <cell r="G73">
            <v>0</v>
          </cell>
        </row>
        <row r="74">
          <cell r="A74">
            <v>72</v>
          </cell>
          <cell r="G74">
            <v>0</v>
          </cell>
        </row>
        <row r="75">
          <cell r="A75">
            <v>73</v>
          </cell>
          <cell r="G75">
            <v>0</v>
          </cell>
        </row>
        <row r="76">
          <cell r="A76">
            <v>74</v>
          </cell>
          <cell r="G76">
            <v>0</v>
          </cell>
        </row>
        <row r="77">
          <cell r="A77">
            <v>75</v>
          </cell>
          <cell r="G77">
            <v>0</v>
          </cell>
        </row>
        <row r="78">
          <cell r="A78">
            <v>76</v>
          </cell>
          <cell r="G78">
            <v>0</v>
          </cell>
        </row>
        <row r="79">
          <cell r="A79">
            <v>77</v>
          </cell>
          <cell r="G79">
            <v>0</v>
          </cell>
        </row>
        <row r="80">
          <cell r="A80">
            <v>78</v>
          </cell>
          <cell r="G80">
            <v>0</v>
          </cell>
        </row>
        <row r="81">
          <cell r="A81">
            <v>79</v>
          </cell>
          <cell r="G81">
            <v>0</v>
          </cell>
        </row>
        <row r="82">
          <cell r="A82">
            <v>80</v>
          </cell>
          <cell r="G82">
            <v>0</v>
          </cell>
        </row>
        <row r="83">
          <cell r="A83">
            <v>81</v>
          </cell>
          <cell r="G83">
            <v>0</v>
          </cell>
        </row>
        <row r="84">
          <cell r="A84">
            <v>82</v>
          </cell>
          <cell r="G84">
            <v>0</v>
          </cell>
        </row>
        <row r="85">
          <cell r="A85">
            <v>83</v>
          </cell>
          <cell r="G85">
            <v>0</v>
          </cell>
        </row>
        <row r="86">
          <cell r="A86">
            <v>84</v>
          </cell>
          <cell r="G86">
            <v>0</v>
          </cell>
        </row>
        <row r="87">
          <cell r="A87">
            <v>85</v>
          </cell>
          <cell r="G87">
            <v>0</v>
          </cell>
        </row>
        <row r="88">
          <cell r="A88">
            <v>86</v>
          </cell>
          <cell r="G88">
            <v>0</v>
          </cell>
        </row>
        <row r="89">
          <cell r="A89">
            <v>87</v>
          </cell>
          <cell r="G89">
            <v>0</v>
          </cell>
        </row>
        <row r="90">
          <cell r="A90">
            <v>88</v>
          </cell>
          <cell r="G90">
            <v>0</v>
          </cell>
        </row>
        <row r="91">
          <cell r="A91">
            <v>89</v>
          </cell>
          <cell r="G91">
            <v>0</v>
          </cell>
        </row>
        <row r="92">
          <cell r="A92">
            <v>90</v>
          </cell>
          <cell r="G92">
            <v>0</v>
          </cell>
        </row>
        <row r="93">
          <cell r="A93">
            <v>91</v>
          </cell>
          <cell r="G93">
            <v>0</v>
          </cell>
        </row>
        <row r="94">
          <cell r="A94">
            <v>92</v>
          </cell>
          <cell r="G94">
            <v>0</v>
          </cell>
        </row>
        <row r="95">
          <cell r="A95">
            <v>93</v>
          </cell>
          <cell r="G95">
            <v>0</v>
          </cell>
        </row>
        <row r="96">
          <cell r="A96">
            <v>94</v>
          </cell>
          <cell r="G96">
            <v>0</v>
          </cell>
        </row>
        <row r="97">
          <cell r="A97">
            <v>95</v>
          </cell>
          <cell r="G97">
            <v>0</v>
          </cell>
        </row>
        <row r="98">
          <cell r="A98">
            <v>96</v>
          </cell>
          <cell r="G98">
            <v>0</v>
          </cell>
        </row>
        <row r="99">
          <cell r="A99">
            <v>97</v>
          </cell>
          <cell r="G99">
            <v>0</v>
          </cell>
        </row>
        <row r="100">
          <cell r="A100">
            <v>98</v>
          </cell>
          <cell r="G100">
            <v>0</v>
          </cell>
        </row>
        <row r="101">
          <cell r="A101">
            <v>99</v>
          </cell>
          <cell r="G101">
            <v>0</v>
          </cell>
        </row>
        <row r="102">
          <cell r="A102">
            <v>100</v>
          </cell>
          <cell r="G102">
            <v>0</v>
          </cell>
        </row>
        <row r="103">
          <cell r="A103">
            <v>101</v>
          </cell>
          <cell r="G103">
            <v>0</v>
          </cell>
        </row>
        <row r="104">
          <cell r="A104">
            <v>102</v>
          </cell>
          <cell r="G104">
            <v>0</v>
          </cell>
        </row>
        <row r="105">
          <cell r="A105">
            <v>103</v>
          </cell>
          <cell r="G105">
            <v>0</v>
          </cell>
        </row>
        <row r="106">
          <cell r="A106">
            <v>104</v>
          </cell>
          <cell r="G106">
            <v>0</v>
          </cell>
        </row>
        <row r="107">
          <cell r="A107">
            <v>105</v>
          </cell>
          <cell r="G107">
            <v>0</v>
          </cell>
        </row>
        <row r="108">
          <cell r="A108">
            <v>106</v>
          </cell>
          <cell r="G108">
            <v>0</v>
          </cell>
        </row>
        <row r="109">
          <cell r="A109">
            <v>107</v>
          </cell>
          <cell r="G109">
            <v>0</v>
          </cell>
        </row>
        <row r="110">
          <cell r="A110">
            <v>108</v>
          </cell>
          <cell r="G110">
            <v>0</v>
          </cell>
        </row>
        <row r="111">
          <cell r="A111">
            <v>109</v>
          </cell>
          <cell r="G111">
            <v>0</v>
          </cell>
        </row>
        <row r="112">
          <cell r="A112">
            <v>110</v>
          </cell>
          <cell r="G112">
            <v>0</v>
          </cell>
        </row>
        <row r="113">
          <cell r="A113">
            <v>111</v>
          </cell>
          <cell r="G113">
            <v>0</v>
          </cell>
        </row>
        <row r="114">
          <cell r="A114">
            <v>112</v>
          </cell>
          <cell r="G114">
            <v>0</v>
          </cell>
        </row>
        <row r="115">
          <cell r="A115">
            <v>113</v>
          </cell>
          <cell r="G115">
            <v>0</v>
          </cell>
        </row>
        <row r="116">
          <cell r="A116">
            <v>114</v>
          </cell>
          <cell r="G116">
            <v>0</v>
          </cell>
        </row>
        <row r="117">
          <cell r="A117">
            <v>115</v>
          </cell>
          <cell r="G117">
            <v>0</v>
          </cell>
        </row>
        <row r="118">
          <cell r="A118">
            <v>116</v>
          </cell>
          <cell r="G118">
            <v>0</v>
          </cell>
        </row>
        <row r="119">
          <cell r="A119">
            <v>117</v>
          </cell>
          <cell r="G119">
            <v>0</v>
          </cell>
        </row>
        <row r="120">
          <cell r="A120">
            <v>118</v>
          </cell>
          <cell r="G120">
            <v>0</v>
          </cell>
        </row>
        <row r="121">
          <cell r="A121">
            <v>119</v>
          </cell>
          <cell r="G121">
            <v>0</v>
          </cell>
        </row>
        <row r="122">
          <cell r="A122">
            <v>120</v>
          </cell>
          <cell r="G122">
            <v>0</v>
          </cell>
        </row>
        <row r="123">
          <cell r="A123">
            <v>121</v>
          </cell>
          <cell r="G123">
            <v>0</v>
          </cell>
        </row>
        <row r="124">
          <cell r="A124">
            <v>122</v>
          </cell>
          <cell r="G124">
            <v>0</v>
          </cell>
        </row>
        <row r="125">
          <cell r="A125">
            <v>123</v>
          </cell>
          <cell r="G125">
            <v>0</v>
          </cell>
        </row>
        <row r="126">
          <cell r="A126">
            <v>124</v>
          </cell>
          <cell r="G126">
            <v>0</v>
          </cell>
        </row>
        <row r="127">
          <cell r="A127">
            <v>125</v>
          </cell>
          <cell r="G127">
            <v>0</v>
          </cell>
        </row>
        <row r="128">
          <cell r="A128">
            <v>126</v>
          </cell>
          <cell r="G128">
            <v>0</v>
          </cell>
        </row>
        <row r="129">
          <cell r="A129">
            <v>127</v>
          </cell>
          <cell r="G129">
            <v>0</v>
          </cell>
        </row>
        <row r="130">
          <cell r="A130">
            <v>128</v>
          </cell>
          <cell r="G130">
            <v>0</v>
          </cell>
        </row>
        <row r="131">
          <cell r="A131">
            <v>129</v>
          </cell>
          <cell r="G131">
            <v>0</v>
          </cell>
        </row>
        <row r="132">
          <cell r="A132">
            <v>130</v>
          </cell>
          <cell r="G132">
            <v>0</v>
          </cell>
        </row>
        <row r="133">
          <cell r="A133">
            <v>131</v>
          </cell>
          <cell r="G133">
            <v>0</v>
          </cell>
        </row>
        <row r="134">
          <cell r="A134">
            <v>132</v>
          </cell>
          <cell r="G134">
            <v>0</v>
          </cell>
        </row>
        <row r="135">
          <cell r="A135">
            <v>133</v>
          </cell>
          <cell r="G135">
            <v>0</v>
          </cell>
        </row>
        <row r="136">
          <cell r="A136">
            <v>134</v>
          </cell>
          <cell r="G136">
            <v>0</v>
          </cell>
        </row>
        <row r="137">
          <cell r="A137">
            <v>135</v>
          </cell>
          <cell r="G137">
            <v>0</v>
          </cell>
        </row>
        <row r="138">
          <cell r="A138">
            <v>136</v>
          </cell>
          <cell r="G138">
            <v>0</v>
          </cell>
        </row>
        <row r="139">
          <cell r="A139">
            <v>137</v>
          </cell>
          <cell r="G139">
            <v>0</v>
          </cell>
        </row>
        <row r="140">
          <cell r="A140">
            <v>138</v>
          </cell>
          <cell r="G140">
            <v>0</v>
          </cell>
        </row>
        <row r="141">
          <cell r="A141">
            <v>139</v>
          </cell>
          <cell r="G141">
            <v>0</v>
          </cell>
        </row>
        <row r="142">
          <cell r="A142">
            <v>140</v>
          </cell>
          <cell r="G142">
            <v>0</v>
          </cell>
        </row>
        <row r="143">
          <cell r="A143">
            <v>141</v>
          </cell>
          <cell r="G143">
            <v>0</v>
          </cell>
        </row>
        <row r="144">
          <cell r="A144">
            <v>142</v>
          </cell>
          <cell r="G144">
            <v>0</v>
          </cell>
        </row>
        <row r="145">
          <cell r="A145">
            <v>143</v>
          </cell>
          <cell r="G145">
            <v>0</v>
          </cell>
        </row>
        <row r="146">
          <cell r="A146">
            <v>144</v>
          </cell>
          <cell r="G146">
            <v>0</v>
          </cell>
        </row>
        <row r="147">
          <cell r="A147">
            <v>145</v>
          </cell>
          <cell r="G147">
            <v>0</v>
          </cell>
        </row>
        <row r="148">
          <cell r="A148">
            <v>146</v>
          </cell>
          <cell r="G148">
            <v>0</v>
          </cell>
        </row>
        <row r="149">
          <cell r="A149">
            <v>147</v>
          </cell>
          <cell r="G149">
            <v>0</v>
          </cell>
        </row>
        <row r="150">
          <cell r="A150">
            <v>148</v>
          </cell>
          <cell r="G150">
            <v>0</v>
          </cell>
        </row>
        <row r="151">
          <cell r="A151">
            <v>149</v>
          </cell>
          <cell r="G151">
            <v>0</v>
          </cell>
        </row>
        <row r="152">
          <cell r="A152">
            <v>150</v>
          </cell>
          <cell r="G152">
            <v>0</v>
          </cell>
        </row>
        <row r="153">
          <cell r="A153">
            <v>151</v>
          </cell>
          <cell r="G153">
            <v>0</v>
          </cell>
        </row>
        <row r="154">
          <cell r="A154">
            <v>152</v>
          </cell>
          <cell r="G154">
            <v>0</v>
          </cell>
        </row>
        <row r="155">
          <cell r="A155">
            <v>153</v>
          </cell>
          <cell r="G155">
            <v>0</v>
          </cell>
        </row>
        <row r="156">
          <cell r="A156">
            <v>154</v>
          </cell>
          <cell r="G156">
            <v>0</v>
          </cell>
        </row>
        <row r="157">
          <cell r="A157">
            <v>155</v>
          </cell>
          <cell r="G157">
            <v>0</v>
          </cell>
        </row>
        <row r="158">
          <cell r="A158">
            <v>156</v>
          </cell>
          <cell r="G158">
            <v>0</v>
          </cell>
        </row>
        <row r="159">
          <cell r="A159">
            <v>157</v>
          </cell>
          <cell r="G159">
            <v>0</v>
          </cell>
        </row>
        <row r="160">
          <cell r="A160">
            <v>158</v>
          </cell>
          <cell r="G160">
            <v>0</v>
          </cell>
        </row>
        <row r="161">
          <cell r="A161">
            <v>159</v>
          </cell>
          <cell r="G161">
            <v>0</v>
          </cell>
        </row>
        <row r="162">
          <cell r="A162">
            <v>160</v>
          </cell>
          <cell r="G162">
            <v>0</v>
          </cell>
        </row>
        <row r="163">
          <cell r="A163">
            <v>161</v>
          </cell>
          <cell r="G163">
            <v>0</v>
          </cell>
        </row>
        <row r="164">
          <cell r="A164">
            <v>162</v>
          </cell>
          <cell r="G164">
            <v>0</v>
          </cell>
        </row>
        <row r="165">
          <cell r="A165">
            <v>163</v>
          </cell>
          <cell r="G165">
            <v>0</v>
          </cell>
        </row>
        <row r="166">
          <cell r="A166">
            <v>164</v>
          </cell>
          <cell r="G166">
            <v>0</v>
          </cell>
        </row>
        <row r="167">
          <cell r="A167">
            <v>165</v>
          </cell>
          <cell r="G167">
            <v>0</v>
          </cell>
        </row>
        <row r="168">
          <cell r="A168">
            <v>166</v>
          </cell>
          <cell r="G168">
            <v>0</v>
          </cell>
        </row>
        <row r="169">
          <cell r="A169">
            <v>167</v>
          </cell>
          <cell r="G169">
            <v>0</v>
          </cell>
        </row>
        <row r="170">
          <cell r="A170">
            <v>168</v>
          </cell>
          <cell r="G170">
            <v>0</v>
          </cell>
        </row>
        <row r="171">
          <cell r="A171">
            <v>169</v>
          </cell>
          <cell r="G171">
            <v>0</v>
          </cell>
        </row>
        <row r="172">
          <cell r="A172">
            <v>170</v>
          </cell>
          <cell r="G172">
            <v>0</v>
          </cell>
        </row>
        <row r="173">
          <cell r="A173">
            <v>171</v>
          </cell>
          <cell r="G173">
            <v>0</v>
          </cell>
        </row>
        <row r="174">
          <cell r="A174">
            <v>172</v>
          </cell>
          <cell r="G174">
            <v>0</v>
          </cell>
        </row>
        <row r="175">
          <cell r="A175">
            <v>173</v>
          </cell>
          <cell r="G175">
            <v>0</v>
          </cell>
        </row>
        <row r="176">
          <cell r="A176">
            <v>174</v>
          </cell>
          <cell r="G176">
            <v>0</v>
          </cell>
        </row>
        <row r="177">
          <cell r="A177">
            <v>175</v>
          </cell>
          <cell r="G177">
            <v>0</v>
          </cell>
        </row>
        <row r="178">
          <cell r="A178">
            <v>176</v>
          </cell>
          <cell r="G178">
            <v>0</v>
          </cell>
        </row>
        <row r="179">
          <cell r="A179">
            <v>177</v>
          </cell>
          <cell r="G179">
            <v>0</v>
          </cell>
        </row>
        <row r="180">
          <cell r="A180">
            <v>178</v>
          </cell>
          <cell r="G180">
            <v>0</v>
          </cell>
        </row>
        <row r="181">
          <cell r="A181">
            <v>179</v>
          </cell>
          <cell r="G181">
            <v>0</v>
          </cell>
        </row>
        <row r="182">
          <cell r="A182">
            <v>180</v>
          </cell>
          <cell r="G182">
            <v>0</v>
          </cell>
        </row>
        <row r="183">
          <cell r="A183">
            <v>181</v>
          </cell>
          <cell r="G183">
            <v>0</v>
          </cell>
        </row>
        <row r="184">
          <cell r="A184">
            <v>182</v>
          </cell>
          <cell r="G184">
            <v>0</v>
          </cell>
        </row>
        <row r="185">
          <cell r="A185">
            <v>183</v>
          </cell>
          <cell r="G185">
            <v>0</v>
          </cell>
        </row>
        <row r="186">
          <cell r="A186">
            <v>184</v>
          </cell>
          <cell r="G186">
            <v>0</v>
          </cell>
        </row>
        <row r="187">
          <cell r="A187">
            <v>185</v>
          </cell>
          <cell r="G187">
            <v>0</v>
          </cell>
        </row>
        <row r="188">
          <cell r="A188">
            <v>186</v>
          </cell>
          <cell r="G188">
            <v>0</v>
          </cell>
        </row>
        <row r="189">
          <cell r="A189">
            <v>187</v>
          </cell>
          <cell r="G189">
            <v>0</v>
          </cell>
        </row>
        <row r="190">
          <cell r="A190">
            <v>188</v>
          </cell>
          <cell r="G190">
            <v>0</v>
          </cell>
        </row>
        <row r="191">
          <cell r="A191">
            <v>189</v>
          </cell>
          <cell r="G191">
            <v>0</v>
          </cell>
        </row>
        <row r="192">
          <cell r="A192">
            <v>190</v>
          </cell>
          <cell r="G192">
            <v>0</v>
          </cell>
        </row>
        <row r="193">
          <cell r="A193">
            <v>191</v>
          </cell>
          <cell r="G193">
            <v>0</v>
          </cell>
        </row>
        <row r="194">
          <cell r="A194">
            <v>192</v>
          </cell>
          <cell r="G194">
            <v>0</v>
          </cell>
        </row>
        <row r="195">
          <cell r="A195">
            <v>193</v>
          </cell>
          <cell r="G195">
            <v>0</v>
          </cell>
        </row>
        <row r="196">
          <cell r="A196">
            <v>194</v>
          </cell>
          <cell r="G196">
            <v>0</v>
          </cell>
        </row>
        <row r="197">
          <cell r="A197">
            <v>195</v>
          </cell>
          <cell r="G197">
            <v>0</v>
          </cell>
        </row>
        <row r="198">
          <cell r="A198">
            <v>196</v>
          </cell>
          <cell r="G198">
            <v>0</v>
          </cell>
        </row>
        <row r="199">
          <cell r="A199">
            <v>197</v>
          </cell>
          <cell r="G199">
            <v>0</v>
          </cell>
        </row>
        <row r="200">
          <cell r="A200">
            <v>198</v>
          </cell>
          <cell r="G200">
            <v>0</v>
          </cell>
        </row>
        <row r="201">
          <cell r="A201">
            <v>199</v>
          </cell>
          <cell r="G201">
            <v>0</v>
          </cell>
        </row>
        <row r="202">
          <cell r="A202">
            <v>200</v>
          </cell>
          <cell r="G202">
            <v>0</v>
          </cell>
        </row>
        <row r="203">
          <cell r="A203">
            <v>201</v>
          </cell>
          <cell r="G203">
            <v>0</v>
          </cell>
        </row>
        <row r="204">
          <cell r="A204">
            <v>202</v>
          </cell>
          <cell r="G204">
            <v>0</v>
          </cell>
        </row>
        <row r="205">
          <cell r="A205">
            <v>203</v>
          </cell>
          <cell r="G205">
            <v>0</v>
          </cell>
        </row>
        <row r="206">
          <cell r="A206">
            <v>204</v>
          </cell>
          <cell r="G206">
            <v>0</v>
          </cell>
        </row>
        <row r="207">
          <cell r="A207">
            <v>205</v>
          </cell>
          <cell r="G207">
            <v>0</v>
          </cell>
        </row>
        <row r="208">
          <cell r="A208">
            <v>206</v>
          </cell>
          <cell r="G208">
            <v>0</v>
          </cell>
        </row>
        <row r="209">
          <cell r="A209">
            <v>207</v>
          </cell>
          <cell r="G209">
            <v>0</v>
          </cell>
        </row>
        <row r="210">
          <cell r="A210">
            <v>208</v>
          </cell>
          <cell r="G210">
            <v>0</v>
          </cell>
        </row>
        <row r="211">
          <cell r="A211">
            <v>209</v>
          </cell>
          <cell r="G211">
            <v>0</v>
          </cell>
        </row>
        <row r="212">
          <cell r="A212">
            <v>210</v>
          </cell>
          <cell r="G212">
            <v>0</v>
          </cell>
        </row>
        <row r="213">
          <cell r="A213">
            <v>211</v>
          </cell>
          <cell r="G213">
            <v>0</v>
          </cell>
        </row>
        <row r="214">
          <cell r="A214">
            <v>212</v>
          </cell>
          <cell r="G214">
            <v>0</v>
          </cell>
        </row>
        <row r="215">
          <cell r="A215">
            <v>213</v>
          </cell>
          <cell r="G215">
            <v>0</v>
          </cell>
        </row>
        <row r="216">
          <cell r="A216">
            <v>214</v>
          </cell>
          <cell r="G216">
            <v>0</v>
          </cell>
        </row>
        <row r="217">
          <cell r="A217">
            <v>215</v>
          </cell>
          <cell r="G217">
            <v>0</v>
          </cell>
        </row>
        <row r="218">
          <cell r="A218">
            <v>216</v>
          </cell>
          <cell r="G218">
            <v>0</v>
          </cell>
        </row>
        <row r="219">
          <cell r="A219">
            <v>217</v>
          </cell>
          <cell r="G219">
            <v>0</v>
          </cell>
        </row>
        <row r="220">
          <cell r="A220">
            <v>218</v>
          </cell>
          <cell r="G220">
            <v>0</v>
          </cell>
        </row>
        <row r="221">
          <cell r="A221">
            <v>219</v>
          </cell>
          <cell r="G221">
            <v>0</v>
          </cell>
        </row>
        <row r="222">
          <cell r="A222">
            <v>220</v>
          </cell>
          <cell r="G222">
            <v>0</v>
          </cell>
        </row>
        <row r="223">
          <cell r="A223">
            <v>221</v>
          </cell>
          <cell r="G223">
            <v>0</v>
          </cell>
        </row>
        <row r="224">
          <cell r="A224">
            <v>222</v>
          </cell>
          <cell r="G224">
            <v>0</v>
          </cell>
        </row>
        <row r="225">
          <cell r="A225">
            <v>223</v>
          </cell>
          <cell r="G225">
            <v>0</v>
          </cell>
        </row>
        <row r="226">
          <cell r="A226">
            <v>224</v>
          </cell>
          <cell r="G226">
            <v>0</v>
          </cell>
        </row>
        <row r="227">
          <cell r="A227">
            <v>225</v>
          </cell>
          <cell r="G227">
            <v>0</v>
          </cell>
        </row>
        <row r="228">
          <cell r="A228">
            <v>226</v>
          </cell>
          <cell r="G228">
            <v>0</v>
          </cell>
        </row>
        <row r="229">
          <cell r="A229">
            <v>227</v>
          </cell>
          <cell r="G229">
            <v>0</v>
          </cell>
        </row>
        <row r="230">
          <cell r="A230">
            <v>228</v>
          </cell>
          <cell r="G230">
            <v>0</v>
          </cell>
        </row>
        <row r="231">
          <cell r="A231">
            <v>229</v>
          </cell>
          <cell r="G231">
            <v>0</v>
          </cell>
        </row>
        <row r="232">
          <cell r="A232">
            <v>230</v>
          </cell>
          <cell r="G232">
            <v>0</v>
          </cell>
        </row>
        <row r="233">
          <cell r="A233">
            <v>231</v>
          </cell>
          <cell r="G233">
            <v>0</v>
          </cell>
        </row>
        <row r="234">
          <cell r="A234">
            <v>232</v>
          </cell>
          <cell r="G234">
            <v>0</v>
          </cell>
        </row>
        <row r="235">
          <cell r="A235">
            <v>233</v>
          </cell>
          <cell r="G235">
            <v>0</v>
          </cell>
        </row>
        <row r="236">
          <cell r="A236">
            <v>234</v>
          </cell>
          <cell r="G236">
            <v>0</v>
          </cell>
        </row>
        <row r="237">
          <cell r="A237">
            <v>235</v>
          </cell>
          <cell r="G237">
            <v>0</v>
          </cell>
        </row>
        <row r="238">
          <cell r="A238">
            <v>236</v>
          </cell>
          <cell r="G238">
            <v>0</v>
          </cell>
        </row>
        <row r="239">
          <cell r="A239">
            <v>237</v>
          </cell>
          <cell r="G239">
            <v>0</v>
          </cell>
        </row>
        <row r="240">
          <cell r="A240">
            <v>238</v>
          </cell>
          <cell r="G240">
            <v>0</v>
          </cell>
        </row>
        <row r="241">
          <cell r="A241">
            <v>239</v>
          </cell>
          <cell r="G241">
            <v>0</v>
          </cell>
        </row>
        <row r="242">
          <cell r="A242">
            <v>240</v>
          </cell>
          <cell r="G242">
            <v>0</v>
          </cell>
        </row>
        <row r="243">
          <cell r="A243">
            <v>241</v>
          </cell>
          <cell r="G243">
            <v>0</v>
          </cell>
        </row>
        <row r="244">
          <cell r="A244">
            <v>242</v>
          </cell>
          <cell r="G244">
            <v>0</v>
          </cell>
        </row>
        <row r="245">
          <cell r="A245">
            <v>243</v>
          </cell>
          <cell r="G245">
            <v>0</v>
          </cell>
        </row>
        <row r="246">
          <cell r="A246">
            <v>244</v>
          </cell>
          <cell r="G246">
            <v>0</v>
          </cell>
        </row>
        <row r="247">
          <cell r="A247">
            <v>245</v>
          </cell>
          <cell r="G247">
            <v>0</v>
          </cell>
        </row>
        <row r="248">
          <cell r="A248">
            <v>246</v>
          </cell>
          <cell r="G248">
            <v>0</v>
          </cell>
        </row>
        <row r="249">
          <cell r="A249">
            <v>247</v>
          </cell>
          <cell r="G249">
            <v>0</v>
          </cell>
        </row>
        <row r="250">
          <cell r="A250">
            <v>248</v>
          </cell>
          <cell r="G250">
            <v>0</v>
          </cell>
        </row>
        <row r="251">
          <cell r="A251">
            <v>249</v>
          </cell>
          <cell r="G251">
            <v>0</v>
          </cell>
        </row>
        <row r="252">
          <cell r="A252">
            <v>250</v>
          </cell>
          <cell r="G252">
            <v>0</v>
          </cell>
        </row>
        <row r="253">
          <cell r="A253">
            <v>251</v>
          </cell>
          <cell r="G253">
            <v>0</v>
          </cell>
        </row>
        <row r="254">
          <cell r="A254">
            <v>252</v>
          </cell>
          <cell r="G254">
            <v>0</v>
          </cell>
        </row>
        <row r="255">
          <cell r="A255">
            <v>253</v>
          </cell>
          <cell r="G255">
            <v>0</v>
          </cell>
        </row>
        <row r="256">
          <cell r="A256">
            <v>254</v>
          </cell>
          <cell r="G256">
            <v>0</v>
          </cell>
        </row>
        <row r="257">
          <cell r="A257">
            <v>255</v>
          </cell>
          <cell r="G257">
            <v>0</v>
          </cell>
        </row>
        <row r="258">
          <cell r="A258">
            <v>256</v>
          </cell>
          <cell r="G258">
            <v>0</v>
          </cell>
        </row>
        <row r="259">
          <cell r="A259">
            <v>257</v>
          </cell>
          <cell r="G259">
            <v>0</v>
          </cell>
        </row>
        <row r="260">
          <cell r="A260">
            <v>258</v>
          </cell>
          <cell r="G260">
            <v>0</v>
          </cell>
        </row>
        <row r="261">
          <cell r="A261">
            <v>259</v>
          </cell>
          <cell r="G261">
            <v>0</v>
          </cell>
        </row>
        <row r="262">
          <cell r="A262">
            <v>260</v>
          </cell>
          <cell r="G262">
            <v>0</v>
          </cell>
        </row>
        <row r="263">
          <cell r="A263">
            <v>261</v>
          </cell>
          <cell r="G263">
            <v>0</v>
          </cell>
        </row>
        <row r="264">
          <cell r="A264">
            <v>262</v>
          </cell>
          <cell r="G264">
            <v>0</v>
          </cell>
        </row>
        <row r="265">
          <cell r="A265">
            <v>263</v>
          </cell>
          <cell r="G265">
            <v>0</v>
          </cell>
        </row>
        <row r="266">
          <cell r="A266">
            <v>264</v>
          </cell>
          <cell r="G266">
            <v>0</v>
          </cell>
        </row>
        <row r="267">
          <cell r="A267">
            <v>265</v>
          </cell>
          <cell r="G267">
            <v>0</v>
          </cell>
        </row>
        <row r="268">
          <cell r="A268">
            <v>266</v>
          </cell>
          <cell r="G268">
            <v>0</v>
          </cell>
        </row>
        <row r="269">
          <cell r="A269">
            <v>267</v>
          </cell>
          <cell r="G269">
            <v>0</v>
          </cell>
        </row>
        <row r="270">
          <cell r="A270">
            <v>268</v>
          </cell>
          <cell r="G270">
            <v>0</v>
          </cell>
        </row>
        <row r="271">
          <cell r="A271">
            <v>269</v>
          </cell>
          <cell r="G271">
            <v>0</v>
          </cell>
        </row>
        <row r="272">
          <cell r="A272">
            <v>270</v>
          </cell>
          <cell r="G272">
            <v>0</v>
          </cell>
        </row>
        <row r="273">
          <cell r="A273">
            <v>271</v>
          </cell>
          <cell r="G273">
            <v>0</v>
          </cell>
        </row>
        <row r="274">
          <cell r="A274">
            <v>272</v>
          </cell>
          <cell r="G274">
            <v>0</v>
          </cell>
        </row>
        <row r="275">
          <cell r="A275">
            <v>273</v>
          </cell>
          <cell r="G275">
            <v>0</v>
          </cell>
        </row>
        <row r="276">
          <cell r="A276">
            <v>274</v>
          </cell>
          <cell r="G276">
            <v>0</v>
          </cell>
        </row>
        <row r="277">
          <cell r="A277">
            <v>275</v>
          </cell>
          <cell r="G277">
            <v>0</v>
          </cell>
        </row>
        <row r="278">
          <cell r="A278">
            <v>276</v>
          </cell>
          <cell r="G278">
            <v>0</v>
          </cell>
        </row>
        <row r="279">
          <cell r="A279">
            <v>277</v>
          </cell>
          <cell r="G279">
            <v>0</v>
          </cell>
        </row>
        <row r="280">
          <cell r="A280">
            <v>278</v>
          </cell>
          <cell r="G280">
            <v>0</v>
          </cell>
        </row>
        <row r="281">
          <cell r="A281">
            <v>279</v>
          </cell>
          <cell r="G281">
            <v>0</v>
          </cell>
        </row>
        <row r="282">
          <cell r="A282">
            <v>280</v>
          </cell>
          <cell r="G282">
            <v>0</v>
          </cell>
        </row>
        <row r="283">
          <cell r="A283">
            <v>281</v>
          </cell>
          <cell r="G283">
            <v>0</v>
          </cell>
        </row>
        <row r="284">
          <cell r="A284">
            <v>282</v>
          </cell>
          <cell r="G284">
            <v>0</v>
          </cell>
        </row>
        <row r="285">
          <cell r="A285">
            <v>283</v>
          </cell>
          <cell r="G285">
            <v>0</v>
          </cell>
        </row>
        <row r="286">
          <cell r="A286">
            <v>284</v>
          </cell>
          <cell r="G286">
            <v>0</v>
          </cell>
        </row>
        <row r="287">
          <cell r="A287">
            <v>285</v>
          </cell>
          <cell r="G287">
            <v>0</v>
          </cell>
        </row>
        <row r="288">
          <cell r="A288">
            <v>286</v>
          </cell>
          <cell r="G288">
            <v>0</v>
          </cell>
        </row>
        <row r="289">
          <cell r="A289">
            <v>287</v>
          </cell>
          <cell r="G289">
            <v>0</v>
          </cell>
        </row>
        <row r="290">
          <cell r="A290">
            <v>288</v>
          </cell>
          <cell r="G290">
            <v>0</v>
          </cell>
        </row>
        <row r="291">
          <cell r="A291">
            <v>289</v>
          </cell>
          <cell r="G291">
            <v>0</v>
          </cell>
        </row>
        <row r="292">
          <cell r="A292">
            <v>290</v>
          </cell>
          <cell r="G292">
            <v>0</v>
          </cell>
        </row>
        <row r="293">
          <cell r="A293">
            <v>291</v>
          </cell>
          <cell r="G293">
            <v>0</v>
          </cell>
        </row>
        <row r="294">
          <cell r="A294">
            <v>292</v>
          </cell>
          <cell r="G294">
            <v>0</v>
          </cell>
        </row>
        <row r="295">
          <cell r="A295">
            <v>293</v>
          </cell>
          <cell r="G295">
            <v>0</v>
          </cell>
        </row>
        <row r="296">
          <cell r="A296">
            <v>294</v>
          </cell>
          <cell r="G296">
            <v>0</v>
          </cell>
        </row>
        <row r="297">
          <cell r="A297">
            <v>295</v>
          </cell>
          <cell r="G297">
            <v>0</v>
          </cell>
        </row>
        <row r="298">
          <cell r="A298">
            <v>296</v>
          </cell>
          <cell r="G298">
            <v>0</v>
          </cell>
        </row>
        <row r="299">
          <cell r="A299">
            <v>297</v>
          </cell>
          <cell r="G299">
            <v>0</v>
          </cell>
        </row>
        <row r="300">
          <cell r="A300">
            <v>298</v>
          </cell>
          <cell r="G300">
            <v>0</v>
          </cell>
        </row>
        <row r="301">
          <cell r="A301">
            <v>299</v>
          </cell>
          <cell r="G301">
            <v>0</v>
          </cell>
        </row>
        <row r="302">
          <cell r="A302">
            <v>300</v>
          </cell>
          <cell r="G302">
            <v>0</v>
          </cell>
        </row>
        <row r="303">
          <cell r="A303">
            <v>301</v>
          </cell>
          <cell r="G303">
            <v>0</v>
          </cell>
        </row>
        <row r="304">
          <cell r="A304">
            <v>302</v>
          </cell>
          <cell r="G304">
            <v>0</v>
          </cell>
        </row>
        <row r="305">
          <cell r="A305">
            <v>303</v>
          </cell>
          <cell r="G305">
            <v>0</v>
          </cell>
        </row>
        <row r="306">
          <cell r="A306">
            <v>304</v>
          </cell>
          <cell r="G306">
            <v>0</v>
          </cell>
        </row>
        <row r="307">
          <cell r="A307">
            <v>305</v>
          </cell>
          <cell r="G307">
            <v>0</v>
          </cell>
        </row>
        <row r="308">
          <cell r="A308">
            <v>306</v>
          </cell>
          <cell r="G308">
            <v>0</v>
          </cell>
        </row>
        <row r="309">
          <cell r="A309">
            <v>307</v>
          </cell>
          <cell r="G309">
            <v>0</v>
          </cell>
        </row>
        <row r="310">
          <cell r="A310">
            <v>308</v>
          </cell>
          <cell r="G310">
            <v>0</v>
          </cell>
        </row>
        <row r="311">
          <cell r="A311">
            <v>309</v>
          </cell>
          <cell r="G311">
            <v>0</v>
          </cell>
        </row>
        <row r="312">
          <cell r="A312">
            <v>310</v>
          </cell>
          <cell r="G312">
            <v>0</v>
          </cell>
        </row>
        <row r="313">
          <cell r="A313">
            <v>311</v>
          </cell>
          <cell r="G313">
            <v>0</v>
          </cell>
        </row>
        <row r="314">
          <cell r="A314">
            <v>312</v>
          </cell>
          <cell r="G314">
            <v>0</v>
          </cell>
        </row>
        <row r="315">
          <cell r="A315">
            <v>313</v>
          </cell>
          <cell r="G315">
            <v>0</v>
          </cell>
        </row>
        <row r="316">
          <cell r="A316">
            <v>314</v>
          </cell>
          <cell r="G316">
            <v>0</v>
          </cell>
        </row>
        <row r="317">
          <cell r="A317">
            <v>315</v>
          </cell>
          <cell r="G317">
            <v>0</v>
          </cell>
        </row>
        <row r="318">
          <cell r="A318">
            <v>316</v>
          </cell>
          <cell r="G318">
            <v>0</v>
          </cell>
        </row>
        <row r="319">
          <cell r="A319">
            <v>317</v>
          </cell>
          <cell r="G319">
            <v>0</v>
          </cell>
        </row>
        <row r="320">
          <cell r="A320">
            <v>318</v>
          </cell>
          <cell r="G320">
            <v>0</v>
          </cell>
        </row>
        <row r="321">
          <cell r="A321">
            <v>319</v>
          </cell>
          <cell r="G321">
            <v>0</v>
          </cell>
        </row>
        <row r="322">
          <cell r="A322">
            <v>320</v>
          </cell>
          <cell r="G322">
            <v>0</v>
          </cell>
        </row>
        <row r="323">
          <cell r="A323">
            <v>321</v>
          </cell>
          <cell r="G323">
            <v>0</v>
          </cell>
        </row>
        <row r="324">
          <cell r="A324">
            <v>322</v>
          </cell>
          <cell r="G324">
            <v>0</v>
          </cell>
        </row>
        <row r="325">
          <cell r="A325">
            <v>323</v>
          </cell>
          <cell r="G325">
            <v>0</v>
          </cell>
        </row>
        <row r="326">
          <cell r="A326">
            <v>324</v>
          </cell>
          <cell r="G326">
            <v>0</v>
          </cell>
        </row>
        <row r="327">
          <cell r="A327">
            <v>325</v>
          </cell>
          <cell r="G327">
            <v>0</v>
          </cell>
        </row>
        <row r="328">
          <cell r="A328">
            <v>326</v>
          </cell>
          <cell r="G328">
            <v>0</v>
          </cell>
        </row>
        <row r="329">
          <cell r="A329">
            <v>327</v>
          </cell>
          <cell r="G329">
            <v>0</v>
          </cell>
        </row>
        <row r="330">
          <cell r="A330">
            <v>328</v>
          </cell>
          <cell r="G330">
            <v>0</v>
          </cell>
        </row>
        <row r="331">
          <cell r="A331">
            <v>329</v>
          </cell>
          <cell r="G331">
            <v>0</v>
          </cell>
        </row>
        <row r="332">
          <cell r="A332">
            <v>330</v>
          </cell>
          <cell r="G332">
            <v>0</v>
          </cell>
        </row>
        <row r="333">
          <cell r="A333">
            <v>331</v>
          </cell>
          <cell r="G333">
            <v>0</v>
          </cell>
        </row>
        <row r="334">
          <cell r="A334">
            <v>332</v>
          </cell>
          <cell r="G334">
            <v>0</v>
          </cell>
        </row>
        <row r="335">
          <cell r="A335">
            <v>333</v>
          </cell>
          <cell r="G335">
            <v>0</v>
          </cell>
        </row>
        <row r="336">
          <cell r="A336">
            <v>334</v>
          </cell>
          <cell r="G336">
            <v>0</v>
          </cell>
        </row>
        <row r="337">
          <cell r="A337">
            <v>335</v>
          </cell>
          <cell r="G337">
            <v>0</v>
          </cell>
        </row>
        <row r="338">
          <cell r="A338">
            <v>336</v>
          </cell>
          <cell r="G338">
            <v>0</v>
          </cell>
        </row>
        <row r="339">
          <cell r="A339">
            <v>337</v>
          </cell>
          <cell r="G339">
            <v>0</v>
          </cell>
        </row>
        <row r="340">
          <cell r="A340">
            <v>338</v>
          </cell>
          <cell r="G340">
            <v>0</v>
          </cell>
        </row>
        <row r="341">
          <cell r="A341">
            <v>339</v>
          </cell>
          <cell r="G341">
            <v>0</v>
          </cell>
        </row>
        <row r="342">
          <cell r="A342">
            <v>340</v>
          </cell>
          <cell r="G342">
            <v>0</v>
          </cell>
        </row>
        <row r="343">
          <cell r="A343">
            <v>341</v>
          </cell>
          <cell r="G343">
            <v>0</v>
          </cell>
        </row>
        <row r="344">
          <cell r="A344">
            <v>342</v>
          </cell>
          <cell r="G344">
            <v>0</v>
          </cell>
        </row>
        <row r="345">
          <cell r="A345">
            <v>343</v>
          </cell>
          <cell r="G345">
            <v>0</v>
          </cell>
        </row>
        <row r="346">
          <cell r="A346">
            <v>344</v>
          </cell>
          <cell r="G346">
            <v>0</v>
          </cell>
        </row>
        <row r="347">
          <cell r="A347">
            <v>345</v>
          </cell>
          <cell r="G347">
            <v>0</v>
          </cell>
        </row>
        <row r="348">
          <cell r="A348">
            <v>346</v>
          </cell>
          <cell r="G348">
            <v>0</v>
          </cell>
        </row>
        <row r="349">
          <cell r="A349">
            <v>347</v>
          </cell>
          <cell r="G349">
            <v>0</v>
          </cell>
        </row>
        <row r="350">
          <cell r="A350">
            <v>348</v>
          </cell>
          <cell r="G350">
            <v>0</v>
          </cell>
        </row>
        <row r="351">
          <cell r="A351">
            <v>349</v>
          </cell>
          <cell r="G351">
            <v>0</v>
          </cell>
        </row>
        <row r="352">
          <cell r="A352">
            <v>350</v>
          </cell>
          <cell r="G352">
            <v>0</v>
          </cell>
        </row>
        <row r="353">
          <cell r="A353">
            <v>351</v>
          </cell>
          <cell r="G353">
            <v>0</v>
          </cell>
        </row>
        <row r="354">
          <cell r="A354">
            <v>352</v>
          </cell>
          <cell r="G354">
            <v>0</v>
          </cell>
        </row>
        <row r="355">
          <cell r="A355">
            <v>353</v>
          </cell>
          <cell r="G355">
            <v>0</v>
          </cell>
        </row>
        <row r="356">
          <cell r="A356">
            <v>354</v>
          </cell>
          <cell r="G356">
            <v>0</v>
          </cell>
        </row>
        <row r="357">
          <cell r="A357">
            <v>355</v>
          </cell>
          <cell r="G357">
            <v>0</v>
          </cell>
        </row>
        <row r="358">
          <cell r="A358">
            <v>356</v>
          </cell>
          <cell r="G358">
            <v>0</v>
          </cell>
        </row>
        <row r="359">
          <cell r="A359">
            <v>357</v>
          </cell>
          <cell r="G359">
            <v>0</v>
          </cell>
        </row>
        <row r="360">
          <cell r="A360">
            <v>358</v>
          </cell>
          <cell r="G360">
            <v>0</v>
          </cell>
        </row>
        <row r="361">
          <cell r="A361">
            <v>359</v>
          </cell>
          <cell r="G361">
            <v>0</v>
          </cell>
        </row>
        <row r="362">
          <cell r="A362">
            <v>360</v>
          </cell>
          <cell r="G362">
            <v>0</v>
          </cell>
        </row>
        <row r="363">
          <cell r="A363">
            <v>361</v>
          </cell>
          <cell r="G363">
            <v>0</v>
          </cell>
        </row>
        <row r="364">
          <cell r="A364">
            <v>362</v>
          </cell>
          <cell r="G364">
            <v>0</v>
          </cell>
        </row>
        <row r="365">
          <cell r="A365">
            <v>363</v>
          </cell>
          <cell r="G365">
            <v>0</v>
          </cell>
        </row>
        <row r="366">
          <cell r="A366">
            <v>364</v>
          </cell>
          <cell r="G366">
            <v>0</v>
          </cell>
        </row>
        <row r="367">
          <cell r="A367">
            <v>365</v>
          </cell>
          <cell r="G367">
            <v>0</v>
          </cell>
        </row>
        <row r="368">
          <cell r="A368">
            <v>366</v>
          </cell>
          <cell r="G368">
            <v>0</v>
          </cell>
        </row>
        <row r="369">
          <cell r="A369">
            <v>367</v>
          </cell>
          <cell r="G369">
            <v>0</v>
          </cell>
        </row>
        <row r="370">
          <cell r="A370">
            <v>368</v>
          </cell>
          <cell r="G370">
            <v>0</v>
          </cell>
        </row>
        <row r="371">
          <cell r="A371">
            <v>369</v>
          </cell>
          <cell r="G371">
            <v>0</v>
          </cell>
        </row>
        <row r="372">
          <cell r="A372">
            <v>370</v>
          </cell>
          <cell r="G372">
            <v>0</v>
          </cell>
        </row>
        <row r="373">
          <cell r="A373">
            <v>371</v>
          </cell>
          <cell r="G373">
            <v>0</v>
          </cell>
        </row>
        <row r="374">
          <cell r="A374">
            <v>372</v>
          </cell>
          <cell r="G374">
            <v>0</v>
          </cell>
        </row>
        <row r="375">
          <cell r="A375">
            <v>373</v>
          </cell>
          <cell r="G375">
            <v>0</v>
          </cell>
        </row>
        <row r="376">
          <cell r="A376">
            <v>374</v>
          </cell>
          <cell r="G376">
            <v>0</v>
          </cell>
        </row>
        <row r="377">
          <cell r="A377">
            <v>375</v>
          </cell>
          <cell r="G377">
            <v>0</v>
          </cell>
        </row>
        <row r="378">
          <cell r="A378">
            <v>376</v>
          </cell>
          <cell r="G378">
            <v>0</v>
          </cell>
        </row>
        <row r="379">
          <cell r="A379">
            <v>377</v>
          </cell>
          <cell r="G379">
            <v>0</v>
          </cell>
        </row>
        <row r="380">
          <cell r="A380">
            <v>378</v>
          </cell>
          <cell r="G380">
            <v>0</v>
          </cell>
        </row>
        <row r="381">
          <cell r="A381">
            <v>379</v>
          </cell>
          <cell r="G381">
            <v>0</v>
          </cell>
        </row>
        <row r="382">
          <cell r="A382">
            <v>380</v>
          </cell>
          <cell r="G382">
            <v>0</v>
          </cell>
        </row>
        <row r="383">
          <cell r="A383">
            <v>381</v>
          </cell>
          <cell r="G383">
            <v>0</v>
          </cell>
        </row>
        <row r="384">
          <cell r="A384">
            <v>382</v>
          </cell>
          <cell r="G384">
            <v>0</v>
          </cell>
        </row>
        <row r="385">
          <cell r="A385">
            <v>383</v>
          </cell>
          <cell r="G385">
            <v>0</v>
          </cell>
        </row>
        <row r="386">
          <cell r="A386">
            <v>384</v>
          </cell>
          <cell r="G386">
            <v>0</v>
          </cell>
        </row>
        <row r="387">
          <cell r="A387">
            <v>385</v>
          </cell>
          <cell r="G387">
            <v>0</v>
          </cell>
        </row>
        <row r="388">
          <cell r="A388">
            <v>386</v>
          </cell>
          <cell r="G388">
            <v>0</v>
          </cell>
        </row>
        <row r="389">
          <cell r="A389">
            <v>387</v>
          </cell>
          <cell r="G389">
            <v>0</v>
          </cell>
        </row>
        <row r="390">
          <cell r="A390">
            <v>388</v>
          </cell>
          <cell r="G390">
            <v>0</v>
          </cell>
        </row>
        <row r="391">
          <cell r="A391">
            <v>389</v>
          </cell>
          <cell r="G391">
            <v>0</v>
          </cell>
        </row>
        <row r="392">
          <cell r="A392">
            <v>390</v>
          </cell>
          <cell r="G392">
            <v>0</v>
          </cell>
        </row>
        <row r="393">
          <cell r="A393">
            <v>391</v>
          </cell>
          <cell r="G393">
            <v>0</v>
          </cell>
        </row>
        <row r="394">
          <cell r="A394">
            <v>392</v>
          </cell>
          <cell r="G394">
            <v>0</v>
          </cell>
        </row>
        <row r="395">
          <cell r="A395">
            <v>393</v>
          </cell>
          <cell r="G395">
            <v>0</v>
          </cell>
        </row>
        <row r="396">
          <cell r="A396">
            <v>394</v>
          </cell>
          <cell r="G396">
            <v>0</v>
          </cell>
        </row>
        <row r="397">
          <cell r="A397">
            <v>395</v>
          </cell>
          <cell r="G397">
            <v>0</v>
          </cell>
        </row>
        <row r="398">
          <cell r="A398">
            <v>396</v>
          </cell>
          <cell r="G398">
            <v>0</v>
          </cell>
        </row>
        <row r="399">
          <cell r="A399">
            <v>397</v>
          </cell>
          <cell r="G399">
            <v>0</v>
          </cell>
        </row>
        <row r="400">
          <cell r="A400">
            <v>398</v>
          </cell>
          <cell r="G400">
            <v>0</v>
          </cell>
        </row>
        <row r="401">
          <cell r="A401">
            <v>399</v>
          </cell>
          <cell r="G401">
            <v>0</v>
          </cell>
        </row>
        <row r="402">
          <cell r="A402">
            <v>400</v>
          </cell>
          <cell r="G402">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為書１科目"/>
      <sheetName val="行為書２科目"/>
      <sheetName val="行為書科目別"/>
      <sheetName val="科目別内訳書"/>
      <sheetName val="行為書１科目（単契）"/>
      <sheetName val="行為書１科目 (税込)"/>
      <sheetName val="行為書１科目 (供物)"/>
      <sheetName val="入力"/>
      <sheetName val="使用方法"/>
      <sheetName val="業者一覧"/>
    </sheetNames>
    <sheetDataSet>
      <sheetData sheetId="0"/>
      <sheetData sheetId="1"/>
      <sheetData sheetId="2"/>
      <sheetData sheetId="3"/>
      <sheetData sheetId="4"/>
      <sheetData sheetId="5"/>
      <sheetData sheetId="6"/>
      <sheetData sheetId="7" refreshError="1">
        <row r="4">
          <cell r="A4">
            <v>1</v>
          </cell>
          <cell r="B4" t="str">
            <v>１３．９．６</v>
          </cell>
          <cell r="D4">
            <v>1</v>
          </cell>
          <cell r="E4" t="str">
            <v>帯広市</v>
          </cell>
          <cell r="F4" t="str">
            <v>（有）大友商産</v>
          </cell>
          <cell r="G4">
            <v>0</v>
          </cell>
          <cell r="H4">
            <v>15876</v>
          </cell>
          <cell r="I4" t="str">
            <v>１３．９．６</v>
          </cell>
          <cell r="J4" t="str">
            <v>１３．９．１０</v>
          </cell>
          <cell r="K4">
            <v>1</v>
          </cell>
          <cell r="L4">
            <v>3</v>
          </cell>
          <cell r="M4" t="str">
            <v>クレンザーほか</v>
          </cell>
          <cell r="N4">
            <v>2</v>
          </cell>
          <cell r="O4">
            <v>100000</v>
          </cell>
          <cell r="P4">
            <v>36426</v>
          </cell>
        </row>
        <row r="5">
          <cell r="A5">
            <v>2</v>
          </cell>
          <cell r="E5" t="e">
            <v>#N/A</v>
          </cell>
          <cell r="F5" t="e">
            <v>#N/A</v>
          </cell>
          <cell r="G5" t="e">
            <v>#N/A</v>
          </cell>
          <cell r="O5" t="str">
            <v>　</v>
          </cell>
        </row>
        <row r="6">
          <cell r="A6">
            <v>3</v>
          </cell>
          <cell r="E6" t="e">
            <v>#N/A</v>
          </cell>
          <cell r="F6" t="e">
            <v>#N/A</v>
          </cell>
          <cell r="G6" t="e">
            <v>#N/A</v>
          </cell>
        </row>
        <row r="7">
          <cell r="A7">
            <v>4</v>
          </cell>
          <cell r="E7" t="e">
            <v>#N/A</v>
          </cell>
          <cell r="F7" t="e">
            <v>#N/A</v>
          </cell>
          <cell r="G7" t="e">
            <v>#N/A</v>
          </cell>
        </row>
        <row r="8">
          <cell r="A8">
            <v>5</v>
          </cell>
          <cell r="E8" t="e">
            <v>#N/A</v>
          </cell>
          <cell r="F8" t="e">
            <v>#N/A</v>
          </cell>
          <cell r="G8" t="e">
            <v>#N/A</v>
          </cell>
        </row>
        <row r="9">
          <cell r="A9">
            <v>6</v>
          </cell>
          <cell r="E9" t="e">
            <v>#N/A</v>
          </cell>
          <cell r="F9" t="e">
            <v>#N/A</v>
          </cell>
          <cell r="G9" t="e">
            <v>#N/A</v>
          </cell>
        </row>
        <row r="10">
          <cell r="A10">
            <v>7</v>
          </cell>
          <cell r="E10" t="e">
            <v>#N/A</v>
          </cell>
          <cell r="F10" t="e">
            <v>#N/A</v>
          </cell>
          <cell r="G10" t="e">
            <v>#N/A</v>
          </cell>
        </row>
        <row r="11">
          <cell r="A11">
            <v>8</v>
          </cell>
          <cell r="E11" t="e">
            <v>#N/A</v>
          </cell>
          <cell r="F11" t="e">
            <v>#N/A</v>
          </cell>
          <cell r="G11" t="e">
            <v>#N/A</v>
          </cell>
        </row>
        <row r="12">
          <cell r="A12">
            <v>9</v>
          </cell>
          <cell r="E12" t="e">
            <v>#N/A</v>
          </cell>
          <cell r="F12" t="e">
            <v>#N/A</v>
          </cell>
          <cell r="G12" t="e">
            <v>#N/A</v>
          </cell>
        </row>
        <row r="13">
          <cell r="A13">
            <v>10</v>
          </cell>
          <cell r="E13" t="e">
            <v>#N/A</v>
          </cell>
          <cell r="F13" t="e">
            <v>#N/A</v>
          </cell>
          <cell r="G13" t="e">
            <v>#N/A</v>
          </cell>
        </row>
        <row r="14">
          <cell r="A14">
            <v>11</v>
          </cell>
          <cell r="E14" t="e">
            <v>#N/A</v>
          </cell>
          <cell r="F14" t="e">
            <v>#N/A</v>
          </cell>
          <cell r="G14" t="e">
            <v>#N/A</v>
          </cell>
        </row>
        <row r="15">
          <cell r="A15">
            <v>12</v>
          </cell>
          <cell r="E15" t="e">
            <v>#N/A</v>
          </cell>
          <cell r="F15" t="e">
            <v>#N/A</v>
          </cell>
          <cell r="G15" t="e">
            <v>#N/A</v>
          </cell>
        </row>
        <row r="16">
          <cell r="A16">
            <v>13</v>
          </cell>
          <cell r="E16" t="e">
            <v>#N/A</v>
          </cell>
          <cell r="F16" t="e">
            <v>#N/A</v>
          </cell>
          <cell r="G16" t="e">
            <v>#N/A</v>
          </cell>
        </row>
        <row r="17">
          <cell r="A17">
            <v>14</v>
          </cell>
          <cell r="E17" t="e">
            <v>#N/A</v>
          </cell>
          <cell r="F17" t="e">
            <v>#N/A</v>
          </cell>
          <cell r="G17" t="e">
            <v>#N/A</v>
          </cell>
        </row>
        <row r="18">
          <cell r="A18">
            <v>15</v>
          </cell>
          <cell r="E18" t="e">
            <v>#N/A</v>
          </cell>
          <cell r="F18" t="e">
            <v>#N/A</v>
          </cell>
          <cell r="G18" t="e">
            <v>#N/A</v>
          </cell>
        </row>
        <row r="19">
          <cell r="A19">
            <v>16</v>
          </cell>
          <cell r="E19" t="e">
            <v>#N/A</v>
          </cell>
          <cell r="F19" t="e">
            <v>#N/A</v>
          </cell>
          <cell r="G19" t="e">
            <v>#N/A</v>
          </cell>
        </row>
        <row r="20">
          <cell r="A20">
            <v>17</v>
          </cell>
          <cell r="E20" t="e">
            <v>#N/A</v>
          </cell>
          <cell r="F20" t="e">
            <v>#N/A</v>
          </cell>
          <cell r="G20" t="e">
            <v>#N/A</v>
          </cell>
        </row>
        <row r="21">
          <cell r="A21">
            <v>18</v>
          </cell>
          <cell r="E21" t="e">
            <v>#N/A</v>
          </cell>
          <cell r="F21" t="e">
            <v>#N/A</v>
          </cell>
          <cell r="G21" t="e">
            <v>#N/A</v>
          </cell>
        </row>
        <row r="22">
          <cell r="A22">
            <v>19</v>
          </cell>
          <cell r="E22" t="e">
            <v>#N/A</v>
          </cell>
          <cell r="F22" t="e">
            <v>#N/A</v>
          </cell>
          <cell r="G22" t="e">
            <v>#N/A</v>
          </cell>
        </row>
        <row r="23">
          <cell r="A23">
            <v>20</v>
          </cell>
          <cell r="E23" t="e">
            <v>#N/A</v>
          </cell>
          <cell r="F23" t="e">
            <v>#N/A</v>
          </cell>
          <cell r="G23" t="e">
            <v>#N/A</v>
          </cell>
        </row>
        <row r="24">
          <cell r="A24">
            <v>21</v>
          </cell>
          <cell r="E24" t="e">
            <v>#N/A</v>
          </cell>
          <cell r="F24" t="e">
            <v>#N/A</v>
          </cell>
          <cell r="G24" t="e">
            <v>#N/A</v>
          </cell>
        </row>
        <row r="25">
          <cell r="A25">
            <v>22</v>
          </cell>
          <cell r="E25" t="e">
            <v>#N/A</v>
          </cell>
          <cell r="F25" t="e">
            <v>#N/A</v>
          </cell>
          <cell r="G25" t="e">
            <v>#N/A</v>
          </cell>
        </row>
        <row r="26">
          <cell r="A26">
            <v>23</v>
          </cell>
          <cell r="E26" t="e">
            <v>#N/A</v>
          </cell>
          <cell r="F26" t="e">
            <v>#N/A</v>
          </cell>
          <cell r="G26" t="e">
            <v>#N/A</v>
          </cell>
        </row>
        <row r="27">
          <cell r="A27">
            <v>24</v>
          </cell>
          <cell r="E27" t="e">
            <v>#N/A</v>
          </cell>
          <cell r="F27" t="e">
            <v>#N/A</v>
          </cell>
          <cell r="G27" t="e">
            <v>#N/A</v>
          </cell>
        </row>
        <row r="28">
          <cell r="A28">
            <v>25</v>
          </cell>
          <cell r="E28" t="e">
            <v>#N/A</v>
          </cell>
          <cell r="F28" t="e">
            <v>#N/A</v>
          </cell>
          <cell r="G28" t="e">
            <v>#N/A</v>
          </cell>
        </row>
        <row r="29">
          <cell r="A29">
            <v>26</v>
          </cell>
          <cell r="E29" t="e">
            <v>#N/A</v>
          </cell>
          <cell r="F29" t="e">
            <v>#N/A</v>
          </cell>
          <cell r="G29" t="e">
            <v>#N/A</v>
          </cell>
        </row>
        <row r="30">
          <cell r="A30">
            <v>27</v>
          </cell>
          <cell r="E30" t="e">
            <v>#N/A</v>
          </cell>
          <cell r="F30" t="e">
            <v>#N/A</v>
          </cell>
          <cell r="G30" t="e">
            <v>#N/A</v>
          </cell>
        </row>
        <row r="31">
          <cell r="A31">
            <v>28</v>
          </cell>
          <cell r="E31" t="e">
            <v>#N/A</v>
          </cell>
          <cell r="F31" t="e">
            <v>#N/A</v>
          </cell>
          <cell r="G31" t="e">
            <v>#N/A</v>
          </cell>
        </row>
        <row r="32">
          <cell r="A32">
            <v>29</v>
          </cell>
          <cell r="E32" t="e">
            <v>#N/A</v>
          </cell>
          <cell r="F32" t="e">
            <v>#N/A</v>
          </cell>
          <cell r="G32" t="e">
            <v>#N/A</v>
          </cell>
        </row>
        <row r="33">
          <cell r="A33">
            <v>30</v>
          </cell>
          <cell r="E33" t="e">
            <v>#N/A</v>
          </cell>
          <cell r="F33" t="e">
            <v>#N/A</v>
          </cell>
          <cell r="G33" t="e">
            <v>#N/A</v>
          </cell>
        </row>
        <row r="34">
          <cell r="A34">
            <v>31</v>
          </cell>
          <cell r="E34" t="e">
            <v>#N/A</v>
          </cell>
          <cell r="F34" t="e">
            <v>#N/A</v>
          </cell>
          <cell r="G34" t="e">
            <v>#N/A</v>
          </cell>
        </row>
        <row r="35">
          <cell r="A35">
            <v>32</v>
          </cell>
          <cell r="E35" t="e">
            <v>#N/A</v>
          </cell>
          <cell r="F35" t="e">
            <v>#N/A</v>
          </cell>
          <cell r="G35" t="e">
            <v>#N/A</v>
          </cell>
        </row>
        <row r="36">
          <cell r="A36">
            <v>33</v>
          </cell>
          <cell r="E36" t="e">
            <v>#N/A</v>
          </cell>
          <cell r="F36" t="e">
            <v>#N/A</v>
          </cell>
          <cell r="G36" t="e">
            <v>#N/A</v>
          </cell>
        </row>
        <row r="37">
          <cell r="A37">
            <v>34</v>
          </cell>
          <cell r="E37" t="e">
            <v>#N/A</v>
          </cell>
          <cell r="F37" t="e">
            <v>#N/A</v>
          </cell>
          <cell r="G37" t="e">
            <v>#N/A</v>
          </cell>
        </row>
        <row r="38">
          <cell r="A38">
            <v>35</v>
          </cell>
          <cell r="E38" t="e">
            <v>#N/A</v>
          </cell>
          <cell r="F38" t="e">
            <v>#N/A</v>
          </cell>
          <cell r="G38" t="e">
            <v>#N/A</v>
          </cell>
        </row>
        <row r="39">
          <cell r="A39">
            <v>36</v>
          </cell>
          <cell r="E39" t="e">
            <v>#N/A</v>
          </cell>
          <cell r="F39" t="e">
            <v>#N/A</v>
          </cell>
          <cell r="G39" t="e">
            <v>#N/A</v>
          </cell>
        </row>
        <row r="40">
          <cell r="A40">
            <v>37</v>
          </cell>
          <cell r="E40" t="e">
            <v>#N/A</v>
          </cell>
          <cell r="F40" t="e">
            <v>#N/A</v>
          </cell>
          <cell r="G40" t="e">
            <v>#N/A</v>
          </cell>
        </row>
        <row r="41">
          <cell r="A41">
            <v>38</v>
          </cell>
          <cell r="E41" t="e">
            <v>#N/A</v>
          </cell>
          <cell r="F41" t="e">
            <v>#N/A</v>
          </cell>
          <cell r="G41" t="e">
            <v>#N/A</v>
          </cell>
        </row>
        <row r="42">
          <cell r="A42">
            <v>39</v>
          </cell>
          <cell r="E42" t="e">
            <v>#N/A</v>
          </cell>
          <cell r="F42" t="e">
            <v>#N/A</v>
          </cell>
          <cell r="G42" t="e">
            <v>#N/A</v>
          </cell>
        </row>
        <row r="43">
          <cell r="A43">
            <v>40</v>
          </cell>
          <cell r="E43" t="e">
            <v>#N/A</v>
          </cell>
          <cell r="F43" t="e">
            <v>#N/A</v>
          </cell>
          <cell r="G43" t="e">
            <v>#N/A</v>
          </cell>
        </row>
        <row r="44">
          <cell r="A44">
            <v>41</v>
          </cell>
          <cell r="E44" t="e">
            <v>#N/A</v>
          </cell>
          <cell r="F44" t="e">
            <v>#N/A</v>
          </cell>
          <cell r="G44" t="e">
            <v>#N/A</v>
          </cell>
        </row>
        <row r="45">
          <cell r="A45">
            <v>42</v>
          </cell>
          <cell r="E45" t="e">
            <v>#N/A</v>
          </cell>
          <cell r="F45" t="e">
            <v>#N/A</v>
          </cell>
          <cell r="G45" t="e">
            <v>#N/A</v>
          </cell>
        </row>
        <row r="46">
          <cell r="A46">
            <v>43</v>
          </cell>
          <cell r="E46" t="e">
            <v>#N/A</v>
          </cell>
          <cell r="F46" t="e">
            <v>#N/A</v>
          </cell>
          <cell r="G46" t="e">
            <v>#N/A</v>
          </cell>
        </row>
        <row r="47">
          <cell r="A47">
            <v>44</v>
          </cell>
          <cell r="E47" t="e">
            <v>#N/A</v>
          </cell>
          <cell r="F47" t="e">
            <v>#N/A</v>
          </cell>
          <cell r="G47" t="e">
            <v>#N/A</v>
          </cell>
        </row>
        <row r="48">
          <cell r="A48">
            <v>45</v>
          </cell>
          <cell r="E48" t="e">
            <v>#N/A</v>
          </cell>
          <cell r="F48" t="e">
            <v>#N/A</v>
          </cell>
          <cell r="G48" t="e">
            <v>#N/A</v>
          </cell>
        </row>
        <row r="49">
          <cell r="A49">
            <v>46</v>
          </cell>
          <cell r="E49" t="e">
            <v>#N/A</v>
          </cell>
          <cell r="F49" t="e">
            <v>#N/A</v>
          </cell>
          <cell r="G49" t="e">
            <v>#N/A</v>
          </cell>
        </row>
        <row r="50">
          <cell r="A50">
            <v>47</v>
          </cell>
          <cell r="E50" t="e">
            <v>#N/A</v>
          </cell>
          <cell r="F50" t="e">
            <v>#N/A</v>
          </cell>
          <cell r="G50" t="e">
            <v>#N/A</v>
          </cell>
        </row>
        <row r="51">
          <cell r="A51">
            <v>48</v>
          </cell>
          <cell r="E51" t="e">
            <v>#N/A</v>
          </cell>
          <cell r="F51" t="e">
            <v>#N/A</v>
          </cell>
          <cell r="G51" t="e">
            <v>#N/A</v>
          </cell>
        </row>
        <row r="52">
          <cell r="A52">
            <v>49</v>
          </cell>
          <cell r="E52" t="e">
            <v>#N/A</v>
          </cell>
          <cell r="F52" t="e">
            <v>#N/A</v>
          </cell>
          <cell r="G52" t="e">
            <v>#N/A</v>
          </cell>
        </row>
        <row r="53">
          <cell r="A53">
            <v>50</v>
          </cell>
          <cell r="E53" t="e">
            <v>#N/A</v>
          </cell>
          <cell r="F53" t="e">
            <v>#N/A</v>
          </cell>
          <cell r="G53">
            <v>0</v>
          </cell>
        </row>
        <row r="54">
          <cell r="A54">
            <v>51</v>
          </cell>
          <cell r="E54" t="e">
            <v>#N/A</v>
          </cell>
          <cell r="F54" t="e">
            <v>#N/A</v>
          </cell>
          <cell r="G54" t="e">
            <v>#N/A</v>
          </cell>
        </row>
        <row r="55">
          <cell r="A55">
            <v>52</v>
          </cell>
          <cell r="E55" t="e">
            <v>#N/A</v>
          </cell>
          <cell r="F55" t="e">
            <v>#N/A</v>
          </cell>
          <cell r="G55" t="e">
            <v>#N/A</v>
          </cell>
        </row>
        <row r="56">
          <cell r="A56">
            <v>53</v>
          </cell>
          <cell r="E56" t="e">
            <v>#N/A</v>
          </cell>
          <cell r="F56" t="e">
            <v>#N/A</v>
          </cell>
          <cell r="G56" t="e">
            <v>#N/A</v>
          </cell>
        </row>
        <row r="57">
          <cell r="A57">
            <v>54</v>
          </cell>
          <cell r="E57" t="e">
            <v>#N/A</v>
          </cell>
          <cell r="F57" t="e">
            <v>#N/A</v>
          </cell>
          <cell r="G57" t="e">
            <v>#N/A</v>
          </cell>
        </row>
        <row r="58">
          <cell r="A58">
            <v>55</v>
          </cell>
          <cell r="E58" t="e">
            <v>#N/A</v>
          </cell>
          <cell r="F58" t="e">
            <v>#N/A</v>
          </cell>
          <cell r="G58" t="e">
            <v>#N/A</v>
          </cell>
        </row>
        <row r="59">
          <cell r="A59">
            <v>56</v>
          </cell>
          <cell r="E59" t="e">
            <v>#N/A</v>
          </cell>
          <cell r="F59" t="e">
            <v>#N/A</v>
          </cell>
          <cell r="G59" t="e">
            <v>#N/A</v>
          </cell>
        </row>
        <row r="60">
          <cell r="A60">
            <v>57</v>
          </cell>
          <cell r="E60" t="e">
            <v>#N/A</v>
          </cell>
          <cell r="F60" t="e">
            <v>#N/A</v>
          </cell>
          <cell r="G60" t="e">
            <v>#N/A</v>
          </cell>
        </row>
        <row r="61">
          <cell r="A61">
            <v>58</v>
          </cell>
          <cell r="E61" t="e">
            <v>#N/A</v>
          </cell>
          <cell r="F61" t="e">
            <v>#N/A</v>
          </cell>
          <cell r="G61" t="e">
            <v>#N/A</v>
          </cell>
        </row>
        <row r="62">
          <cell r="A62">
            <v>59</v>
          </cell>
          <cell r="E62" t="e">
            <v>#N/A</v>
          </cell>
          <cell r="F62" t="e">
            <v>#N/A</v>
          </cell>
          <cell r="G62" t="e">
            <v>#N/A</v>
          </cell>
        </row>
        <row r="63">
          <cell r="A63">
            <v>60</v>
          </cell>
          <cell r="E63" t="e">
            <v>#N/A</v>
          </cell>
          <cell r="F63" t="e">
            <v>#N/A</v>
          </cell>
          <cell r="G63" t="e">
            <v>#N/A</v>
          </cell>
        </row>
        <row r="64">
          <cell r="A64">
            <v>62</v>
          </cell>
          <cell r="E64" t="e">
            <v>#N/A</v>
          </cell>
          <cell r="F64" t="e">
            <v>#N/A</v>
          </cell>
          <cell r="G64" t="e">
            <v>#N/A</v>
          </cell>
        </row>
        <row r="65">
          <cell r="A65">
            <v>61</v>
          </cell>
          <cell r="E65" t="e">
            <v>#N/A</v>
          </cell>
          <cell r="F65" t="e">
            <v>#N/A</v>
          </cell>
          <cell r="G65" t="e">
            <v>#N/A</v>
          </cell>
        </row>
        <row r="66">
          <cell r="A66">
            <v>62</v>
          </cell>
          <cell r="E66" t="e">
            <v>#N/A</v>
          </cell>
          <cell r="F66" t="e">
            <v>#N/A</v>
          </cell>
          <cell r="G66" t="e">
            <v>#N/A</v>
          </cell>
        </row>
        <row r="67">
          <cell r="A67">
            <v>63</v>
          </cell>
          <cell r="E67" t="e">
            <v>#N/A</v>
          </cell>
          <cell r="F67" t="e">
            <v>#N/A</v>
          </cell>
          <cell r="G67" t="e">
            <v>#N/A</v>
          </cell>
        </row>
        <row r="68">
          <cell r="A68">
            <v>64</v>
          </cell>
          <cell r="E68" t="e">
            <v>#N/A</v>
          </cell>
          <cell r="F68" t="e">
            <v>#N/A</v>
          </cell>
          <cell r="G68" t="e">
            <v>#N/A</v>
          </cell>
        </row>
        <row r="69">
          <cell r="A69">
            <v>65</v>
          </cell>
          <cell r="E69" t="e">
            <v>#N/A</v>
          </cell>
          <cell r="F69" t="e">
            <v>#N/A</v>
          </cell>
          <cell r="G69" t="e">
            <v>#N/A</v>
          </cell>
        </row>
        <row r="70">
          <cell r="A70">
            <v>66</v>
          </cell>
          <cell r="E70" t="e">
            <v>#N/A</v>
          </cell>
          <cell r="F70" t="e">
            <v>#N/A</v>
          </cell>
          <cell r="G70" t="e">
            <v>#N/A</v>
          </cell>
        </row>
        <row r="71">
          <cell r="A71">
            <v>67</v>
          </cell>
          <cell r="E71" t="e">
            <v>#N/A</v>
          </cell>
          <cell r="F71" t="e">
            <v>#N/A</v>
          </cell>
          <cell r="G71" t="e">
            <v>#N/A</v>
          </cell>
        </row>
        <row r="72">
          <cell r="A72">
            <v>68</v>
          </cell>
          <cell r="E72" t="e">
            <v>#N/A</v>
          </cell>
          <cell r="F72" t="e">
            <v>#N/A</v>
          </cell>
          <cell r="G72" t="e">
            <v>#N/A</v>
          </cell>
        </row>
        <row r="73">
          <cell r="A73">
            <v>69</v>
          </cell>
          <cell r="E73" t="e">
            <v>#N/A</v>
          </cell>
          <cell r="F73" t="e">
            <v>#N/A</v>
          </cell>
          <cell r="G73" t="e">
            <v>#N/A</v>
          </cell>
        </row>
        <row r="74">
          <cell r="A74">
            <v>70</v>
          </cell>
          <cell r="E74" t="e">
            <v>#N/A</v>
          </cell>
          <cell r="F74" t="e">
            <v>#N/A</v>
          </cell>
          <cell r="G74" t="e">
            <v>#N/A</v>
          </cell>
        </row>
        <row r="75">
          <cell r="A75">
            <v>71</v>
          </cell>
          <cell r="E75" t="e">
            <v>#N/A</v>
          </cell>
          <cell r="F75" t="e">
            <v>#N/A</v>
          </cell>
          <cell r="G75" t="e">
            <v>#N/A</v>
          </cell>
        </row>
        <row r="76">
          <cell r="A76">
            <v>72</v>
          </cell>
          <cell r="E76" t="e">
            <v>#N/A</v>
          </cell>
          <cell r="F76" t="e">
            <v>#N/A</v>
          </cell>
          <cell r="G76" t="e">
            <v>#N/A</v>
          </cell>
        </row>
        <row r="77">
          <cell r="A77">
            <v>73</v>
          </cell>
          <cell r="E77" t="e">
            <v>#N/A</v>
          </cell>
          <cell r="F77" t="e">
            <v>#N/A</v>
          </cell>
          <cell r="G77" t="e">
            <v>#N/A</v>
          </cell>
        </row>
        <row r="78">
          <cell r="A78">
            <v>74</v>
          </cell>
          <cell r="E78" t="e">
            <v>#N/A</v>
          </cell>
          <cell r="F78" t="e">
            <v>#N/A</v>
          </cell>
          <cell r="G78" t="e">
            <v>#N/A</v>
          </cell>
        </row>
        <row r="79">
          <cell r="A79">
            <v>75</v>
          </cell>
          <cell r="E79" t="e">
            <v>#N/A</v>
          </cell>
          <cell r="F79" t="e">
            <v>#N/A</v>
          </cell>
          <cell r="G79" t="e">
            <v>#N/A</v>
          </cell>
        </row>
        <row r="80">
          <cell r="A80">
            <v>76</v>
          </cell>
          <cell r="E80" t="e">
            <v>#N/A</v>
          </cell>
          <cell r="F80" t="e">
            <v>#N/A</v>
          </cell>
          <cell r="G80" t="e">
            <v>#N/A</v>
          </cell>
        </row>
        <row r="81">
          <cell r="A81">
            <v>77</v>
          </cell>
          <cell r="E81" t="e">
            <v>#N/A</v>
          </cell>
          <cell r="F81" t="e">
            <v>#N/A</v>
          </cell>
          <cell r="G81" t="e">
            <v>#N/A</v>
          </cell>
        </row>
        <row r="82">
          <cell r="A82">
            <v>78</v>
          </cell>
          <cell r="E82" t="e">
            <v>#N/A</v>
          </cell>
          <cell r="F82" t="e">
            <v>#N/A</v>
          </cell>
          <cell r="G82" t="e">
            <v>#N/A</v>
          </cell>
        </row>
        <row r="83">
          <cell r="A83">
            <v>79</v>
          </cell>
          <cell r="E83" t="e">
            <v>#N/A</v>
          </cell>
          <cell r="F83" t="e">
            <v>#N/A</v>
          </cell>
          <cell r="G83" t="e">
            <v>#N/A</v>
          </cell>
        </row>
        <row r="84">
          <cell r="A84">
            <v>80</v>
          </cell>
          <cell r="E84" t="e">
            <v>#N/A</v>
          </cell>
          <cell r="F84" t="e">
            <v>#N/A</v>
          </cell>
          <cell r="G84" t="e">
            <v>#N/A</v>
          </cell>
        </row>
        <row r="85">
          <cell r="A85">
            <v>81</v>
          </cell>
          <cell r="E85" t="e">
            <v>#N/A</v>
          </cell>
          <cell r="F85" t="e">
            <v>#N/A</v>
          </cell>
          <cell r="G85" t="e">
            <v>#N/A</v>
          </cell>
        </row>
        <row r="86">
          <cell r="A86">
            <v>82</v>
          </cell>
          <cell r="E86" t="e">
            <v>#N/A</v>
          </cell>
          <cell r="F86" t="e">
            <v>#N/A</v>
          </cell>
          <cell r="G86" t="e">
            <v>#N/A</v>
          </cell>
        </row>
        <row r="87">
          <cell r="A87">
            <v>83</v>
          </cell>
          <cell r="E87" t="e">
            <v>#N/A</v>
          </cell>
          <cell r="F87" t="e">
            <v>#N/A</v>
          </cell>
          <cell r="G87" t="e">
            <v>#N/A</v>
          </cell>
        </row>
        <row r="88">
          <cell r="A88">
            <v>84</v>
          </cell>
          <cell r="E88" t="e">
            <v>#N/A</v>
          </cell>
          <cell r="F88" t="e">
            <v>#N/A</v>
          </cell>
          <cell r="G88" t="e">
            <v>#N/A</v>
          </cell>
        </row>
        <row r="89">
          <cell r="A89">
            <v>85</v>
          </cell>
          <cell r="E89" t="e">
            <v>#N/A</v>
          </cell>
          <cell r="F89" t="e">
            <v>#N/A</v>
          </cell>
          <cell r="G89" t="e">
            <v>#N/A</v>
          </cell>
        </row>
        <row r="90">
          <cell r="A90">
            <v>86</v>
          </cell>
          <cell r="E90" t="e">
            <v>#N/A</v>
          </cell>
          <cell r="F90" t="e">
            <v>#N/A</v>
          </cell>
          <cell r="G90" t="e">
            <v>#N/A</v>
          </cell>
        </row>
        <row r="91">
          <cell r="A91">
            <v>87</v>
          </cell>
          <cell r="E91" t="e">
            <v>#N/A</v>
          </cell>
          <cell r="F91" t="e">
            <v>#N/A</v>
          </cell>
          <cell r="G91" t="e">
            <v>#N/A</v>
          </cell>
        </row>
        <row r="92">
          <cell r="A92">
            <v>88</v>
          </cell>
          <cell r="E92" t="e">
            <v>#N/A</v>
          </cell>
          <cell r="F92" t="e">
            <v>#N/A</v>
          </cell>
          <cell r="G92" t="e">
            <v>#N/A</v>
          </cell>
        </row>
        <row r="93">
          <cell r="A93">
            <v>89</v>
          </cell>
          <cell r="E93" t="e">
            <v>#N/A</v>
          </cell>
          <cell r="F93" t="e">
            <v>#N/A</v>
          </cell>
          <cell r="G93" t="e">
            <v>#N/A</v>
          </cell>
        </row>
        <row r="94">
          <cell r="A94">
            <v>90</v>
          </cell>
          <cell r="E94" t="e">
            <v>#N/A</v>
          </cell>
          <cell r="F94" t="e">
            <v>#N/A</v>
          </cell>
          <cell r="G94" t="e">
            <v>#N/A</v>
          </cell>
        </row>
        <row r="95">
          <cell r="A95">
            <v>91</v>
          </cell>
          <cell r="E95" t="e">
            <v>#N/A</v>
          </cell>
          <cell r="F95" t="e">
            <v>#N/A</v>
          </cell>
          <cell r="G95" t="e">
            <v>#N/A</v>
          </cell>
        </row>
        <row r="96">
          <cell r="A96">
            <v>92</v>
          </cell>
          <cell r="E96" t="e">
            <v>#N/A</v>
          </cell>
          <cell r="F96" t="e">
            <v>#N/A</v>
          </cell>
          <cell r="G96" t="e">
            <v>#N/A</v>
          </cell>
        </row>
        <row r="97">
          <cell r="A97">
            <v>93</v>
          </cell>
          <cell r="E97" t="e">
            <v>#N/A</v>
          </cell>
          <cell r="F97" t="e">
            <v>#N/A</v>
          </cell>
          <cell r="G97" t="e">
            <v>#N/A</v>
          </cell>
        </row>
        <row r="98">
          <cell r="A98">
            <v>94</v>
          </cell>
          <cell r="E98" t="e">
            <v>#N/A</v>
          </cell>
          <cell r="F98" t="e">
            <v>#N/A</v>
          </cell>
          <cell r="G98" t="e">
            <v>#N/A</v>
          </cell>
        </row>
        <row r="99">
          <cell r="A99">
            <v>95</v>
          </cell>
          <cell r="E99" t="e">
            <v>#N/A</v>
          </cell>
          <cell r="F99" t="e">
            <v>#N/A</v>
          </cell>
          <cell r="G99" t="e">
            <v>#N/A</v>
          </cell>
        </row>
        <row r="100">
          <cell r="A100">
            <v>96</v>
          </cell>
          <cell r="E100" t="e">
            <v>#N/A</v>
          </cell>
          <cell r="F100" t="e">
            <v>#N/A</v>
          </cell>
          <cell r="G100" t="e">
            <v>#N/A</v>
          </cell>
        </row>
        <row r="101">
          <cell r="A101">
            <v>97</v>
          </cell>
          <cell r="E101" t="e">
            <v>#N/A</v>
          </cell>
          <cell r="F101" t="e">
            <v>#N/A</v>
          </cell>
          <cell r="G101" t="e">
            <v>#N/A</v>
          </cell>
        </row>
        <row r="102">
          <cell r="A102">
            <v>98</v>
          </cell>
          <cell r="E102" t="e">
            <v>#N/A</v>
          </cell>
          <cell r="F102" t="e">
            <v>#N/A</v>
          </cell>
          <cell r="G102" t="e">
            <v>#N/A</v>
          </cell>
        </row>
        <row r="103">
          <cell r="A103">
            <v>99</v>
          </cell>
          <cell r="E103" t="e">
            <v>#N/A</v>
          </cell>
          <cell r="F103" t="e">
            <v>#N/A</v>
          </cell>
          <cell r="G103" t="e">
            <v>#N/A</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T1677"/>
  <sheetViews>
    <sheetView workbookViewId="0"/>
  </sheetViews>
  <sheetFormatPr defaultRowHeight="14.25" x14ac:dyDescent="0.15"/>
  <cols>
    <col min="1" max="1" width="2.625" style="2" customWidth="1"/>
    <col min="2" max="2" width="25.625" style="2" customWidth="1"/>
    <col min="3" max="3" width="2.125" style="2" customWidth="1"/>
    <col min="4" max="4" width="9" style="2"/>
    <col min="5" max="5" width="27.875" style="2" customWidth="1"/>
    <col min="6" max="6" width="7.625" style="2" customWidth="1"/>
    <col min="7" max="7" width="6.625" style="2" customWidth="1"/>
    <col min="8" max="8" width="10.75" style="2" customWidth="1"/>
    <col min="9" max="9" width="6" style="2" customWidth="1"/>
    <col min="10" max="10" width="6.625" style="2" customWidth="1"/>
    <col min="11" max="11" width="3.5" style="3" customWidth="1"/>
    <col min="12" max="12" width="11" style="3" customWidth="1"/>
    <col min="13" max="13" width="7.5" style="3" customWidth="1"/>
    <col min="14" max="16" width="6.125" style="3" customWidth="1"/>
    <col min="17" max="19" width="6.125" style="4" customWidth="1"/>
    <col min="20" max="20" width="10.375" style="4" bestFit="1" customWidth="1"/>
    <col min="21" max="53" width="9" style="4"/>
    <col min="54" max="54" width="19.375" style="4" customWidth="1"/>
    <col min="55" max="16384" width="9" style="4"/>
  </cols>
  <sheetData>
    <row r="1" spans="1:20" ht="24" x14ac:dyDescent="0.25">
      <c r="B1" s="96" t="s">
        <v>6</v>
      </c>
      <c r="C1" s="96"/>
      <c r="D1" s="96"/>
      <c r="E1" s="96"/>
      <c r="F1" s="96"/>
      <c r="G1" s="96"/>
      <c r="H1" s="96"/>
      <c r="I1" s="96"/>
      <c r="J1" s="96"/>
      <c r="L1" s="1" t="str">
        <f>HYPERLINK("#目次!A1","目次へ戻る")</f>
        <v>目次へ戻る</v>
      </c>
    </row>
    <row r="2" spans="1:20" x14ac:dyDescent="0.15">
      <c r="E2" s="2" t="s">
        <v>7</v>
      </c>
    </row>
    <row r="3" spans="1:20" x14ac:dyDescent="0.15">
      <c r="B3" s="5"/>
      <c r="C3" s="5"/>
      <c r="D3" s="5"/>
      <c r="E3" s="5"/>
      <c r="F3" s="5"/>
      <c r="G3" s="5"/>
      <c r="H3" s="97">
        <f ca="1">TODAY()</f>
        <v>45832</v>
      </c>
      <c r="I3" s="97"/>
      <c r="J3" s="97"/>
    </row>
    <row r="4" spans="1:20" x14ac:dyDescent="0.15">
      <c r="B4" s="6"/>
      <c r="C4" s="6"/>
      <c r="D4" s="6"/>
      <c r="E4" s="6"/>
      <c r="F4" s="6"/>
      <c r="G4" s="6"/>
      <c r="H4" s="6"/>
      <c r="I4" s="6"/>
      <c r="J4" s="6"/>
    </row>
    <row r="5" spans="1:20" ht="17.25" x14ac:dyDescent="0.15">
      <c r="B5" s="7" t="s">
        <v>8</v>
      </c>
      <c r="C5" s="6"/>
      <c r="D5" s="6"/>
      <c r="E5" s="6"/>
      <c r="F5" s="6"/>
      <c r="G5" s="6"/>
      <c r="H5" s="6"/>
      <c r="I5" s="6"/>
      <c r="J5" s="8"/>
      <c r="T5" s="9"/>
    </row>
    <row r="6" spans="1:20" x14ac:dyDescent="0.15">
      <c r="B6" s="6"/>
      <c r="C6" s="6"/>
      <c r="D6" s="6"/>
      <c r="E6" s="6"/>
      <c r="F6" s="6"/>
      <c r="G6" s="6"/>
      <c r="H6" s="6"/>
      <c r="I6" s="6"/>
      <c r="J6" s="6"/>
    </row>
    <row r="7" spans="1:20" x14ac:dyDescent="0.15">
      <c r="B7" s="6"/>
      <c r="C7" s="6"/>
      <c r="D7" s="6"/>
      <c r="E7" s="6"/>
      <c r="F7" s="6"/>
      <c r="G7" s="6"/>
      <c r="H7" s="6"/>
      <c r="I7" s="6"/>
      <c r="J7" s="6"/>
    </row>
    <row r="8" spans="1:20" x14ac:dyDescent="0.15">
      <c r="B8" s="6"/>
      <c r="C8" s="6"/>
      <c r="D8" s="6"/>
      <c r="E8" s="6" t="str">
        <f>"　　　　　　　　　　　　"&amp;"分任契約担当官"</f>
        <v>　　　　　　　　　　　　分任契約担当官</v>
      </c>
      <c r="F8" s="6"/>
      <c r="G8" s="6"/>
      <c r="I8" s="6"/>
      <c r="J8" s="6"/>
    </row>
    <row r="9" spans="1:20" x14ac:dyDescent="0.15">
      <c r="B9" s="6"/>
      <c r="C9" s="6"/>
      <c r="D9" s="6"/>
      <c r="E9" s="6" t="e">
        <f>"　　　　　　　　　　　　"&amp;"陸上自衛隊 "&amp;#REF!</f>
        <v>#REF!</v>
      </c>
      <c r="F9" s="6"/>
      <c r="G9" s="6"/>
      <c r="I9" s="6"/>
      <c r="J9" s="6"/>
    </row>
    <row r="10" spans="1:20" x14ac:dyDescent="0.15">
      <c r="B10" s="6"/>
      <c r="C10" s="6"/>
      <c r="D10" s="6"/>
      <c r="E10" s="6" t="e">
        <f>"　　　　　　　　　　　　"&amp;#REF!&amp;"長　"&amp;#REF!</f>
        <v>#REF!</v>
      </c>
      <c r="F10" s="6"/>
      <c r="G10" s="6"/>
      <c r="I10" s="6"/>
      <c r="J10" s="6"/>
    </row>
    <row r="11" spans="1:20" ht="33" customHeight="1" x14ac:dyDescent="0.15">
      <c r="B11" s="10" t="s">
        <v>9</v>
      </c>
      <c r="C11" s="6"/>
      <c r="D11" s="6"/>
      <c r="E11" s="6"/>
      <c r="F11" s="6"/>
      <c r="G11" s="6"/>
      <c r="H11" s="6"/>
      <c r="I11" s="6"/>
      <c r="J11" s="6"/>
    </row>
    <row r="12" spans="1:20" ht="15" customHeight="1" x14ac:dyDescent="0.15">
      <c r="B12" s="10"/>
      <c r="C12" s="6"/>
      <c r="D12" s="6"/>
      <c r="E12" s="6"/>
      <c r="F12" s="6"/>
      <c r="G12" s="6"/>
      <c r="H12" s="6"/>
      <c r="I12" s="6"/>
      <c r="J12" s="6"/>
    </row>
    <row r="13" spans="1:20" ht="17.25" x14ac:dyDescent="0.15">
      <c r="A13" s="11">
        <v>1</v>
      </c>
      <c r="B13" s="12" t="s">
        <v>10</v>
      </c>
      <c r="C13" s="13" t="s">
        <v>11</v>
      </c>
      <c r="D13" s="98">
        <v>45238</v>
      </c>
      <c r="E13" s="98"/>
      <c r="F13" s="99" t="s">
        <v>56</v>
      </c>
      <c r="G13" s="99"/>
      <c r="H13" s="99"/>
      <c r="I13" s="6"/>
      <c r="J13" s="6"/>
    </row>
    <row r="14" spans="1:20" x14ac:dyDescent="0.15">
      <c r="A14" s="13"/>
      <c r="B14" s="14"/>
      <c r="C14" s="13"/>
      <c r="D14" s="6"/>
      <c r="E14" s="6"/>
      <c r="F14" s="6"/>
      <c r="G14" s="6"/>
      <c r="H14" s="6"/>
      <c r="I14" s="6"/>
      <c r="J14" s="6"/>
    </row>
    <row r="15" spans="1:20" x14ac:dyDescent="0.15">
      <c r="A15" s="11">
        <v>2</v>
      </c>
      <c r="B15" s="12" t="s">
        <v>12</v>
      </c>
      <c r="C15" s="13" t="s">
        <v>11</v>
      </c>
      <c r="D15" s="15" t="s">
        <v>48</v>
      </c>
      <c r="E15" s="6"/>
      <c r="F15" s="6"/>
      <c r="G15" s="6"/>
      <c r="H15" s="6"/>
      <c r="I15" s="6"/>
      <c r="J15" s="6"/>
    </row>
    <row r="16" spans="1:20" x14ac:dyDescent="0.15">
      <c r="A16" s="13"/>
      <c r="B16" s="14"/>
      <c r="C16" s="13"/>
      <c r="D16" s="6"/>
      <c r="E16" s="6"/>
      <c r="F16" s="6"/>
      <c r="G16" s="6"/>
      <c r="H16" s="6"/>
      <c r="I16" s="6"/>
      <c r="J16" s="6"/>
    </row>
    <row r="17" spans="1:10" ht="30.75" x14ac:dyDescent="0.15">
      <c r="A17" s="11">
        <v>3</v>
      </c>
      <c r="B17" s="12" t="s">
        <v>14</v>
      </c>
      <c r="C17" s="13" t="s">
        <v>11</v>
      </c>
      <c r="D17" s="16" t="s">
        <v>15</v>
      </c>
      <c r="E17" s="6"/>
      <c r="F17" s="17"/>
      <c r="G17" s="17"/>
      <c r="H17" s="17"/>
      <c r="I17" s="17"/>
      <c r="J17" s="17"/>
    </row>
    <row r="18" spans="1:10" ht="23.25" customHeight="1" x14ac:dyDescent="0.15">
      <c r="A18" s="13"/>
      <c r="B18" s="14"/>
      <c r="C18" s="13"/>
      <c r="D18" s="6"/>
      <c r="E18" s="6"/>
      <c r="F18" s="6"/>
      <c r="G18" s="6"/>
      <c r="H18" s="6"/>
      <c r="I18" s="6"/>
      <c r="J18" s="6"/>
    </row>
    <row r="19" spans="1:10" ht="13.5" customHeight="1" x14ac:dyDescent="0.15">
      <c r="A19" s="13"/>
      <c r="B19" s="14"/>
      <c r="C19" s="13"/>
      <c r="D19" s="6"/>
      <c r="E19" s="6"/>
      <c r="F19" s="6"/>
      <c r="G19" s="6"/>
      <c r="H19" s="6"/>
      <c r="I19" s="6"/>
      <c r="J19" s="6"/>
    </row>
    <row r="20" spans="1:10" x14ac:dyDescent="0.15">
      <c r="A20" s="15">
        <v>4</v>
      </c>
      <c r="B20" s="14" t="s">
        <v>16</v>
      </c>
      <c r="C20" s="6" t="s">
        <v>17</v>
      </c>
      <c r="D20" s="15" t="s">
        <v>18</v>
      </c>
      <c r="E20" s="6"/>
      <c r="F20" s="6"/>
      <c r="G20" s="6"/>
      <c r="H20" s="6"/>
      <c r="I20" s="6"/>
      <c r="J20" s="6"/>
    </row>
    <row r="21" spans="1:10" x14ac:dyDescent="0.15">
      <c r="A21" s="6"/>
      <c r="B21" s="6"/>
      <c r="C21" s="6"/>
      <c r="D21" s="2" t="e">
        <f>DBCS("郵便番号　"&amp;#REF!)</f>
        <v>#REF!</v>
      </c>
      <c r="E21" s="6"/>
      <c r="F21" s="6"/>
      <c r="G21" s="6"/>
      <c r="H21" s="6"/>
      <c r="I21" s="6"/>
      <c r="J21" s="6"/>
    </row>
    <row r="22" spans="1:10" x14ac:dyDescent="0.15">
      <c r="B22" s="6"/>
      <c r="C22" s="6"/>
      <c r="D22" s="2" t="e">
        <f>#REF!</f>
        <v>#REF!</v>
      </c>
      <c r="E22" s="6"/>
      <c r="F22" s="6"/>
      <c r="I22" s="6"/>
      <c r="J22" s="6"/>
    </row>
    <row r="23" spans="1:10" x14ac:dyDescent="0.15">
      <c r="B23" s="6"/>
      <c r="C23" s="6"/>
      <c r="D23" s="6" t="e">
        <f>D15&amp;"　契約班　"&amp;"担当："&amp;#REF!</f>
        <v>#REF!</v>
      </c>
      <c r="E23" s="6"/>
      <c r="F23" s="6"/>
      <c r="H23" s="6"/>
      <c r="I23" s="6"/>
      <c r="J23" s="6"/>
    </row>
    <row r="24" spans="1:10" x14ac:dyDescent="0.15">
      <c r="A24" s="18"/>
      <c r="B24" s="19"/>
      <c r="C24" s="19"/>
      <c r="D24" s="61" t="e">
        <f>DBCS("TEL："&amp;#REF!&amp;"（内線"&amp;#REF!&amp;"）")</f>
        <v>#REF!</v>
      </c>
      <c r="E24" s="19"/>
      <c r="F24" s="19"/>
      <c r="G24" s="21"/>
      <c r="H24" s="19"/>
      <c r="I24" s="19"/>
      <c r="J24" s="19"/>
    </row>
    <row r="25" spans="1:10" x14ac:dyDescent="0.15">
      <c r="A25" s="18"/>
      <c r="B25" s="19"/>
      <c r="C25" s="19"/>
      <c r="D25" s="61" t="e">
        <f>DBCS("FAX："&amp;#REF!)</f>
        <v>#REF!</v>
      </c>
      <c r="E25" s="19"/>
      <c r="F25" s="19"/>
      <c r="H25" s="19"/>
      <c r="I25" s="19"/>
      <c r="J25" s="19"/>
    </row>
    <row r="26" spans="1:10" x14ac:dyDescent="0.15">
      <c r="A26" s="18"/>
      <c r="B26" s="19"/>
      <c r="C26" s="19"/>
      <c r="D26" s="20"/>
      <c r="E26" s="19"/>
      <c r="F26" s="19"/>
      <c r="H26" s="19"/>
      <c r="I26" s="19"/>
      <c r="J26" s="19"/>
    </row>
    <row r="27" spans="1:10" x14ac:dyDescent="0.15">
      <c r="A27" s="18">
        <v>5</v>
      </c>
      <c r="B27" s="19" t="s">
        <v>22</v>
      </c>
      <c r="C27" s="19"/>
      <c r="D27" s="20"/>
      <c r="E27" s="19"/>
      <c r="F27" s="19"/>
      <c r="H27" s="19"/>
      <c r="I27" s="19"/>
      <c r="J27" s="19"/>
    </row>
    <row r="28" spans="1:10" ht="18" thickBot="1" x14ac:dyDescent="0.25">
      <c r="A28" s="18"/>
      <c r="B28" s="18"/>
      <c r="C28" s="22"/>
      <c r="D28" s="19"/>
      <c r="E28" s="23"/>
      <c r="F28" s="18"/>
      <c r="G28" s="6"/>
      <c r="H28" s="18"/>
      <c r="I28" s="18"/>
      <c r="J28" s="18"/>
    </row>
    <row r="29" spans="1:10" ht="18" thickTop="1" x14ac:dyDescent="0.2">
      <c r="A29" s="18"/>
      <c r="B29" s="79" t="s">
        <v>55</v>
      </c>
      <c r="C29" s="24"/>
      <c r="D29" s="25"/>
      <c r="E29" s="26"/>
      <c r="F29" s="27"/>
      <c r="G29" s="25"/>
      <c r="H29" s="27"/>
      <c r="I29" s="28"/>
      <c r="J29" s="18"/>
    </row>
    <row r="30" spans="1:10" ht="17.25" x14ac:dyDescent="0.2">
      <c r="A30" s="18"/>
      <c r="B30" s="80"/>
      <c r="C30" s="22"/>
      <c r="D30" s="19"/>
      <c r="E30" s="23"/>
      <c r="F30" s="18"/>
      <c r="G30" s="19"/>
      <c r="H30" s="18"/>
      <c r="I30" s="29"/>
      <c r="J30" s="18"/>
    </row>
    <row r="31" spans="1:10" ht="17.25" x14ac:dyDescent="0.2">
      <c r="A31" s="18"/>
      <c r="B31" s="80" t="s">
        <v>54</v>
      </c>
      <c r="C31" s="22"/>
      <c r="D31" s="19"/>
      <c r="E31" s="23"/>
      <c r="F31" s="18"/>
      <c r="G31" s="19"/>
      <c r="H31" s="18"/>
      <c r="I31" s="29"/>
      <c r="J31" s="18"/>
    </row>
    <row r="32" spans="1:10" ht="17.25" x14ac:dyDescent="0.2">
      <c r="A32" s="18"/>
      <c r="B32" s="80" t="s">
        <v>53</v>
      </c>
      <c r="C32" s="22"/>
      <c r="D32" s="19"/>
      <c r="E32" s="23"/>
      <c r="F32" s="18"/>
      <c r="G32" s="19"/>
      <c r="H32" s="18"/>
      <c r="I32" s="29"/>
      <c r="J32" s="18"/>
    </row>
    <row r="33" spans="1:12" ht="17.25" x14ac:dyDescent="0.2">
      <c r="A33" s="18"/>
      <c r="B33" s="80" t="s">
        <v>5</v>
      </c>
      <c r="C33" s="22"/>
      <c r="D33" s="19"/>
      <c r="E33" s="23"/>
      <c r="F33" s="18"/>
      <c r="G33" s="19"/>
      <c r="H33" s="18"/>
      <c r="I33" s="29"/>
      <c r="J33" s="18"/>
    </row>
    <row r="34" spans="1:12" ht="17.25" x14ac:dyDescent="0.2">
      <c r="A34" s="18"/>
      <c r="B34" s="80" t="s">
        <v>52</v>
      </c>
      <c r="C34" s="22"/>
      <c r="D34" s="19"/>
      <c r="E34" s="23"/>
      <c r="F34" s="18"/>
      <c r="G34" s="19"/>
      <c r="H34" s="18"/>
      <c r="I34" s="29"/>
      <c r="J34" s="18"/>
    </row>
    <row r="35" spans="1:12" ht="18" thickBot="1" x14ac:dyDescent="0.25">
      <c r="A35" s="18"/>
      <c r="B35" s="30"/>
      <c r="C35" s="31"/>
      <c r="D35" s="32"/>
      <c r="E35" s="33"/>
      <c r="F35" s="34"/>
      <c r="G35" s="32"/>
      <c r="H35" s="34"/>
      <c r="I35" s="35"/>
      <c r="J35" s="18"/>
    </row>
    <row r="36" spans="1:12" ht="18" thickTop="1" x14ac:dyDescent="0.2">
      <c r="A36" s="18"/>
      <c r="B36" s="18"/>
      <c r="C36" s="22"/>
      <c r="D36" s="19"/>
      <c r="E36" s="23"/>
      <c r="F36" s="18"/>
      <c r="G36" s="6"/>
      <c r="H36" s="18"/>
      <c r="I36" s="18"/>
      <c r="J36" s="18"/>
    </row>
    <row r="37" spans="1:12" ht="40.5" customHeight="1" x14ac:dyDescent="0.2">
      <c r="A37" s="100" t="s">
        <v>23</v>
      </c>
      <c r="B37" s="101"/>
      <c r="C37" s="100" t="s">
        <v>24</v>
      </c>
      <c r="D37" s="102"/>
      <c r="E37" s="101"/>
      <c r="F37" s="36" t="s">
        <v>1</v>
      </c>
      <c r="G37" s="37" t="s">
        <v>2</v>
      </c>
      <c r="H37" s="38" t="s">
        <v>25</v>
      </c>
      <c r="I37" s="100" t="s">
        <v>26</v>
      </c>
      <c r="J37" s="101"/>
      <c r="L37" s="39"/>
    </row>
    <row r="38" spans="1:12" ht="36.950000000000003" customHeight="1" x14ac:dyDescent="0.2">
      <c r="A38" s="105" t="e">
        <f>#REF!</f>
        <v>#REF!</v>
      </c>
      <c r="B38" s="105"/>
      <c r="C38" s="104" t="e">
        <f>#REF!</f>
        <v>#REF!</v>
      </c>
      <c r="D38" s="104"/>
      <c r="E38" s="104"/>
      <c r="F38" s="77" t="e">
        <f>#REF!</f>
        <v>#REF!</v>
      </c>
      <c r="G38" s="78" t="e">
        <f>#REF!</f>
        <v>#REF!</v>
      </c>
      <c r="H38" s="78" t="e">
        <f>#REF!</f>
        <v>#REF!</v>
      </c>
      <c r="I38" s="103" t="e">
        <f>#REF!</f>
        <v>#REF!</v>
      </c>
      <c r="J38" s="103"/>
      <c r="L38" s="39"/>
    </row>
    <row r="39" spans="1:12" ht="31.5" customHeight="1" x14ac:dyDescent="0.2">
      <c r="A39" s="105" t="e">
        <f>#REF!</f>
        <v>#REF!</v>
      </c>
      <c r="B39" s="105"/>
      <c r="C39" s="104" t="e">
        <f>#REF!</f>
        <v>#REF!</v>
      </c>
      <c r="D39" s="104"/>
      <c r="E39" s="104"/>
      <c r="F39" s="77" t="e">
        <f>#REF!</f>
        <v>#REF!</v>
      </c>
      <c r="G39" s="78" t="e">
        <f>#REF!</f>
        <v>#REF!</v>
      </c>
      <c r="H39" s="78" t="e">
        <f>#REF!</f>
        <v>#REF!</v>
      </c>
      <c r="I39" s="103" t="e">
        <f>#REF!</f>
        <v>#REF!</v>
      </c>
      <c r="J39" s="103"/>
      <c r="L39" s="39"/>
    </row>
    <row r="40" spans="1:12" ht="31.5" customHeight="1" x14ac:dyDescent="0.15">
      <c r="A40" s="105" t="e">
        <f>#REF!</f>
        <v>#REF!</v>
      </c>
      <c r="B40" s="105"/>
      <c r="C40" s="104" t="e">
        <f>#REF!</f>
        <v>#REF!</v>
      </c>
      <c r="D40" s="104"/>
      <c r="E40" s="104"/>
      <c r="F40" s="77" t="e">
        <f>#REF!</f>
        <v>#REF!</v>
      </c>
      <c r="G40" s="78" t="e">
        <f>#REF!</f>
        <v>#REF!</v>
      </c>
      <c r="H40" s="78" t="e">
        <f>#REF!</f>
        <v>#REF!</v>
      </c>
      <c r="I40" s="103" t="e">
        <f>#REF!</f>
        <v>#REF!</v>
      </c>
      <c r="J40" s="103"/>
    </row>
    <row r="41" spans="1:12" ht="31.5" customHeight="1" x14ac:dyDescent="0.15">
      <c r="A41" s="105" t="e">
        <f>#REF!</f>
        <v>#REF!</v>
      </c>
      <c r="B41" s="105"/>
      <c r="C41" s="104" t="e">
        <f>#REF!</f>
        <v>#REF!</v>
      </c>
      <c r="D41" s="104"/>
      <c r="E41" s="104"/>
      <c r="F41" s="77" t="e">
        <f>#REF!</f>
        <v>#REF!</v>
      </c>
      <c r="G41" s="78" t="e">
        <f>#REF!</f>
        <v>#REF!</v>
      </c>
      <c r="H41" s="78" t="e">
        <f>#REF!</f>
        <v>#REF!</v>
      </c>
      <c r="I41" s="103" t="e">
        <f>#REF!</f>
        <v>#REF!</v>
      </c>
      <c r="J41" s="103"/>
    </row>
    <row r="42" spans="1:12" ht="31.5" customHeight="1" x14ac:dyDescent="0.15">
      <c r="A42" s="105" t="e">
        <f>#REF!</f>
        <v>#REF!</v>
      </c>
      <c r="B42" s="105"/>
      <c r="C42" s="104" t="e">
        <f>#REF!</f>
        <v>#REF!</v>
      </c>
      <c r="D42" s="104"/>
      <c r="E42" s="104"/>
      <c r="F42" s="77" t="e">
        <f>#REF!</f>
        <v>#REF!</v>
      </c>
      <c r="G42" s="78" t="e">
        <f>#REF!</f>
        <v>#REF!</v>
      </c>
      <c r="H42" s="78" t="e">
        <f>#REF!</f>
        <v>#REF!</v>
      </c>
      <c r="I42" s="103" t="e">
        <f>#REF!</f>
        <v>#REF!</v>
      </c>
      <c r="J42" s="103"/>
    </row>
    <row r="43" spans="1:12" ht="31.5" customHeight="1" x14ac:dyDescent="0.15">
      <c r="A43" s="105" t="e">
        <f>#REF!</f>
        <v>#REF!</v>
      </c>
      <c r="B43" s="105"/>
      <c r="C43" s="104" t="e">
        <f>#REF!</f>
        <v>#REF!</v>
      </c>
      <c r="D43" s="104"/>
      <c r="E43" s="104"/>
      <c r="F43" s="77" t="e">
        <f>#REF!</f>
        <v>#REF!</v>
      </c>
      <c r="G43" s="78" t="e">
        <f>#REF!</f>
        <v>#REF!</v>
      </c>
      <c r="H43" s="78" t="e">
        <f>#REF!</f>
        <v>#REF!</v>
      </c>
      <c r="I43" s="103" t="e">
        <f>#REF!</f>
        <v>#REF!</v>
      </c>
      <c r="J43" s="103"/>
    </row>
    <row r="44" spans="1:12" ht="31.5" customHeight="1" x14ac:dyDescent="0.15">
      <c r="A44" s="105" t="e">
        <f>#REF!</f>
        <v>#REF!</v>
      </c>
      <c r="B44" s="105"/>
      <c r="C44" s="104" t="e">
        <f>#REF!</f>
        <v>#REF!</v>
      </c>
      <c r="D44" s="104"/>
      <c r="E44" s="104"/>
      <c r="F44" s="77" t="e">
        <f>#REF!</f>
        <v>#REF!</v>
      </c>
      <c r="G44" s="78" t="e">
        <f>#REF!</f>
        <v>#REF!</v>
      </c>
      <c r="H44" s="78" t="e">
        <f>#REF!</f>
        <v>#REF!</v>
      </c>
      <c r="I44" s="103" t="e">
        <f>#REF!</f>
        <v>#REF!</v>
      </c>
      <c r="J44" s="103"/>
    </row>
    <row r="45" spans="1:12" ht="31.5" customHeight="1" x14ac:dyDescent="0.15">
      <c r="A45" s="105" t="e">
        <f>#REF!</f>
        <v>#REF!</v>
      </c>
      <c r="B45" s="105"/>
      <c r="C45" s="104" t="e">
        <f>#REF!</f>
        <v>#REF!</v>
      </c>
      <c r="D45" s="104"/>
      <c r="E45" s="104"/>
      <c r="F45" s="77" t="e">
        <f>#REF!</f>
        <v>#REF!</v>
      </c>
      <c r="G45" s="78" t="e">
        <f>#REF!</f>
        <v>#REF!</v>
      </c>
      <c r="H45" s="78" t="e">
        <f>#REF!</f>
        <v>#REF!</v>
      </c>
      <c r="I45" s="103" t="e">
        <f>#REF!</f>
        <v>#REF!</v>
      </c>
      <c r="J45" s="103"/>
    </row>
    <row r="46" spans="1:12" ht="31.5" customHeight="1" x14ac:dyDescent="0.15">
      <c r="A46" s="105" t="e">
        <f>#REF!</f>
        <v>#REF!</v>
      </c>
      <c r="B46" s="105"/>
      <c r="C46" s="104" t="e">
        <f>#REF!</f>
        <v>#REF!</v>
      </c>
      <c r="D46" s="104"/>
      <c r="E46" s="104"/>
      <c r="F46" s="77" t="e">
        <f>#REF!</f>
        <v>#REF!</v>
      </c>
      <c r="G46" s="78" t="e">
        <f>#REF!</f>
        <v>#REF!</v>
      </c>
      <c r="H46" s="78" t="e">
        <f>#REF!</f>
        <v>#REF!</v>
      </c>
      <c r="I46" s="103" t="e">
        <f>#REF!</f>
        <v>#REF!</v>
      </c>
      <c r="J46" s="103"/>
    </row>
    <row r="47" spans="1:12" ht="31.5" customHeight="1" x14ac:dyDescent="0.15">
      <c r="A47" s="105" t="e">
        <f>#REF!</f>
        <v>#REF!</v>
      </c>
      <c r="B47" s="105"/>
      <c r="C47" s="104" t="e">
        <f>#REF!</f>
        <v>#REF!</v>
      </c>
      <c r="D47" s="104"/>
      <c r="E47" s="104"/>
      <c r="F47" s="77" t="e">
        <f>#REF!</f>
        <v>#REF!</v>
      </c>
      <c r="G47" s="78" t="e">
        <f>#REF!</f>
        <v>#REF!</v>
      </c>
      <c r="H47" s="78" t="e">
        <f>#REF!</f>
        <v>#REF!</v>
      </c>
      <c r="I47" s="103" t="e">
        <f>#REF!</f>
        <v>#REF!</v>
      </c>
      <c r="J47" s="103"/>
    </row>
    <row r="48" spans="1:12" ht="31.5" customHeight="1" x14ac:dyDescent="0.15">
      <c r="A48" s="105" t="e">
        <f>#REF!</f>
        <v>#REF!</v>
      </c>
      <c r="B48" s="105"/>
      <c r="C48" s="104" t="e">
        <f>#REF!</f>
        <v>#REF!</v>
      </c>
      <c r="D48" s="104"/>
      <c r="E48" s="104"/>
      <c r="F48" s="77" t="e">
        <f>#REF!</f>
        <v>#REF!</v>
      </c>
      <c r="G48" s="78" t="e">
        <f>#REF!</f>
        <v>#REF!</v>
      </c>
      <c r="H48" s="78" t="e">
        <f>#REF!</f>
        <v>#REF!</v>
      </c>
      <c r="I48" s="103" t="e">
        <f>#REF!</f>
        <v>#REF!</v>
      </c>
      <c r="J48" s="103"/>
    </row>
    <row r="49" spans="1:12" ht="31.5" customHeight="1" x14ac:dyDescent="0.15">
      <c r="A49" s="105" t="e">
        <f>#REF!</f>
        <v>#REF!</v>
      </c>
      <c r="B49" s="105"/>
      <c r="C49" s="104" t="e">
        <f>#REF!</f>
        <v>#REF!</v>
      </c>
      <c r="D49" s="104"/>
      <c r="E49" s="104"/>
      <c r="F49" s="77" t="e">
        <f>#REF!</f>
        <v>#REF!</v>
      </c>
      <c r="G49" s="78" t="e">
        <f>#REF!</f>
        <v>#REF!</v>
      </c>
      <c r="H49" s="78" t="e">
        <f>#REF!</f>
        <v>#REF!</v>
      </c>
      <c r="I49" s="103" t="e">
        <f>#REF!</f>
        <v>#REF!</v>
      </c>
      <c r="J49" s="103"/>
    </row>
    <row r="50" spans="1:12" ht="31.5" customHeight="1" x14ac:dyDescent="0.15">
      <c r="A50" s="105" t="e">
        <f>#REF!</f>
        <v>#REF!</v>
      </c>
      <c r="B50" s="105"/>
      <c r="C50" s="104" t="e">
        <f>#REF!</f>
        <v>#REF!</v>
      </c>
      <c r="D50" s="104"/>
      <c r="E50" s="104"/>
      <c r="F50" s="77" t="e">
        <f>#REF!</f>
        <v>#REF!</v>
      </c>
      <c r="G50" s="78" t="e">
        <f>#REF!</f>
        <v>#REF!</v>
      </c>
      <c r="H50" s="78" t="e">
        <f>#REF!</f>
        <v>#REF!</v>
      </c>
      <c r="I50" s="103" t="e">
        <f>#REF!</f>
        <v>#REF!</v>
      </c>
      <c r="J50" s="103"/>
    </row>
    <row r="51" spans="1:12" ht="31.5" customHeight="1" x14ac:dyDescent="0.15">
      <c r="A51" s="105" t="e">
        <f>#REF!</f>
        <v>#REF!</v>
      </c>
      <c r="B51" s="105"/>
      <c r="C51" s="104" t="e">
        <f>#REF!</f>
        <v>#REF!</v>
      </c>
      <c r="D51" s="104"/>
      <c r="E51" s="104"/>
      <c r="F51" s="77" t="e">
        <f>#REF!</f>
        <v>#REF!</v>
      </c>
      <c r="G51" s="78" t="e">
        <f>#REF!</f>
        <v>#REF!</v>
      </c>
      <c r="H51" s="78" t="e">
        <f>#REF!</f>
        <v>#REF!</v>
      </c>
      <c r="I51" s="103" t="e">
        <f>#REF!</f>
        <v>#REF!</v>
      </c>
      <c r="J51" s="103"/>
    </row>
    <row r="52" spans="1:12" ht="31.5" customHeight="1" x14ac:dyDescent="0.2">
      <c r="A52" s="105" t="e">
        <f>#REF!</f>
        <v>#REF!</v>
      </c>
      <c r="B52" s="105"/>
      <c r="C52" s="104" t="e">
        <f>#REF!</f>
        <v>#REF!</v>
      </c>
      <c r="D52" s="104"/>
      <c r="E52" s="104"/>
      <c r="F52" s="77" t="e">
        <f>#REF!</f>
        <v>#REF!</v>
      </c>
      <c r="G52" s="78" t="e">
        <f>#REF!</f>
        <v>#REF!</v>
      </c>
      <c r="H52" s="78" t="e">
        <f>#REF!</f>
        <v>#REF!</v>
      </c>
      <c r="I52" s="103" t="e">
        <f>#REF!</f>
        <v>#REF!</v>
      </c>
      <c r="J52" s="103"/>
      <c r="L52" s="39"/>
    </row>
    <row r="53" spans="1:12" ht="31.5" customHeight="1" x14ac:dyDescent="0.2">
      <c r="A53" s="105" t="e">
        <f>#REF!</f>
        <v>#REF!</v>
      </c>
      <c r="B53" s="105"/>
      <c r="C53" s="104" t="e">
        <f>#REF!</f>
        <v>#REF!</v>
      </c>
      <c r="D53" s="104"/>
      <c r="E53" s="104"/>
      <c r="F53" s="77" t="e">
        <f>#REF!</f>
        <v>#REF!</v>
      </c>
      <c r="G53" s="78" t="e">
        <f>#REF!</f>
        <v>#REF!</v>
      </c>
      <c r="H53" s="78" t="e">
        <f>#REF!</f>
        <v>#REF!</v>
      </c>
      <c r="I53" s="103" t="e">
        <f>#REF!</f>
        <v>#REF!</v>
      </c>
      <c r="J53" s="103"/>
      <c r="L53" s="39"/>
    </row>
    <row r="54" spans="1:12" ht="31.5" customHeight="1" x14ac:dyDescent="0.2">
      <c r="A54" s="105" t="e">
        <f>#REF!</f>
        <v>#REF!</v>
      </c>
      <c r="B54" s="105"/>
      <c r="C54" s="104" t="e">
        <f>#REF!</f>
        <v>#REF!</v>
      </c>
      <c r="D54" s="104"/>
      <c r="E54" s="104"/>
      <c r="F54" s="77" t="e">
        <f>#REF!</f>
        <v>#REF!</v>
      </c>
      <c r="G54" s="78" t="e">
        <f>#REF!</f>
        <v>#REF!</v>
      </c>
      <c r="H54" s="78" t="e">
        <f>#REF!</f>
        <v>#REF!</v>
      </c>
      <c r="I54" s="103" t="e">
        <f>#REF!</f>
        <v>#REF!</v>
      </c>
      <c r="J54" s="103"/>
      <c r="L54" s="39"/>
    </row>
    <row r="55" spans="1:12" ht="31.5" customHeight="1" x14ac:dyDescent="0.2">
      <c r="A55" s="105" t="e">
        <f>#REF!</f>
        <v>#REF!</v>
      </c>
      <c r="B55" s="105"/>
      <c r="C55" s="104" t="e">
        <f>#REF!</f>
        <v>#REF!</v>
      </c>
      <c r="D55" s="104"/>
      <c r="E55" s="104"/>
      <c r="F55" s="77" t="e">
        <f>#REF!</f>
        <v>#REF!</v>
      </c>
      <c r="G55" s="78" t="e">
        <f>#REF!</f>
        <v>#REF!</v>
      </c>
      <c r="H55" s="78" t="e">
        <f>#REF!</f>
        <v>#REF!</v>
      </c>
      <c r="I55" s="103" t="e">
        <f>#REF!</f>
        <v>#REF!</v>
      </c>
      <c r="J55" s="103"/>
      <c r="L55" s="39"/>
    </row>
    <row r="56" spans="1:12" ht="31.5" customHeight="1" x14ac:dyDescent="0.2">
      <c r="A56" s="105" t="e">
        <f>#REF!</f>
        <v>#REF!</v>
      </c>
      <c r="B56" s="105"/>
      <c r="C56" s="104" t="e">
        <f>#REF!</f>
        <v>#REF!</v>
      </c>
      <c r="D56" s="104"/>
      <c r="E56" s="104"/>
      <c r="F56" s="77" t="e">
        <f>#REF!</f>
        <v>#REF!</v>
      </c>
      <c r="G56" s="78" t="e">
        <f>#REF!</f>
        <v>#REF!</v>
      </c>
      <c r="H56" s="78" t="e">
        <f>#REF!</f>
        <v>#REF!</v>
      </c>
      <c r="I56" s="103" t="e">
        <f>#REF!</f>
        <v>#REF!</v>
      </c>
      <c r="J56" s="103"/>
      <c r="L56" s="39"/>
    </row>
    <row r="57" spans="1:12" ht="31.5" customHeight="1" x14ac:dyDescent="0.2">
      <c r="A57" s="105" t="e">
        <f>#REF!</f>
        <v>#REF!</v>
      </c>
      <c r="B57" s="105"/>
      <c r="C57" s="104" t="e">
        <f>#REF!</f>
        <v>#REF!</v>
      </c>
      <c r="D57" s="104"/>
      <c r="E57" s="104"/>
      <c r="F57" s="77" t="e">
        <f>#REF!</f>
        <v>#REF!</v>
      </c>
      <c r="G57" s="78" t="e">
        <f>#REF!</f>
        <v>#REF!</v>
      </c>
      <c r="H57" s="78" t="e">
        <f>#REF!</f>
        <v>#REF!</v>
      </c>
      <c r="I57" s="103" t="e">
        <f>#REF!</f>
        <v>#REF!</v>
      </c>
      <c r="J57" s="103"/>
      <c r="L57" s="39"/>
    </row>
    <row r="58" spans="1:12" ht="31.5" customHeight="1" x14ac:dyDescent="0.2">
      <c r="A58" s="105" t="e">
        <f>#REF!</f>
        <v>#REF!</v>
      </c>
      <c r="B58" s="105"/>
      <c r="C58" s="104" t="e">
        <f>#REF!</f>
        <v>#REF!</v>
      </c>
      <c r="D58" s="104"/>
      <c r="E58" s="104"/>
      <c r="F58" s="77" t="e">
        <f>#REF!</f>
        <v>#REF!</v>
      </c>
      <c r="G58" s="78" t="e">
        <f>#REF!</f>
        <v>#REF!</v>
      </c>
      <c r="H58" s="78" t="e">
        <f>#REF!</f>
        <v>#REF!</v>
      </c>
      <c r="I58" s="103" t="e">
        <f>#REF!</f>
        <v>#REF!</v>
      </c>
      <c r="J58" s="103"/>
      <c r="L58" s="39"/>
    </row>
    <row r="59" spans="1:12" ht="31.5" customHeight="1" x14ac:dyDescent="0.2">
      <c r="A59" s="105" t="e">
        <f>#REF!</f>
        <v>#REF!</v>
      </c>
      <c r="B59" s="105"/>
      <c r="C59" s="104" t="e">
        <f>#REF!</f>
        <v>#REF!</v>
      </c>
      <c r="D59" s="104"/>
      <c r="E59" s="104"/>
      <c r="F59" s="77" t="e">
        <f>#REF!</f>
        <v>#REF!</v>
      </c>
      <c r="G59" s="78" t="e">
        <f>#REF!</f>
        <v>#REF!</v>
      </c>
      <c r="H59" s="78" t="e">
        <f>#REF!</f>
        <v>#REF!</v>
      </c>
      <c r="I59" s="103" t="e">
        <f>#REF!</f>
        <v>#REF!</v>
      </c>
      <c r="J59" s="103"/>
      <c r="L59" s="39"/>
    </row>
    <row r="60" spans="1:12" ht="31.5" customHeight="1" x14ac:dyDescent="0.2">
      <c r="A60" s="105" t="e">
        <f>#REF!</f>
        <v>#REF!</v>
      </c>
      <c r="B60" s="105"/>
      <c r="C60" s="104" t="e">
        <f>#REF!</f>
        <v>#REF!</v>
      </c>
      <c r="D60" s="104"/>
      <c r="E60" s="104"/>
      <c r="F60" s="77" t="e">
        <f>#REF!</f>
        <v>#REF!</v>
      </c>
      <c r="G60" s="78" t="e">
        <f>#REF!</f>
        <v>#REF!</v>
      </c>
      <c r="H60" s="78" t="e">
        <f>#REF!</f>
        <v>#REF!</v>
      </c>
      <c r="I60" s="103" t="e">
        <f>#REF!</f>
        <v>#REF!</v>
      </c>
      <c r="J60" s="103"/>
      <c r="L60" s="39"/>
    </row>
    <row r="61" spans="1:12" ht="31.5" customHeight="1" x14ac:dyDescent="0.2">
      <c r="A61" s="105" t="e">
        <f>#REF!</f>
        <v>#REF!</v>
      </c>
      <c r="B61" s="105"/>
      <c r="C61" s="104" t="e">
        <f>#REF!</f>
        <v>#REF!</v>
      </c>
      <c r="D61" s="104"/>
      <c r="E61" s="104"/>
      <c r="F61" s="77" t="e">
        <f>#REF!</f>
        <v>#REF!</v>
      </c>
      <c r="G61" s="78" t="e">
        <f>#REF!</f>
        <v>#REF!</v>
      </c>
      <c r="H61" s="78" t="e">
        <f>#REF!</f>
        <v>#REF!</v>
      </c>
      <c r="I61" s="103" t="e">
        <f>#REF!</f>
        <v>#REF!</v>
      </c>
      <c r="J61" s="103"/>
      <c r="L61" s="39"/>
    </row>
    <row r="62" spans="1:12" ht="15.75" customHeight="1" x14ac:dyDescent="0.2">
      <c r="A62" s="67" t="s">
        <v>4</v>
      </c>
      <c r="B62" s="68"/>
      <c r="C62" s="67">
        <v>0</v>
      </c>
      <c r="D62" s="71"/>
      <c r="E62" s="68"/>
      <c r="F62" s="73">
        <v>0</v>
      </c>
      <c r="G62" s="73">
        <v>0</v>
      </c>
      <c r="H62" s="75"/>
      <c r="I62" s="75"/>
      <c r="J62" s="75"/>
      <c r="L62" s="39"/>
    </row>
    <row r="63" spans="1:12" ht="15.75" customHeight="1" x14ac:dyDescent="0.2">
      <c r="A63" s="69"/>
      <c r="B63" s="70"/>
      <c r="C63" s="69"/>
      <c r="D63" s="72"/>
      <c r="E63" s="70"/>
      <c r="F63" s="74"/>
      <c r="G63" s="74"/>
      <c r="H63" s="76"/>
      <c r="I63" s="76"/>
      <c r="J63" s="76"/>
      <c r="L63" s="39"/>
    </row>
    <row r="64" spans="1:12" ht="15.75" customHeight="1" x14ac:dyDescent="0.15">
      <c r="A64" s="106" t="s">
        <v>4</v>
      </c>
      <c r="B64" s="107"/>
      <c r="C64" s="106">
        <v>0</v>
      </c>
      <c r="D64" s="110"/>
      <c r="E64" s="107"/>
      <c r="F64" s="112">
        <v>0</v>
      </c>
      <c r="G64" s="112">
        <v>0</v>
      </c>
      <c r="H64" s="114"/>
      <c r="I64" s="114"/>
      <c r="J64" s="114"/>
    </row>
    <row r="65" spans="1:10" ht="15.75" customHeight="1" x14ac:dyDescent="0.15">
      <c r="A65" s="108"/>
      <c r="B65" s="109"/>
      <c r="C65" s="108"/>
      <c r="D65" s="111"/>
      <c r="E65" s="109"/>
      <c r="F65" s="113"/>
      <c r="G65" s="113"/>
      <c r="H65" s="115"/>
      <c r="I65" s="115"/>
      <c r="J65" s="115"/>
    </row>
    <row r="66" spans="1:10" ht="15.75" customHeight="1" x14ac:dyDescent="0.15">
      <c r="A66" s="106" t="s">
        <v>4</v>
      </c>
      <c r="B66" s="107"/>
      <c r="C66" s="106">
        <v>0</v>
      </c>
      <c r="D66" s="110"/>
      <c r="E66" s="107"/>
      <c r="F66" s="112">
        <v>0</v>
      </c>
      <c r="G66" s="112">
        <v>0</v>
      </c>
      <c r="H66" s="116"/>
      <c r="I66" s="117"/>
      <c r="J66" s="118"/>
    </row>
    <row r="67" spans="1:10" ht="15.75" customHeight="1" x14ac:dyDescent="0.15">
      <c r="A67" s="108"/>
      <c r="B67" s="109"/>
      <c r="C67" s="108"/>
      <c r="D67" s="111"/>
      <c r="E67" s="109"/>
      <c r="F67" s="113"/>
      <c r="G67" s="113"/>
      <c r="H67" s="119"/>
      <c r="I67" s="120"/>
      <c r="J67" s="121"/>
    </row>
    <row r="68" spans="1:10" ht="15.75" customHeight="1" x14ac:dyDescent="0.15">
      <c r="A68" s="106" t="s">
        <v>4</v>
      </c>
      <c r="B68" s="107"/>
      <c r="C68" s="106">
        <v>0</v>
      </c>
      <c r="D68" s="110"/>
      <c r="E68" s="107"/>
      <c r="F68" s="112">
        <v>0</v>
      </c>
      <c r="G68" s="112">
        <v>0</v>
      </c>
      <c r="H68" s="116"/>
      <c r="I68" s="117"/>
      <c r="J68" s="118"/>
    </row>
    <row r="69" spans="1:10" ht="15.75" customHeight="1" x14ac:dyDescent="0.15">
      <c r="A69" s="108"/>
      <c r="B69" s="109"/>
      <c r="C69" s="108"/>
      <c r="D69" s="111"/>
      <c r="E69" s="109"/>
      <c r="F69" s="113"/>
      <c r="G69" s="113"/>
      <c r="H69" s="119"/>
      <c r="I69" s="120"/>
      <c r="J69" s="121"/>
    </row>
    <row r="70" spans="1:10" ht="15.75" customHeight="1" x14ac:dyDescent="0.15">
      <c r="A70" s="106" t="s">
        <v>4</v>
      </c>
      <c r="B70" s="107"/>
      <c r="C70" s="106">
        <v>0</v>
      </c>
      <c r="D70" s="110"/>
      <c r="E70" s="107"/>
      <c r="F70" s="112">
        <v>0</v>
      </c>
      <c r="G70" s="112">
        <v>0</v>
      </c>
      <c r="H70" s="116"/>
      <c r="I70" s="117"/>
      <c r="J70" s="118"/>
    </row>
    <row r="71" spans="1:10" ht="15.75" customHeight="1" x14ac:dyDescent="0.15">
      <c r="A71" s="108"/>
      <c r="B71" s="109"/>
      <c r="C71" s="108"/>
      <c r="D71" s="111"/>
      <c r="E71" s="109"/>
      <c r="F71" s="113"/>
      <c r="G71" s="113"/>
      <c r="H71" s="119"/>
      <c r="I71" s="120"/>
      <c r="J71" s="121"/>
    </row>
    <row r="72" spans="1:10" ht="15.75" customHeight="1" x14ac:dyDescent="0.15">
      <c r="A72" s="106" t="s">
        <v>4</v>
      </c>
      <c r="B72" s="107"/>
      <c r="C72" s="106">
        <v>0</v>
      </c>
      <c r="D72" s="110"/>
      <c r="E72" s="107"/>
      <c r="F72" s="112">
        <v>0</v>
      </c>
      <c r="G72" s="112">
        <v>0</v>
      </c>
      <c r="H72" s="116"/>
      <c r="I72" s="117"/>
      <c r="J72" s="118"/>
    </row>
    <row r="73" spans="1:10" ht="15.75" customHeight="1" x14ac:dyDescent="0.15">
      <c r="A73" s="108"/>
      <c r="B73" s="109"/>
      <c r="C73" s="108"/>
      <c r="D73" s="111"/>
      <c r="E73" s="109"/>
      <c r="F73" s="113"/>
      <c r="G73" s="113"/>
      <c r="H73" s="119"/>
      <c r="I73" s="120"/>
      <c r="J73" s="121"/>
    </row>
    <row r="74" spans="1:10" ht="15.75" customHeight="1" x14ac:dyDescent="0.15">
      <c r="A74" s="106" t="s">
        <v>4</v>
      </c>
      <c r="B74" s="107"/>
      <c r="C74" s="106">
        <v>0</v>
      </c>
      <c r="D74" s="110"/>
      <c r="E74" s="107"/>
      <c r="F74" s="112">
        <v>0</v>
      </c>
      <c r="G74" s="112">
        <v>0</v>
      </c>
      <c r="H74" s="116"/>
      <c r="I74" s="117"/>
      <c r="J74" s="118"/>
    </row>
    <row r="75" spans="1:10" ht="15.75" customHeight="1" x14ac:dyDescent="0.15">
      <c r="A75" s="108"/>
      <c r="B75" s="109"/>
      <c r="C75" s="108"/>
      <c r="D75" s="111"/>
      <c r="E75" s="109"/>
      <c r="F75" s="113"/>
      <c r="G75" s="113"/>
      <c r="H75" s="119"/>
      <c r="I75" s="120"/>
      <c r="J75" s="121"/>
    </row>
    <row r="76" spans="1:10" ht="15.75" customHeight="1" x14ac:dyDescent="0.15">
      <c r="B76" s="6"/>
      <c r="C76" s="6"/>
      <c r="D76" s="6"/>
      <c r="E76" s="6"/>
      <c r="F76" s="6"/>
      <c r="G76" s="6"/>
      <c r="H76" s="6"/>
      <c r="I76" s="6"/>
      <c r="J76" s="6"/>
    </row>
    <row r="77" spans="1:10" ht="17.25" x14ac:dyDescent="0.15">
      <c r="A77" s="11" t="s">
        <v>27</v>
      </c>
      <c r="B77" s="12" t="s">
        <v>10</v>
      </c>
      <c r="C77" s="13" t="s">
        <v>11</v>
      </c>
      <c r="D77" s="98">
        <v>44461</v>
      </c>
      <c r="E77" s="98"/>
      <c r="F77" s="99" t="s">
        <v>28</v>
      </c>
      <c r="G77" s="99"/>
      <c r="H77" s="99"/>
      <c r="I77" s="6"/>
      <c r="J77" s="6"/>
    </row>
    <row r="78" spans="1:10" x14ac:dyDescent="0.15">
      <c r="A78" s="13"/>
      <c r="B78" s="14"/>
      <c r="C78" s="13"/>
      <c r="D78" s="6"/>
      <c r="E78" s="6"/>
      <c r="F78" s="6"/>
      <c r="G78" s="6"/>
      <c r="H78" s="6"/>
      <c r="I78" s="6"/>
      <c r="J78" s="6"/>
    </row>
    <row r="79" spans="1:10" x14ac:dyDescent="0.15">
      <c r="A79" s="11" t="s">
        <v>29</v>
      </c>
      <c r="B79" s="12" t="s">
        <v>12</v>
      </c>
      <c r="C79" s="13" t="s">
        <v>11</v>
      </c>
      <c r="D79" s="15" t="s">
        <v>13</v>
      </c>
      <c r="E79" s="6"/>
      <c r="F79" s="6"/>
      <c r="G79" s="6"/>
      <c r="H79" s="6"/>
      <c r="I79" s="6"/>
      <c r="J79" s="6"/>
    </row>
    <row r="80" spans="1:10" x14ac:dyDescent="0.15">
      <c r="A80" s="13"/>
      <c r="B80" s="14"/>
      <c r="C80" s="13"/>
      <c r="D80" s="6"/>
      <c r="E80" s="6"/>
      <c r="F80" s="6"/>
      <c r="G80" s="6"/>
      <c r="H80" s="6"/>
      <c r="I80" s="6"/>
      <c r="J80" s="6"/>
    </row>
    <row r="81" spans="1:10" ht="30.75" x14ac:dyDescent="0.15">
      <c r="A81" s="11" t="s">
        <v>30</v>
      </c>
      <c r="B81" s="12" t="s">
        <v>14</v>
      </c>
      <c r="C81" s="13" t="s">
        <v>11</v>
      </c>
      <c r="D81" s="16" t="s">
        <v>31</v>
      </c>
      <c r="E81" s="6"/>
      <c r="F81" s="17"/>
      <c r="G81" s="17"/>
      <c r="H81" s="17"/>
      <c r="I81" s="17"/>
      <c r="J81" s="17"/>
    </row>
    <row r="82" spans="1:10" x14ac:dyDescent="0.15">
      <c r="A82" s="13"/>
      <c r="B82" s="14"/>
      <c r="C82" s="13"/>
      <c r="D82" s="6"/>
      <c r="E82" s="6"/>
      <c r="F82" s="6"/>
      <c r="G82" s="6"/>
      <c r="H82" s="6"/>
      <c r="I82" s="6"/>
      <c r="J82" s="6"/>
    </row>
    <row r="83" spans="1:10" hidden="1" x14ac:dyDescent="0.15">
      <c r="A83" s="13"/>
      <c r="B83" s="14"/>
      <c r="C83" s="13"/>
      <c r="D83" s="6"/>
      <c r="E83" s="6"/>
      <c r="F83" s="6"/>
      <c r="G83" s="6"/>
      <c r="H83" s="6"/>
      <c r="I83" s="6"/>
      <c r="J83" s="6"/>
    </row>
    <row r="84" spans="1:10" x14ac:dyDescent="0.15">
      <c r="A84" s="15" t="s">
        <v>32</v>
      </c>
      <c r="B84" s="14" t="s">
        <v>16</v>
      </c>
      <c r="C84" s="6" t="s">
        <v>17</v>
      </c>
      <c r="D84" s="15" t="s">
        <v>18</v>
      </c>
      <c r="E84" s="6"/>
      <c r="F84" s="6"/>
      <c r="G84" s="6"/>
      <c r="H84" s="6"/>
      <c r="I84" s="6"/>
      <c r="J84" s="6"/>
    </row>
    <row r="85" spans="1:10" x14ac:dyDescent="0.15">
      <c r="A85" s="6"/>
      <c r="B85" s="6"/>
      <c r="C85" s="6"/>
      <c r="D85" s="2" t="s">
        <v>19</v>
      </c>
      <c r="E85" s="6"/>
      <c r="F85" s="6"/>
      <c r="G85" s="6"/>
      <c r="H85" s="6"/>
      <c r="I85" s="6"/>
      <c r="J85" s="6"/>
    </row>
    <row r="86" spans="1:10" x14ac:dyDescent="0.15">
      <c r="B86" s="6"/>
      <c r="C86" s="6"/>
      <c r="D86" s="2" t="s">
        <v>20</v>
      </c>
      <c r="E86" s="6"/>
      <c r="F86" s="6"/>
      <c r="I86" s="6"/>
      <c r="J86" s="6"/>
    </row>
    <row r="87" spans="1:10" x14ac:dyDescent="0.15">
      <c r="B87" s="6"/>
      <c r="C87" s="6"/>
      <c r="D87" s="6" t="str">
        <f>D79</f>
        <v>陸上自衛隊名寄駐屯地　第３４２会計隊</v>
      </c>
      <c r="E87" s="6"/>
      <c r="F87" s="6"/>
      <c r="H87" s="6"/>
      <c r="I87" s="6"/>
      <c r="J87" s="6"/>
    </row>
    <row r="88" spans="1:10" x14ac:dyDescent="0.15">
      <c r="A88" s="18"/>
      <c r="B88" s="19"/>
      <c r="C88" s="19"/>
      <c r="D88" s="20" t="s">
        <v>33</v>
      </c>
      <c r="E88" s="19"/>
      <c r="F88" s="19"/>
      <c r="G88" s="21"/>
      <c r="H88" s="19"/>
      <c r="I88" s="19"/>
      <c r="J88" s="19"/>
    </row>
    <row r="89" spans="1:10" x14ac:dyDescent="0.15">
      <c r="A89" s="18"/>
      <c r="B89" s="19"/>
      <c r="C89" s="19"/>
      <c r="D89" s="20" t="s">
        <v>21</v>
      </c>
      <c r="E89" s="19"/>
      <c r="F89" s="19"/>
      <c r="H89" s="19"/>
      <c r="I89" s="19"/>
      <c r="J89" s="19"/>
    </row>
    <row r="90" spans="1:10" ht="17.25" x14ac:dyDescent="0.2">
      <c r="A90" s="18"/>
      <c r="B90" s="18"/>
      <c r="C90" s="22"/>
      <c r="D90" s="19"/>
      <c r="E90" s="23"/>
      <c r="F90" s="18"/>
      <c r="G90" s="6"/>
      <c r="H90" s="18"/>
      <c r="I90" s="18"/>
      <c r="J90" s="18"/>
    </row>
    <row r="91" spans="1:10" x14ac:dyDescent="0.15">
      <c r="A91" s="18"/>
      <c r="B91" s="18"/>
      <c r="C91" s="18"/>
      <c r="D91" s="19" t="s">
        <v>34</v>
      </c>
      <c r="E91" s="40"/>
      <c r="F91" s="18"/>
      <c r="G91" s="19"/>
      <c r="H91" s="18"/>
      <c r="I91" s="18"/>
      <c r="J91" s="18"/>
    </row>
    <row r="92" spans="1:10" x14ac:dyDescent="0.15">
      <c r="A92" s="18"/>
      <c r="B92" s="41"/>
      <c r="C92" s="18"/>
      <c r="D92" s="42" t="s">
        <v>35</v>
      </c>
      <c r="E92" s="18"/>
      <c r="F92" s="18"/>
      <c r="G92" s="18" t="s">
        <v>36</v>
      </c>
      <c r="H92" s="18"/>
      <c r="I92" s="18"/>
      <c r="J92" s="18"/>
    </row>
    <row r="93" spans="1:10" x14ac:dyDescent="0.15">
      <c r="A93" s="18"/>
      <c r="B93" s="41"/>
      <c r="C93" s="18"/>
      <c r="D93" s="42"/>
      <c r="E93" s="18"/>
      <c r="F93" s="18"/>
      <c r="G93" s="18"/>
      <c r="H93" s="18"/>
      <c r="I93" s="18"/>
      <c r="J93" s="18"/>
    </row>
    <row r="94" spans="1:10" x14ac:dyDescent="0.15">
      <c r="A94" s="43" t="s">
        <v>37</v>
      </c>
      <c r="B94" s="44" t="s">
        <v>38</v>
      </c>
      <c r="C94" s="18" t="s">
        <v>17</v>
      </c>
      <c r="D94" s="18" t="s">
        <v>39</v>
      </c>
      <c r="E94" s="18"/>
      <c r="F94" s="18"/>
      <c r="G94" s="18"/>
      <c r="H94" s="18"/>
      <c r="I94" s="18"/>
      <c r="J94" s="18"/>
    </row>
    <row r="95" spans="1:10" x14ac:dyDescent="0.15">
      <c r="A95" s="18"/>
      <c r="B95" s="45"/>
      <c r="C95" s="18"/>
      <c r="D95" s="18" t="s">
        <v>40</v>
      </c>
      <c r="E95" s="18"/>
      <c r="F95" s="18"/>
      <c r="G95" s="18"/>
      <c r="H95" s="18"/>
      <c r="I95" s="18"/>
      <c r="J95" s="18"/>
    </row>
    <row r="96" spans="1:10" x14ac:dyDescent="0.15">
      <c r="A96" s="18"/>
      <c r="B96" s="45"/>
      <c r="C96" s="18"/>
      <c r="D96" s="18" t="s">
        <v>41</v>
      </c>
      <c r="E96" s="18"/>
      <c r="F96" s="18"/>
      <c r="G96" s="18"/>
      <c r="H96" s="18"/>
      <c r="I96" s="18"/>
      <c r="J96" s="18"/>
    </row>
    <row r="97" spans="1:18" s="3" customFormat="1" x14ac:dyDescent="0.15">
      <c r="A97" s="46"/>
      <c r="B97" s="46"/>
      <c r="C97" s="46"/>
      <c r="D97" s="46"/>
      <c r="E97" s="46"/>
      <c r="F97" s="46"/>
      <c r="G97" s="46"/>
      <c r="H97" s="46"/>
      <c r="I97" s="46"/>
      <c r="J97" s="46"/>
    </row>
    <row r="98" spans="1:18" s="3" customFormat="1" x14ac:dyDescent="0.15">
      <c r="A98" s="46"/>
      <c r="B98" s="46"/>
      <c r="C98" s="46"/>
      <c r="D98" s="46"/>
      <c r="E98" s="46"/>
      <c r="F98" s="46"/>
      <c r="G98" s="46"/>
      <c r="H98" s="46"/>
      <c r="I98" s="46"/>
      <c r="J98" s="46"/>
    </row>
    <row r="99" spans="1:18" s="3" customFormat="1" x14ac:dyDescent="0.15">
      <c r="A99" s="46"/>
      <c r="B99" s="46"/>
      <c r="C99" s="46"/>
      <c r="D99" s="46"/>
      <c r="E99" s="46"/>
      <c r="F99" s="46"/>
      <c r="G99" s="46"/>
      <c r="H99" s="46"/>
      <c r="I99" s="46"/>
      <c r="J99" s="46"/>
    </row>
    <row r="100" spans="1:18" s="3" customFormat="1" x14ac:dyDescent="0.15">
      <c r="A100" s="46"/>
      <c r="B100" s="46"/>
      <c r="C100" s="46"/>
      <c r="D100" s="46"/>
      <c r="E100" s="46"/>
      <c r="F100" s="46"/>
      <c r="G100" s="46"/>
      <c r="H100" s="46"/>
      <c r="I100" s="46"/>
      <c r="J100" s="46"/>
    </row>
    <row r="101" spans="1:18" s="3" customFormat="1" x14ac:dyDescent="0.15">
      <c r="A101" s="46"/>
      <c r="B101" s="46"/>
      <c r="C101" s="46"/>
      <c r="D101" s="46"/>
      <c r="E101" s="46"/>
      <c r="F101" s="46"/>
      <c r="G101" s="46"/>
      <c r="H101" s="46"/>
      <c r="I101" s="46"/>
      <c r="J101" s="46"/>
    </row>
    <row r="102" spans="1:18" s="3" customFormat="1" x14ac:dyDescent="0.15">
      <c r="A102" s="46"/>
      <c r="B102" s="46"/>
      <c r="C102" s="46"/>
      <c r="D102" s="46"/>
      <c r="E102" s="46"/>
      <c r="F102" s="46"/>
      <c r="G102" s="46"/>
      <c r="H102" s="46"/>
      <c r="I102" s="46"/>
      <c r="J102" s="46"/>
    </row>
    <row r="104" spans="1:18" x14ac:dyDescent="0.15">
      <c r="K104" s="47"/>
      <c r="L104" s="47"/>
      <c r="M104" s="47"/>
      <c r="N104" s="47"/>
      <c r="O104" s="47"/>
      <c r="P104" s="47"/>
      <c r="Q104" s="47"/>
      <c r="R104" s="47"/>
    </row>
    <row r="105" spans="1:18" x14ac:dyDescent="0.15">
      <c r="K105" s="47"/>
      <c r="L105" s="122"/>
      <c r="M105" s="122"/>
      <c r="N105" s="47"/>
      <c r="O105" s="47"/>
      <c r="P105" s="47"/>
      <c r="Q105" s="47"/>
      <c r="R105" s="47"/>
    </row>
    <row r="106" spans="1:18" x14ac:dyDescent="0.15">
      <c r="K106" s="47"/>
      <c r="L106" s="122"/>
      <c r="M106" s="122"/>
      <c r="N106" s="47"/>
      <c r="O106" s="47"/>
      <c r="P106" s="48"/>
      <c r="Q106" s="47"/>
      <c r="R106" s="47"/>
    </row>
    <row r="107" spans="1:18" x14ac:dyDescent="0.15">
      <c r="K107" s="47"/>
      <c r="L107" s="122"/>
      <c r="M107" s="122"/>
      <c r="N107" s="47"/>
      <c r="O107" s="47"/>
      <c r="P107" s="48"/>
      <c r="Q107" s="47"/>
      <c r="R107" s="47"/>
    </row>
    <row r="108" spans="1:18" ht="13.5" x14ac:dyDescent="0.15">
      <c r="A108" s="4"/>
      <c r="B108" s="4"/>
      <c r="C108" s="4"/>
      <c r="D108" s="4"/>
      <c r="E108" s="4"/>
      <c r="F108" s="4"/>
      <c r="G108" s="4"/>
      <c r="H108" s="4"/>
      <c r="I108" s="4"/>
      <c r="J108" s="4"/>
      <c r="K108" s="47"/>
      <c r="L108" s="122"/>
      <c r="M108" s="122"/>
      <c r="N108" s="47"/>
      <c r="O108" s="47"/>
      <c r="P108" s="48"/>
      <c r="Q108" s="47"/>
      <c r="R108" s="47"/>
    </row>
    <row r="109" spans="1:18" ht="13.5" x14ac:dyDescent="0.15">
      <c r="A109" s="4"/>
      <c r="B109" s="4"/>
      <c r="C109" s="4"/>
      <c r="D109" s="4"/>
      <c r="E109" s="4"/>
      <c r="F109" s="4"/>
      <c r="G109" s="4"/>
      <c r="H109" s="4"/>
      <c r="I109" s="4"/>
      <c r="J109" s="4"/>
      <c r="K109" s="47"/>
      <c r="L109" s="47"/>
      <c r="M109" s="47"/>
      <c r="N109" s="47"/>
      <c r="O109" s="47"/>
      <c r="P109" s="47"/>
      <c r="Q109" s="47"/>
      <c r="R109" s="47"/>
    </row>
    <row r="110" spans="1:18" ht="13.5" x14ac:dyDescent="0.15">
      <c r="A110" s="4"/>
      <c r="B110" s="4"/>
      <c r="C110" s="4"/>
      <c r="D110" s="4"/>
      <c r="E110" s="4"/>
      <c r="F110" s="4"/>
      <c r="G110" s="4"/>
      <c r="H110" s="4"/>
      <c r="I110" s="4"/>
      <c r="J110" s="4"/>
      <c r="K110" s="47"/>
      <c r="L110" s="47"/>
      <c r="M110" s="47"/>
      <c r="N110" s="47"/>
      <c r="O110" s="47"/>
      <c r="P110" s="47"/>
      <c r="Q110" s="47"/>
      <c r="R110" s="47"/>
    </row>
    <row r="111" spans="1:18" ht="13.5" x14ac:dyDescent="0.15">
      <c r="A111" s="4"/>
      <c r="B111" s="4"/>
      <c r="C111" s="4"/>
      <c r="D111" s="4"/>
      <c r="E111" s="4"/>
      <c r="F111" s="4"/>
      <c r="G111" s="4"/>
      <c r="H111" s="4"/>
      <c r="I111" s="4"/>
      <c r="J111" s="4"/>
    </row>
    <row r="112" spans="1:18" ht="13.5" x14ac:dyDescent="0.15">
      <c r="A112" s="4"/>
      <c r="B112" s="4"/>
      <c r="C112" s="4"/>
      <c r="D112" s="4"/>
      <c r="E112" s="4"/>
      <c r="F112" s="4"/>
      <c r="G112" s="4"/>
      <c r="H112" s="4"/>
      <c r="I112" s="4"/>
      <c r="J112" s="4"/>
    </row>
    <row r="113" spans="1:10" ht="13.5" x14ac:dyDescent="0.15">
      <c r="A113" s="4"/>
      <c r="B113" s="4"/>
      <c r="C113" s="4"/>
      <c r="D113" s="4"/>
      <c r="E113" s="4"/>
      <c r="F113" s="4"/>
      <c r="G113" s="4"/>
      <c r="H113" s="4"/>
      <c r="I113" s="4"/>
      <c r="J113" s="4"/>
    </row>
    <row r="114" spans="1:10" ht="13.5" x14ac:dyDescent="0.15">
      <c r="A114" s="4"/>
      <c r="B114" s="4"/>
      <c r="C114" s="4"/>
      <c r="D114" s="4"/>
      <c r="E114" s="4"/>
      <c r="F114" s="4"/>
      <c r="G114" s="4"/>
      <c r="H114" s="4"/>
      <c r="I114" s="4"/>
      <c r="J114" s="4"/>
    </row>
    <row r="115" spans="1:10" ht="13.5" x14ac:dyDescent="0.15">
      <c r="A115" s="4"/>
      <c r="B115" s="4"/>
      <c r="C115" s="4"/>
      <c r="D115" s="4"/>
      <c r="E115" s="4"/>
      <c r="F115" s="4"/>
      <c r="G115" s="4"/>
      <c r="H115" s="4"/>
      <c r="I115" s="4"/>
      <c r="J115" s="4"/>
    </row>
    <row r="116" spans="1:10" ht="13.5" x14ac:dyDescent="0.15">
      <c r="A116" s="4"/>
      <c r="B116" s="4"/>
      <c r="C116" s="4"/>
      <c r="D116" s="4"/>
      <c r="E116" s="4"/>
      <c r="F116" s="4"/>
      <c r="G116" s="4"/>
      <c r="H116" s="4"/>
      <c r="I116" s="4"/>
      <c r="J116" s="4"/>
    </row>
    <row r="117" spans="1:10" ht="13.5" x14ac:dyDescent="0.15">
      <c r="A117" s="4"/>
      <c r="B117" s="4"/>
      <c r="C117" s="4"/>
      <c r="D117" s="4"/>
      <c r="E117" s="4"/>
      <c r="F117" s="4"/>
      <c r="G117" s="4"/>
      <c r="H117" s="4"/>
      <c r="I117" s="4"/>
      <c r="J117" s="4"/>
    </row>
    <row r="118" spans="1:10" ht="13.5" x14ac:dyDescent="0.15">
      <c r="A118" s="4"/>
      <c r="B118" s="4"/>
      <c r="C118" s="4"/>
      <c r="D118" s="4"/>
      <c r="E118" s="4"/>
      <c r="F118" s="4"/>
      <c r="G118" s="4"/>
      <c r="H118" s="4"/>
      <c r="I118" s="4"/>
      <c r="J118" s="4"/>
    </row>
    <row r="119" spans="1:10" ht="13.5" x14ac:dyDescent="0.15">
      <c r="A119" s="4"/>
      <c r="B119" s="4"/>
      <c r="C119" s="4"/>
      <c r="D119" s="4"/>
      <c r="E119" s="4"/>
      <c r="F119" s="4"/>
      <c r="G119" s="4"/>
      <c r="H119" s="4"/>
      <c r="I119" s="4"/>
      <c r="J119" s="4"/>
    </row>
    <row r="120" spans="1:10" ht="13.5" x14ac:dyDescent="0.15">
      <c r="A120" s="4"/>
      <c r="B120" s="4"/>
      <c r="C120" s="4"/>
      <c r="D120" s="4"/>
      <c r="E120" s="4"/>
      <c r="F120" s="4"/>
      <c r="G120" s="4"/>
      <c r="H120" s="4"/>
      <c r="I120" s="4"/>
      <c r="J120" s="4"/>
    </row>
    <row r="121" spans="1:10" ht="13.5" x14ac:dyDescent="0.15">
      <c r="A121" s="4"/>
      <c r="B121" s="4"/>
      <c r="C121" s="4"/>
      <c r="D121" s="4"/>
      <c r="E121" s="4"/>
      <c r="F121" s="4"/>
      <c r="G121" s="4"/>
      <c r="H121" s="4"/>
      <c r="I121" s="4"/>
      <c r="J121" s="4"/>
    </row>
    <row r="122" spans="1:10" ht="13.5" x14ac:dyDescent="0.15">
      <c r="A122" s="4"/>
      <c r="B122" s="4"/>
      <c r="C122" s="4"/>
      <c r="D122" s="4"/>
      <c r="E122" s="4"/>
      <c r="F122" s="4"/>
      <c r="G122" s="4"/>
      <c r="H122" s="4"/>
      <c r="I122" s="4"/>
      <c r="J122" s="4"/>
    </row>
    <row r="123" spans="1:10" ht="13.5" x14ac:dyDescent="0.15">
      <c r="A123" s="4"/>
      <c r="B123" s="4"/>
      <c r="C123" s="4"/>
      <c r="D123" s="4"/>
      <c r="E123" s="4"/>
      <c r="F123" s="4"/>
      <c r="G123" s="4"/>
      <c r="H123" s="4"/>
      <c r="I123" s="4"/>
      <c r="J123" s="4"/>
    </row>
    <row r="124" spans="1:10" ht="13.5" x14ac:dyDescent="0.15">
      <c r="A124" s="4"/>
      <c r="B124" s="4"/>
      <c r="C124" s="4"/>
      <c r="D124" s="4"/>
      <c r="E124" s="4"/>
      <c r="F124" s="4"/>
      <c r="G124" s="4"/>
      <c r="H124" s="4"/>
      <c r="I124" s="4"/>
      <c r="J124" s="4"/>
    </row>
    <row r="125" spans="1:10" ht="13.5" x14ac:dyDescent="0.15">
      <c r="A125" s="4"/>
      <c r="B125" s="4"/>
      <c r="C125" s="4"/>
      <c r="D125" s="4"/>
      <c r="E125" s="4"/>
      <c r="F125" s="4"/>
      <c r="G125" s="4"/>
      <c r="H125" s="4"/>
      <c r="I125" s="4"/>
      <c r="J125" s="4"/>
    </row>
    <row r="126" spans="1:10" ht="13.5" x14ac:dyDescent="0.15">
      <c r="A126" s="4"/>
      <c r="B126" s="4"/>
      <c r="C126" s="4"/>
      <c r="D126" s="4"/>
      <c r="E126" s="4"/>
      <c r="F126" s="4"/>
      <c r="G126" s="4"/>
      <c r="H126" s="4"/>
      <c r="I126" s="4"/>
      <c r="J126" s="4"/>
    </row>
    <row r="127" spans="1:10" ht="13.5" x14ac:dyDescent="0.15">
      <c r="A127" s="4"/>
      <c r="B127" s="4"/>
      <c r="C127" s="4"/>
      <c r="D127" s="4"/>
      <c r="E127" s="4"/>
      <c r="F127" s="4"/>
      <c r="G127" s="4"/>
      <c r="H127" s="4"/>
      <c r="I127" s="4"/>
      <c r="J127" s="4"/>
    </row>
    <row r="128" spans="1:10" ht="13.5" x14ac:dyDescent="0.15">
      <c r="A128" s="4"/>
      <c r="B128" s="4"/>
      <c r="C128" s="4"/>
      <c r="D128" s="4"/>
      <c r="E128" s="4"/>
      <c r="F128" s="4"/>
      <c r="G128" s="4"/>
      <c r="H128" s="4"/>
      <c r="I128" s="4"/>
      <c r="J128" s="4"/>
    </row>
    <row r="129" spans="1:10" ht="13.5" x14ac:dyDescent="0.15">
      <c r="A129" s="4"/>
      <c r="B129" s="4"/>
      <c r="C129" s="4"/>
      <c r="D129" s="4"/>
      <c r="E129" s="4"/>
      <c r="F129" s="4"/>
      <c r="G129" s="4"/>
      <c r="H129" s="4"/>
      <c r="I129" s="4"/>
      <c r="J129" s="4"/>
    </row>
    <row r="130" spans="1:10" ht="13.5" x14ac:dyDescent="0.15">
      <c r="A130" s="4"/>
      <c r="B130" s="4"/>
      <c r="C130" s="4"/>
      <c r="D130" s="4"/>
      <c r="E130" s="4"/>
      <c r="F130" s="4"/>
      <c r="G130" s="4"/>
      <c r="H130" s="4"/>
      <c r="I130" s="4"/>
      <c r="J130" s="4"/>
    </row>
    <row r="131" spans="1:10" ht="13.5" x14ac:dyDescent="0.15">
      <c r="A131" s="4"/>
      <c r="B131" s="4"/>
      <c r="C131" s="4"/>
      <c r="D131" s="4"/>
      <c r="E131" s="4"/>
      <c r="F131" s="4"/>
      <c r="G131" s="4"/>
      <c r="H131" s="4"/>
      <c r="I131" s="4"/>
      <c r="J131" s="4"/>
    </row>
    <row r="132" spans="1:10" ht="13.5" x14ac:dyDescent="0.15">
      <c r="A132" s="4"/>
      <c r="B132" s="4"/>
      <c r="C132" s="4"/>
      <c r="D132" s="4"/>
      <c r="E132" s="4"/>
      <c r="F132" s="4"/>
      <c r="G132" s="4"/>
      <c r="H132" s="4"/>
      <c r="I132" s="4"/>
      <c r="J132" s="4"/>
    </row>
    <row r="133" spans="1:10" ht="13.5" x14ac:dyDescent="0.15">
      <c r="A133" s="4"/>
      <c r="B133" s="4"/>
      <c r="C133" s="4"/>
      <c r="D133" s="4"/>
      <c r="E133" s="4"/>
      <c r="F133" s="4"/>
      <c r="G133" s="4"/>
      <c r="H133" s="4"/>
      <c r="I133" s="4"/>
      <c r="J133" s="4"/>
    </row>
    <row r="134" spans="1:10" ht="13.5" x14ac:dyDescent="0.15">
      <c r="A134" s="4"/>
      <c r="B134" s="4"/>
      <c r="C134" s="4"/>
      <c r="D134" s="4"/>
      <c r="E134" s="4"/>
      <c r="F134" s="4"/>
      <c r="G134" s="4"/>
      <c r="H134" s="4"/>
      <c r="I134" s="4"/>
      <c r="J134" s="4"/>
    </row>
    <row r="135" spans="1:10" ht="13.5" x14ac:dyDescent="0.15">
      <c r="A135" s="4"/>
      <c r="B135" s="4"/>
      <c r="C135" s="4"/>
      <c r="D135" s="4"/>
      <c r="E135" s="4"/>
      <c r="F135" s="4"/>
      <c r="G135" s="4"/>
      <c r="H135" s="4"/>
      <c r="I135" s="4"/>
      <c r="J135" s="4"/>
    </row>
    <row r="136" spans="1:10" ht="13.5" x14ac:dyDescent="0.15">
      <c r="A136" s="4"/>
      <c r="B136" s="4"/>
      <c r="C136" s="4"/>
      <c r="D136" s="4"/>
      <c r="E136" s="4"/>
      <c r="F136" s="4"/>
      <c r="G136" s="4"/>
      <c r="H136" s="4"/>
      <c r="I136" s="4"/>
      <c r="J136" s="4"/>
    </row>
    <row r="137" spans="1:10" ht="13.5" x14ac:dyDescent="0.15">
      <c r="A137" s="4"/>
      <c r="B137" s="4"/>
      <c r="C137" s="4"/>
      <c r="D137" s="4"/>
      <c r="E137" s="4"/>
      <c r="F137" s="4"/>
      <c r="G137" s="4"/>
      <c r="H137" s="4"/>
      <c r="I137" s="4"/>
      <c r="J137" s="4"/>
    </row>
    <row r="138" spans="1:10" ht="13.5" x14ac:dyDescent="0.15">
      <c r="A138" s="4"/>
      <c r="B138" s="4"/>
      <c r="C138" s="4"/>
      <c r="D138" s="4"/>
      <c r="E138" s="4"/>
      <c r="F138" s="4"/>
      <c r="G138" s="4"/>
      <c r="H138" s="4"/>
      <c r="I138" s="4"/>
      <c r="J138" s="4"/>
    </row>
    <row r="139" spans="1:10" ht="13.5" x14ac:dyDescent="0.15">
      <c r="A139" s="4"/>
      <c r="B139" s="4"/>
      <c r="C139" s="4"/>
      <c r="D139" s="4"/>
      <c r="E139" s="4"/>
      <c r="F139" s="4"/>
      <c r="G139" s="4"/>
      <c r="H139" s="4"/>
      <c r="I139" s="4"/>
      <c r="J139" s="4"/>
    </row>
    <row r="140" spans="1:10" ht="13.5" x14ac:dyDescent="0.15">
      <c r="A140" s="4"/>
      <c r="B140" s="4"/>
      <c r="C140" s="4"/>
      <c r="D140" s="4"/>
      <c r="E140" s="4"/>
      <c r="F140" s="4"/>
      <c r="G140" s="4"/>
      <c r="H140" s="4"/>
      <c r="I140" s="4"/>
      <c r="J140" s="4"/>
    </row>
    <row r="141" spans="1:10" ht="13.5" x14ac:dyDescent="0.15">
      <c r="A141" s="4"/>
      <c r="B141" s="4"/>
      <c r="C141" s="4"/>
      <c r="D141" s="4"/>
      <c r="E141" s="4"/>
      <c r="F141" s="4"/>
      <c r="G141" s="4"/>
      <c r="H141" s="4"/>
      <c r="I141" s="4"/>
      <c r="J141" s="4"/>
    </row>
    <row r="142" spans="1:10" ht="13.5" x14ac:dyDescent="0.15">
      <c r="A142" s="4"/>
      <c r="B142" s="4"/>
      <c r="C142" s="4"/>
      <c r="D142" s="4"/>
      <c r="E142" s="4"/>
      <c r="F142" s="4"/>
      <c r="G142" s="4"/>
      <c r="H142" s="4"/>
      <c r="I142" s="4"/>
      <c r="J142" s="4"/>
    </row>
    <row r="143" spans="1:10" ht="13.5" x14ac:dyDescent="0.15">
      <c r="A143" s="4"/>
      <c r="B143" s="4"/>
      <c r="C143" s="4"/>
      <c r="D143" s="4"/>
      <c r="E143" s="4"/>
      <c r="F143" s="4"/>
      <c r="G143" s="4"/>
      <c r="H143" s="4"/>
      <c r="I143" s="4"/>
      <c r="J143" s="4"/>
    </row>
    <row r="144" spans="1:10" ht="13.5" x14ac:dyDescent="0.15">
      <c r="A144" s="4"/>
      <c r="B144" s="4"/>
      <c r="C144" s="4"/>
      <c r="D144" s="4"/>
      <c r="E144" s="4"/>
      <c r="F144" s="4"/>
      <c r="G144" s="4"/>
      <c r="H144" s="4"/>
      <c r="I144" s="4"/>
      <c r="J144" s="4"/>
    </row>
    <row r="145" spans="1:10" ht="13.5" x14ac:dyDescent="0.15">
      <c r="A145" s="4"/>
      <c r="B145" s="4"/>
      <c r="C145" s="4"/>
      <c r="D145" s="4"/>
      <c r="E145" s="4"/>
      <c r="F145" s="4"/>
      <c r="G145" s="4"/>
      <c r="H145" s="4"/>
      <c r="I145" s="4"/>
      <c r="J145" s="4"/>
    </row>
    <row r="146" spans="1:10" ht="13.5" x14ac:dyDescent="0.15">
      <c r="A146" s="4"/>
      <c r="B146" s="4"/>
      <c r="C146" s="4"/>
      <c r="D146" s="4"/>
      <c r="E146" s="4"/>
      <c r="F146" s="4"/>
      <c r="G146" s="4"/>
      <c r="H146" s="4"/>
      <c r="I146" s="4"/>
      <c r="J146" s="4"/>
    </row>
    <row r="147" spans="1:10" ht="13.5" x14ac:dyDescent="0.15">
      <c r="A147" s="4"/>
      <c r="B147" s="4"/>
      <c r="C147" s="4"/>
      <c r="D147" s="4"/>
      <c r="E147" s="4"/>
      <c r="F147" s="4"/>
      <c r="G147" s="4"/>
      <c r="H147" s="4"/>
      <c r="I147" s="4"/>
      <c r="J147" s="4"/>
    </row>
    <row r="148" spans="1:10" ht="13.5" x14ac:dyDescent="0.15">
      <c r="A148" s="4"/>
      <c r="B148" s="4"/>
      <c r="C148" s="4"/>
      <c r="D148" s="4"/>
      <c r="E148" s="4"/>
      <c r="F148" s="4"/>
      <c r="G148" s="4"/>
      <c r="H148" s="4"/>
      <c r="I148" s="4"/>
      <c r="J148" s="4"/>
    </row>
    <row r="149" spans="1:10" ht="13.5" x14ac:dyDescent="0.15">
      <c r="A149" s="4"/>
      <c r="B149" s="4"/>
      <c r="C149" s="4"/>
      <c r="D149" s="4"/>
      <c r="E149" s="4"/>
      <c r="F149" s="4"/>
      <c r="G149" s="4"/>
      <c r="H149" s="4"/>
      <c r="I149" s="4"/>
      <c r="J149" s="4"/>
    </row>
    <row r="150" spans="1:10" ht="13.5" x14ac:dyDescent="0.15">
      <c r="A150" s="4"/>
      <c r="B150" s="4"/>
      <c r="C150" s="4"/>
      <c r="D150" s="4"/>
      <c r="E150" s="4"/>
      <c r="F150" s="4"/>
      <c r="G150" s="4"/>
      <c r="H150" s="4"/>
      <c r="I150" s="4"/>
      <c r="J150" s="4"/>
    </row>
    <row r="151" spans="1:10" ht="13.5" x14ac:dyDescent="0.15">
      <c r="A151" s="4"/>
      <c r="B151" s="4"/>
      <c r="C151" s="4"/>
      <c r="D151" s="4"/>
      <c r="E151" s="4"/>
      <c r="F151" s="4"/>
      <c r="G151" s="4"/>
      <c r="H151" s="4"/>
      <c r="I151" s="4"/>
      <c r="J151" s="4"/>
    </row>
    <row r="152" spans="1:10" ht="13.5" x14ac:dyDescent="0.15">
      <c r="A152" s="4"/>
      <c r="B152" s="4"/>
      <c r="C152" s="4"/>
      <c r="D152" s="4"/>
      <c r="E152" s="4"/>
      <c r="F152" s="4"/>
      <c r="G152" s="4"/>
      <c r="H152" s="4"/>
      <c r="I152" s="4"/>
      <c r="J152" s="4"/>
    </row>
    <row r="153" spans="1:10" ht="13.5" x14ac:dyDescent="0.15">
      <c r="A153" s="4"/>
      <c r="B153" s="4"/>
      <c r="C153" s="4"/>
      <c r="D153" s="4"/>
      <c r="E153" s="4"/>
      <c r="F153" s="4"/>
      <c r="G153" s="4"/>
      <c r="H153" s="4"/>
      <c r="I153" s="4"/>
      <c r="J153" s="4"/>
    </row>
    <row r="154" spans="1:10" ht="13.5" x14ac:dyDescent="0.15">
      <c r="A154" s="4"/>
      <c r="B154" s="4"/>
      <c r="C154" s="4"/>
      <c r="D154" s="4"/>
      <c r="E154" s="4"/>
      <c r="F154" s="4"/>
      <c r="G154" s="4"/>
      <c r="H154" s="4"/>
      <c r="I154" s="4"/>
      <c r="J154" s="4"/>
    </row>
    <row r="155" spans="1:10" ht="13.5" x14ac:dyDescent="0.15">
      <c r="A155" s="4"/>
      <c r="B155" s="4"/>
      <c r="C155" s="4"/>
      <c r="D155" s="4"/>
      <c r="E155" s="4"/>
      <c r="F155" s="4"/>
      <c r="G155" s="4"/>
      <c r="H155" s="4"/>
      <c r="I155" s="4"/>
      <c r="J155" s="4"/>
    </row>
    <row r="156" spans="1:10" ht="13.5" x14ac:dyDescent="0.15">
      <c r="A156" s="4"/>
      <c r="B156" s="4"/>
      <c r="C156" s="4"/>
      <c r="D156" s="4"/>
      <c r="E156" s="4"/>
      <c r="F156" s="4"/>
      <c r="G156" s="4"/>
      <c r="H156" s="4"/>
      <c r="I156" s="4"/>
      <c r="J156" s="4"/>
    </row>
    <row r="157" spans="1:10" ht="13.5" x14ac:dyDescent="0.15">
      <c r="A157" s="4"/>
      <c r="B157" s="4"/>
      <c r="C157" s="4"/>
      <c r="D157" s="4"/>
      <c r="E157" s="4"/>
      <c r="F157" s="4"/>
      <c r="G157" s="4"/>
      <c r="H157" s="4"/>
      <c r="I157" s="4"/>
      <c r="J157" s="4"/>
    </row>
    <row r="158" spans="1:10" ht="13.5" x14ac:dyDescent="0.15">
      <c r="A158" s="4"/>
      <c r="B158" s="4"/>
      <c r="C158" s="4"/>
      <c r="D158" s="4"/>
      <c r="E158" s="4"/>
      <c r="F158" s="4"/>
      <c r="G158" s="4"/>
      <c r="H158" s="4"/>
      <c r="I158" s="4"/>
      <c r="J158" s="4"/>
    </row>
    <row r="159" spans="1:10" ht="13.5" x14ac:dyDescent="0.15">
      <c r="A159" s="4"/>
      <c r="B159" s="4"/>
      <c r="C159" s="4"/>
      <c r="D159" s="4"/>
      <c r="E159" s="4"/>
      <c r="F159" s="4"/>
      <c r="G159" s="4"/>
      <c r="H159" s="4"/>
      <c r="I159" s="4"/>
      <c r="J159" s="4"/>
    </row>
    <row r="160" spans="1:10" ht="13.5" x14ac:dyDescent="0.15">
      <c r="A160" s="4"/>
      <c r="B160" s="4"/>
      <c r="C160" s="4"/>
      <c r="D160" s="4"/>
      <c r="E160" s="4"/>
      <c r="F160" s="4"/>
      <c r="G160" s="4"/>
      <c r="H160" s="4"/>
      <c r="I160" s="4"/>
      <c r="J160" s="4"/>
    </row>
    <row r="161" spans="1:10" ht="13.5" x14ac:dyDescent="0.15">
      <c r="A161" s="4"/>
      <c r="B161" s="4"/>
      <c r="C161" s="4"/>
      <c r="D161" s="4"/>
      <c r="E161" s="4"/>
      <c r="F161" s="4"/>
      <c r="G161" s="4"/>
      <c r="H161" s="4"/>
      <c r="I161" s="4"/>
      <c r="J161" s="4"/>
    </row>
    <row r="162" spans="1:10" ht="13.5" x14ac:dyDescent="0.15">
      <c r="A162" s="4"/>
      <c r="B162" s="4"/>
      <c r="C162" s="4"/>
      <c r="D162" s="4"/>
      <c r="E162" s="4"/>
      <c r="F162" s="4"/>
      <c r="G162" s="4"/>
      <c r="H162" s="4"/>
      <c r="I162" s="4"/>
      <c r="J162" s="4"/>
    </row>
    <row r="163" spans="1:10" ht="13.5" x14ac:dyDescent="0.15">
      <c r="A163" s="4"/>
      <c r="B163" s="4"/>
      <c r="C163" s="4"/>
      <c r="D163" s="4"/>
      <c r="E163" s="4"/>
      <c r="F163" s="4"/>
      <c r="G163" s="4"/>
      <c r="H163" s="4"/>
      <c r="I163" s="4"/>
      <c r="J163" s="4"/>
    </row>
    <row r="164" spans="1:10" ht="13.5" x14ac:dyDescent="0.15">
      <c r="A164" s="4"/>
      <c r="B164" s="4"/>
      <c r="C164" s="4"/>
      <c r="D164" s="4"/>
      <c r="E164" s="4"/>
      <c r="F164" s="4"/>
      <c r="G164" s="4"/>
      <c r="H164" s="4"/>
      <c r="I164" s="4"/>
      <c r="J164" s="4"/>
    </row>
    <row r="165" spans="1:10" ht="13.5" x14ac:dyDescent="0.15">
      <c r="A165" s="4"/>
      <c r="B165" s="4"/>
      <c r="C165" s="4"/>
      <c r="D165" s="4"/>
      <c r="E165" s="4"/>
      <c r="F165" s="4"/>
      <c r="G165" s="4"/>
      <c r="H165" s="4"/>
      <c r="I165" s="4"/>
      <c r="J165" s="4"/>
    </row>
    <row r="166" spans="1:10" ht="13.5" x14ac:dyDescent="0.15">
      <c r="A166" s="4"/>
      <c r="B166" s="4"/>
      <c r="C166" s="4"/>
      <c r="D166" s="4"/>
      <c r="E166" s="4"/>
      <c r="F166" s="4"/>
      <c r="G166" s="4"/>
      <c r="H166" s="4"/>
      <c r="I166" s="4"/>
      <c r="J166" s="4"/>
    </row>
    <row r="167" spans="1:10" ht="13.5" x14ac:dyDescent="0.15">
      <c r="A167" s="4"/>
      <c r="B167" s="4"/>
      <c r="C167" s="4"/>
      <c r="D167" s="4"/>
      <c r="E167" s="4"/>
      <c r="F167" s="4"/>
      <c r="G167" s="4"/>
      <c r="H167" s="4"/>
      <c r="I167" s="4"/>
      <c r="J167" s="4"/>
    </row>
    <row r="168" spans="1:10" ht="13.5" x14ac:dyDescent="0.15">
      <c r="A168" s="4"/>
      <c r="B168" s="4"/>
      <c r="C168" s="4"/>
      <c r="D168" s="4"/>
      <c r="E168" s="4"/>
      <c r="F168" s="4"/>
      <c r="G168" s="4"/>
      <c r="H168" s="4"/>
      <c r="I168" s="4"/>
      <c r="J168" s="4"/>
    </row>
    <row r="169" spans="1:10" ht="13.5" x14ac:dyDescent="0.15">
      <c r="A169" s="4"/>
      <c r="B169" s="4"/>
      <c r="C169" s="4"/>
      <c r="D169" s="4"/>
      <c r="E169" s="4"/>
      <c r="F169" s="4"/>
      <c r="G169" s="4"/>
      <c r="H169" s="4"/>
      <c r="I169" s="4"/>
      <c r="J169" s="4"/>
    </row>
    <row r="170" spans="1:10" ht="13.5" x14ac:dyDescent="0.15">
      <c r="A170" s="4"/>
      <c r="B170" s="4"/>
      <c r="C170" s="4"/>
      <c r="D170" s="4"/>
      <c r="E170" s="4"/>
      <c r="F170" s="4"/>
      <c r="G170" s="4"/>
      <c r="H170" s="4"/>
      <c r="I170" s="4"/>
      <c r="J170" s="4"/>
    </row>
    <row r="171" spans="1:10" ht="13.5" x14ac:dyDescent="0.15">
      <c r="A171" s="4"/>
      <c r="B171" s="4"/>
      <c r="C171" s="4"/>
      <c r="D171" s="4"/>
      <c r="E171" s="4"/>
      <c r="F171" s="4"/>
      <c r="G171" s="4"/>
      <c r="H171" s="4"/>
      <c r="I171" s="4"/>
      <c r="J171" s="4"/>
    </row>
    <row r="172" spans="1:10" ht="13.5" x14ac:dyDescent="0.15">
      <c r="A172" s="4"/>
      <c r="B172" s="4"/>
      <c r="C172" s="4"/>
      <c r="D172" s="4"/>
      <c r="E172" s="4"/>
      <c r="F172" s="4"/>
      <c r="G172" s="4"/>
      <c r="H172" s="4"/>
      <c r="I172" s="4"/>
      <c r="J172" s="4"/>
    </row>
    <row r="173" spans="1:10" ht="13.5" x14ac:dyDescent="0.15">
      <c r="A173" s="4"/>
      <c r="B173" s="4"/>
      <c r="C173" s="4"/>
      <c r="D173" s="4"/>
      <c r="E173" s="4"/>
      <c r="F173" s="4"/>
      <c r="G173" s="4"/>
      <c r="H173" s="4"/>
      <c r="I173" s="4"/>
      <c r="J173" s="4"/>
    </row>
    <row r="174" spans="1:10" ht="13.5" x14ac:dyDescent="0.15">
      <c r="A174" s="4"/>
      <c r="B174" s="4"/>
      <c r="C174" s="4"/>
      <c r="D174" s="4"/>
      <c r="E174" s="4"/>
      <c r="F174" s="4"/>
      <c r="G174" s="4"/>
      <c r="H174" s="4"/>
      <c r="I174" s="4"/>
      <c r="J174" s="4"/>
    </row>
    <row r="175" spans="1:10" ht="13.5" x14ac:dyDescent="0.15">
      <c r="A175" s="4"/>
      <c r="B175" s="4"/>
      <c r="C175" s="4"/>
      <c r="D175" s="4"/>
      <c r="E175" s="4"/>
      <c r="F175" s="4"/>
      <c r="G175" s="4"/>
      <c r="H175" s="4"/>
      <c r="I175" s="4"/>
      <c r="J175" s="4"/>
    </row>
    <row r="176" spans="1:10" ht="13.5" x14ac:dyDescent="0.15">
      <c r="A176" s="4"/>
      <c r="B176" s="4"/>
      <c r="C176" s="4"/>
      <c r="D176" s="4"/>
      <c r="E176" s="4"/>
      <c r="F176" s="4"/>
      <c r="G176" s="4"/>
      <c r="H176" s="4"/>
      <c r="I176" s="4"/>
      <c r="J176" s="4"/>
    </row>
    <row r="177" spans="1:10" ht="13.5" x14ac:dyDescent="0.15">
      <c r="A177" s="4"/>
      <c r="B177" s="4"/>
      <c r="C177" s="4"/>
      <c r="D177" s="4"/>
      <c r="E177" s="4"/>
      <c r="F177" s="4"/>
      <c r="G177" s="4"/>
      <c r="H177" s="4"/>
      <c r="I177" s="4"/>
      <c r="J177" s="4"/>
    </row>
    <row r="178" spans="1:10" ht="13.5" x14ac:dyDescent="0.15">
      <c r="A178" s="4"/>
      <c r="B178" s="4"/>
      <c r="C178" s="4"/>
      <c r="D178" s="4"/>
      <c r="E178" s="4"/>
      <c r="F178" s="4"/>
      <c r="G178" s="4"/>
      <c r="H178" s="4"/>
      <c r="I178" s="4"/>
      <c r="J178" s="4"/>
    </row>
    <row r="179" spans="1:10" ht="13.5" x14ac:dyDescent="0.15">
      <c r="A179" s="4"/>
      <c r="B179" s="4"/>
      <c r="C179" s="4"/>
      <c r="D179" s="4"/>
      <c r="E179" s="4"/>
      <c r="F179" s="4"/>
      <c r="G179" s="4"/>
      <c r="H179" s="4"/>
      <c r="I179" s="4"/>
      <c r="J179" s="4"/>
    </row>
    <row r="180" spans="1:10" ht="13.5" x14ac:dyDescent="0.15">
      <c r="A180" s="4"/>
      <c r="B180" s="4"/>
      <c r="C180" s="4"/>
      <c r="D180" s="4"/>
      <c r="E180" s="4"/>
      <c r="F180" s="4"/>
      <c r="G180" s="4"/>
      <c r="H180" s="4"/>
      <c r="I180" s="4"/>
      <c r="J180" s="4"/>
    </row>
    <row r="181" spans="1:10" ht="13.5" x14ac:dyDescent="0.15">
      <c r="A181" s="4"/>
      <c r="B181" s="4"/>
      <c r="C181" s="4"/>
      <c r="D181" s="4"/>
      <c r="E181" s="4"/>
      <c r="F181" s="4"/>
      <c r="G181" s="4"/>
      <c r="H181" s="4"/>
      <c r="I181" s="4"/>
      <c r="J181" s="4"/>
    </row>
    <row r="182" spans="1:10" ht="13.5" x14ac:dyDescent="0.15">
      <c r="A182" s="4"/>
      <c r="B182" s="4"/>
      <c r="C182" s="4"/>
      <c r="D182" s="4"/>
      <c r="E182" s="4"/>
      <c r="F182" s="4"/>
      <c r="G182" s="4"/>
      <c r="H182" s="4"/>
      <c r="I182" s="4"/>
      <c r="J182" s="4"/>
    </row>
    <row r="183" spans="1:10" ht="13.5" x14ac:dyDescent="0.15">
      <c r="A183" s="4"/>
      <c r="B183" s="4"/>
      <c r="C183" s="4"/>
      <c r="D183" s="4"/>
      <c r="E183" s="4"/>
      <c r="F183" s="4"/>
      <c r="G183" s="4"/>
      <c r="H183" s="4"/>
      <c r="I183" s="4"/>
      <c r="J183" s="4"/>
    </row>
    <row r="184" spans="1:10" ht="13.5" x14ac:dyDescent="0.15">
      <c r="A184" s="4"/>
      <c r="B184" s="4"/>
      <c r="C184" s="4"/>
      <c r="D184" s="4"/>
      <c r="E184" s="4"/>
      <c r="F184" s="4"/>
      <c r="G184" s="4"/>
      <c r="H184" s="4"/>
      <c r="I184" s="4"/>
      <c r="J184" s="4"/>
    </row>
    <row r="185" spans="1:10" ht="13.5" x14ac:dyDescent="0.15">
      <c r="A185" s="4"/>
      <c r="B185" s="4"/>
      <c r="C185" s="4"/>
      <c r="D185" s="4"/>
      <c r="E185" s="4"/>
      <c r="F185" s="4"/>
      <c r="G185" s="4"/>
      <c r="H185" s="4"/>
      <c r="I185" s="4"/>
      <c r="J185" s="4"/>
    </row>
    <row r="186" spans="1:10" ht="13.5" x14ac:dyDescent="0.15">
      <c r="A186" s="4"/>
      <c r="B186" s="4"/>
      <c r="C186" s="4"/>
      <c r="D186" s="4"/>
      <c r="E186" s="4"/>
      <c r="F186" s="4"/>
      <c r="G186" s="4"/>
      <c r="H186" s="4"/>
      <c r="I186" s="4"/>
      <c r="J186" s="4"/>
    </row>
    <row r="187" spans="1:10" ht="13.5" x14ac:dyDescent="0.15">
      <c r="A187" s="4"/>
      <c r="B187" s="4"/>
      <c r="C187" s="4"/>
      <c r="D187" s="4"/>
      <c r="E187" s="4"/>
      <c r="F187" s="4"/>
      <c r="G187" s="4"/>
      <c r="H187" s="4"/>
      <c r="I187" s="4"/>
      <c r="J187" s="4"/>
    </row>
    <row r="188" spans="1:10" ht="13.5" x14ac:dyDescent="0.15">
      <c r="A188" s="4"/>
      <c r="B188" s="4"/>
      <c r="C188" s="4"/>
      <c r="D188" s="4"/>
      <c r="E188" s="4"/>
      <c r="F188" s="4"/>
      <c r="G188" s="4"/>
      <c r="H188" s="4"/>
      <c r="I188" s="4"/>
      <c r="J188" s="4"/>
    </row>
    <row r="189" spans="1:10" ht="13.5" x14ac:dyDescent="0.15">
      <c r="A189" s="4"/>
      <c r="B189" s="4"/>
      <c r="C189" s="4"/>
      <c r="D189" s="4"/>
      <c r="E189" s="4"/>
      <c r="F189" s="4"/>
      <c r="G189" s="4"/>
      <c r="H189" s="4"/>
      <c r="I189" s="4"/>
      <c r="J189" s="4"/>
    </row>
    <row r="190" spans="1:10" ht="13.5" x14ac:dyDescent="0.15">
      <c r="A190" s="4"/>
      <c r="B190" s="4"/>
      <c r="C190" s="4"/>
      <c r="D190" s="4"/>
      <c r="E190" s="4"/>
      <c r="F190" s="4"/>
      <c r="G190" s="4"/>
      <c r="H190" s="4"/>
      <c r="I190" s="4"/>
      <c r="J190" s="4"/>
    </row>
    <row r="191" spans="1:10" ht="13.5" x14ac:dyDescent="0.15">
      <c r="A191" s="4"/>
      <c r="B191" s="4"/>
      <c r="C191" s="4"/>
      <c r="D191" s="4"/>
      <c r="E191" s="4"/>
      <c r="F191" s="4"/>
      <c r="G191" s="4"/>
      <c r="H191" s="4"/>
      <c r="I191" s="4"/>
      <c r="J191" s="4"/>
    </row>
    <row r="192" spans="1:10" ht="13.5" x14ac:dyDescent="0.15">
      <c r="A192" s="4"/>
      <c r="B192" s="4"/>
      <c r="C192" s="4"/>
      <c r="D192" s="4"/>
      <c r="E192" s="4"/>
      <c r="F192" s="4"/>
      <c r="G192" s="4"/>
      <c r="H192" s="4"/>
      <c r="I192" s="4"/>
      <c r="J192" s="4"/>
    </row>
    <row r="193" spans="1:10" ht="13.5" x14ac:dyDescent="0.15">
      <c r="A193" s="4"/>
      <c r="B193" s="4"/>
      <c r="C193" s="4"/>
      <c r="D193" s="4"/>
      <c r="E193" s="4"/>
      <c r="F193" s="4"/>
      <c r="G193" s="4"/>
      <c r="H193" s="4"/>
      <c r="I193" s="4"/>
      <c r="J193" s="4"/>
    </row>
    <row r="194" spans="1:10" ht="13.5" x14ac:dyDescent="0.15">
      <c r="A194" s="4"/>
      <c r="B194" s="4"/>
      <c r="C194" s="4"/>
      <c r="D194" s="4"/>
      <c r="E194" s="4"/>
      <c r="F194" s="4"/>
      <c r="G194" s="4"/>
      <c r="H194" s="4"/>
      <c r="I194" s="4"/>
      <c r="J194" s="4"/>
    </row>
    <row r="195" spans="1:10" ht="13.5" x14ac:dyDescent="0.15">
      <c r="A195" s="4"/>
      <c r="B195" s="4"/>
      <c r="C195" s="4"/>
      <c r="D195" s="4"/>
      <c r="E195" s="4"/>
      <c r="F195" s="4"/>
      <c r="G195" s="4"/>
      <c r="H195" s="4"/>
      <c r="I195" s="4"/>
      <c r="J195" s="4"/>
    </row>
    <row r="196" spans="1:10" ht="13.5" x14ac:dyDescent="0.15">
      <c r="A196" s="4"/>
      <c r="B196" s="4"/>
      <c r="C196" s="4"/>
      <c r="D196" s="4"/>
      <c r="E196" s="4"/>
      <c r="F196" s="4"/>
      <c r="G196" s="4"/>
      <c r="H196" s="4"/>
      <c r="I196" s="4"/>
      <c r="J196" s="4"/>
    </row>
    <row r="197" spans="1:10" ht="13.5" x14ac:dyDescent="0.15">
      <c r="A197" s="4"/>
      <c r="B197" s="4"/>
      <c r="C197" s="4"/>
      <c r="D197" s="4"/>
      <c r="E197" s="4"/>
      <c r="F197" s="4"/>
      <c r="G197" s="4"/>
      <c r="H197" s="4"/>
      <c r="I197" s="4"/>
      <c r="J197" s="4"/>
    </row>
    <row r="198" spans="1:10" ht="13.5" x14ac:dyDescent="0.15">
      <c r="A198" s="4"/>
      <c r="B198" s="4"/>
      <c r="C198" s="4"/>
      <c r="D198" s="4"/>
      <c r="E198" s="4"/>
      <c r="F198" s="4"/>
      <c r="G198" s="4"/>
      <c r="H198" s="4"/>
      <c r="I198" s="4"/>
      <c r="J198" s="4"/>
    </row>
    <row r="199" spans="1:10" ht="13.5" x14ac:dyDescent="0.15">
      <c r="A199" s="4"/>
      <c r="B199" s="4"/>
      <c r="C199" s="4"/>
      <c r="D199" s="4"/>
      <c r="E199" s="4"/>
      <c r="F199" s="4"/>
      <c r="G199" s="4"/>
      <c r="H199" s="4"/>
      <c r="I199" s="4"/>
      <c r="J199" s="4"/>
    </row>
    <row r="200" spans="1:10" ht="13.5" x14ac:dyDescent="0.15">
      <c r="A200" s="4"/>
      <c r="B200" s="4"/>
      <c r="C200" s="4"/>
      <c r="D200" s="4"/>
      <c r="E200" s="4"/>
      <c r="F200" s="4"/>
      <c r="G200" s="4"/>
      <c r="H200" s="4"/>
      <c r="I200" s="4"/>
      <c r="J200" s="4"/>
    </row>
    <row r="201" spans="1:10" ht="13.5" x14ac:dyDescent="0.15">
      <c r="A201" s="4"/>
      <c r="B201" s="4"/>
      <c r="C201" s="4"/>
      <c r="D201" s="4"/>
      <c r="E201" s="4"/>
      <c r="F201" s="4"/>
      <c r="G201" s="4"/>
      <c r="H201" s="4"/>
      <c r="I201" s="4"/>
      <c r="J201" s="4"/>
    </row>
    <row r="202" spans="1:10" ht="13.5" x14ac:dyDescent="0.15">
      <c r="A202" s="4"/>
      <c r="B202" s="4"/>
      <c r="C202" s="4"/>
      <c r="D202" s="4"/>
      <c r="E202" s="4"/>
      <c r="F202" s="4"/>
      <c r="G202" s="4"/>
      <c r="H202" s="4"/>
      <c r="I202" s="4"/>
      <c r="J202" s="4"/>
    </row>
    <row r="203" spans="1:10" ht="13.5" x14ac:dyDescent="0.15">
      <c r="A203" s="4"/>
      <c r="B203" s="4"/>
      <c r="C203" s="4"/>
      <c r="D203" s="4"/>
      <c r="E203" s="4"/>
      <c r="F203" s="4"/>
      <c r="G203" s="4"/>
      <c r="H203" s="4"/>
      <c r="I203" s="4"/>
      <c r="J203" s="4"/>
    </row>
    <row r="204" spans="1:10" ht="13.5" x14ac:dyDescent="0.15">
      <c r="A204" s="4"/>
      <c r="B204" s="4"/>
      <c r="C204" s="4"/>
      <c r="D204" s="4"/>
      <c r="E204" s="4"/>
      <c r="F204" s="4"/>
      <c r="G204" s="4"/>
      <c r="H204" s="4"/>
      <c r="I204" s="4"/>
      <c r="J204" s="4"/>
    </row>
    <row r="205" spans="1:10" ht="13.5" x14ac:dyDescent="0.15">
      <c r="A205" s="4"/>
      <c r="B205" s="4"/>
      <c r="C205" s="4"/>
      <c r="D205" s="4"/>
      <c r="E205" s="4"/>
      <c r="F205" s="4"/>
      <c r="G205" s="4"/>
      <c r="H205" s="4"/>
      <c r="I205" s="4"/>
      <c r="J205" s="4"/>
    </row>
    <row r="206" spans="1:10" ht="13.5" x14ac:dyDescent="0.15">
      <c r="A206" s="4"/>
      <c r="B206" s="4"/>
      <c r="C206" s="4"/>
      <c r="D206" s="4"/>
      <c r="E206" s="4"/>
      <c r="F206" s="4"/>
      <c r="G206" s="4"/>
      <c r="H206" s="4"/>
      <c r="I206" s="4"/>
      <c r="J206" s="4"/>
    </row>
    <row r="207" spans="1:10" ht="13.5" x14ac:dyDescent="0.15">
      <c r="A207" s="4"/>
      <c r="B207" s="4"/>
      <c r="C207" s="4"/>
      <c r="D207" s="4"/>
      <c r="E207" s="4"/>
      <c r="F207" s="4"/>
      <c r="G207" s="4"/>
      <c r="H207" s="4"/>
      <c r="I207" s="4"/>
      <c r="J207" s="4"/>
    </row>
    <row r="208" spans="1:10" ht="13.5" x14ac:dyDescent="0.15">
      <c r="A208" s="4"/>
      <c r="B208" s="4"/>
      <c r="C208" s="4"/>
      <c r="D208" s="4"/>
      <c r="E208" s="4"/>
      <c r="F208" s="4"/>
      <c r="G208" s="4"/>
      <c r="H208" s="4"/>
      <c r="I208" s="4"/>
      <c r="J208" s="4"/>
    </row>
    <row r="209" spans="1:10" ht="13.5" x14ac:dyDescent="0.15">
      <c r="A209" s="4"/>
      <c r="B209" s="4"/>
      <c r="C209" s="4"/>
      <c r="D209" s="4"/>
      <c r="E209" s="4"/>
      <c r="F209" s="4"/>
      <c r="G209" s="4"/>
      <c r="H209" s="4"/>
      <c r="I209" s="4"/>
      <c r="J209" s="4"/>
    </row>
    <row r="210" spans="1:10" ht="13.5" x14ac:dyDescent="0.15">
      <c r="A210" s="4"/>
      <c r="B210" s="4"/>
      <c r="C210" s="4"/>
      <c r="D210" s="4"/>
      <c r="E210" s="4"/>
      <c r="F210" s="4"/>
      <c r="G210" s="4"/>
      <c r="H210" s="4"/>
      <c r="I210" s="4"/>
      <c r="J210" s="4"/>
    </row>
    <row r="211" spans="1:10" ht="13.5" x14ac:dyDescent="0.15">
      <c r="A211" s="4"/>
      <c r="B211" s="4"/>
      <c r="C211" s="4"/>
      <c r="D211" s="4"/>
      <c r="E211" s="4"/>
      <c r="F211" s="4"/>
      <c r="G211" s="4"/>
      <c r="H211" s="4"/>
      <c r="I211" s="4"/>
      <c r="J211" s="4"/>
    </row>
    <row r="212" spans="1:10" ht="13.5" x14ac:dyDescent="0.15">
      <c r="A212" s="4"/>
      <c r="B212" s="4"/>
      <c r="C212" s="4"/>
      <c r="D212" s="4"/>
      <c r="E212" s="4"/>
      <c r="F212" s="4"/>
      <c r="G212" s="4"/>
      <c r="H212" s="4"/>
      <c r="I212" s="4"/>
      <c r="J212" s="4"/>
    </row>
    <row r="213" spans="1:10" ht="13.5" x14ac:dyDescent="0.15">
      <c r="A213" s="4"/>
      <c r="B213" s="4"/>
      <c r="C213" s="4"/>
      <c r="D213" s="4"/>
      <c r="E213" s="4"/>
      <c r="F213" s="4"/>
      <c r="G213" s="4"/>
      <c r="H213" s="4"/>
      <c r="I213" s="4"/>
      <c r="J213" s="4"/>
    </row>
    <row r="214" spans="1:10" ht="13.5" x14ac:dyDescent="0.15">
      <c r="A214" s="4"/>
      <c r="B214" s="4"/>
      <c r="C214" s="4"/>
      <c r="D214" s="4"/>
      <c r="E214" s="4"/>
      <c r="F214" s="4"/>
      <c r="G214" s="4"/>
      <c r="H214" s="4"/>
      <c r="I214" s="4"/>
      <c r="J214" s="4"/>
    </row>
    <row r="215" spans="1:10" ht="13.5" x14ac:dyDescent="0.15">
      <c r="A215" s="4"/>
      <c r="B215" s="4"/>
      <c r="C215" s="4"/>
      <c r="D215" s="4"/>
      <c r="E215" s="4"/>
      <c r="F215" s="4"/>
      <c r="G215" s="4"/>
      <c r="H215" s="4"/>
      <c r="I215" s="4"/>
      <c r="J215" s="4"/>
    </row>
    <row r="216" spans="1:10" ht="13.5" x14ac:dyDescent="0.15">
      <c r="A216" s="4"/>
      <c r="B216" s="4"/>
      <c r="C216" s="4"/>
      <c r="D216" s="4"/>
      <c r="E216" s="4"/>
      <c r="F216" s="4"/>
      <c r="G216" s="4"/>
      <c r="H216" s="4"/>
      <c r="I216" s="4"/>
      <c r="J216" s="4"/>
    </row>
    <row r="217" spans="1:10" ht="13.5" x14ac:dyDescent="0.15">
      <c r="A217" s="4"/>
      <c r="B217" s="4"/>
      <c r="C217" s="4"/>
      <c r="D217" s="4"/>
      <c r="E217" s="4"/>
      <c r="F217" s="4"/>
      <c r="G217" s="4"/>
      <c r="H217" s="4"/>
      <c r="I217" s="4"/>
      <c r="J217" s="4"/>
    </row>
    <row r="218" spans="1:10" ht="13.5" x14ac:dyDescent="0.15">
      <c r="A218" s="4"/>
      <c r="B218" s="4"/>
      <c r="C218" s="4"/>
      <c r="D218" s="4"/>
      <c r="E218" s="4"/>
      <c r="F218" s="4"/>
      <c r="G218" s="4"/>
      <c r="H218" s="4"/>
      <c r="I218" s="4"/>
      <c r="J218" s="4"/>
    </row>
    <row r="219" spans="1:10" ht="13.5" x14ac:dyDescent="0.15">
      <c r="A219" s="4"/>
      <c r="B219" s="4"/>
      <c r="C219" s="4"/>
      <c r="D219" s="4"/>
      <c r="E219" s="4"/>
      <c r="F219" s="4"/>
      <c r="G219" s="4"/>
      <c r="H219" s="4"/>
      <c r="I219" s="4"/>
      <c r="J219" s="4"/>
    </row>
    <row r="220" spans="1:10" ht="13.5" x14ac:dyDescent="0.15">
      <c r="A220" s="4"/>
      <c r="B220" s="4"/>
      <c r="C220" s="4"/>
      <c r="D220" s="4"/>
      <c r="E220" s="4"/>
      <c r="F220" s="4"/>
      <c r="G220" s="4"/>
      <c r="H220" s="4"/>
      <c r="I220" s="4"/>
      <c r="J220" s="4"/>
    </row>
    <row r="221" spans="1:10" ht="13.5" x14ac:dyDescent="0.15">
      <c r="A221" s="4"/>
      <c r="B221" s="4"/>
      <c r="C221" s="4"/>
      <c r="D221" s="4"/>
      <c r="E221" s="4"/>
      <c r="F221" s="4"/>
      <c r="G221" s="4"/>
      <c r="H221" s="4"/>
      <c r="I221" s="4"/>
      <c r="J221" s="4"/>
    </row>
    <row r="222" spans="1:10" ht="13.5" x14ac:dyDescent="0.15">
      <c r="A222" s="4"/>
      <c r="B222" s="4"/>
      <c r="C222" s="4"/>
      <c r="D222" s="4"/>
      <c r="E222" s="4"/>
      <c r="F222" s="4"/>
      <c r="G222" s="4"/>
      <c r="H222" s="4"/>
      <c r="I222" s="4"/>
      <c r="J222" s="4"/>
    </row>
    <row r="223" spans="1:10" ht="13.5" x14ac:dyDescent="0.15">
      <c r="A223" s="4"/>
      <c r="B223" s="4"/>
      <c r="C223" s="4"/>
      <c r="D223" s="4"/>
      <c r="E223" s="4"/>
      <c r="F223" s="4"/>
      <c r="G223" s="4"/>
      <c r="H223" s="4"/>
      <c r="I223" s="4"/>
      <c r="J223" s="4"/>
    </row>
    <row r="224" spans="1:10" ht="13.5" x14ac:dyDescent="0.15">
      <c r="A224" s="4"/>
      <c r="B224" s="4"/>
      <c r="C224" s="4"/>
      <c r="D224" s="4"/>
      <c r="E224" s="4"/>
      <c r="F224" s="4"/>
      <c r="G224" s="4"/>
      <c r="H224" s="4"/>
      <c r="I224" s="4"/>
      <c r="J224" s="4"/>
    </row>
    <row r="225" spans="1:10" ht="13.5" x14ac:dyDescent="0.15">
      <c r="A225" s="4"/>
      <c r="B225" s="4"/>
      <c r="C225" s="4"/>
      <c r="D225" s="4"/>
      <c r="E225" s="4"/>
      <c r="F225" s="4"/>
      <c r="G225" s="4"/>
      <c r="H225" s="4"/>
      <c r="I225" s="4"/>
      <c r="J225" s="4"/>
    </row>
    <row r="226" spans="1:10" ht="13.5" x14ac:dyDescent="0.15">
      <c r="A226" s="4"/>
      <c r="B226" s="4"/>
      <c r="C226" s="4"/>
      <c r="D226" s="4"/>
      <c r="E226" s="4"/>
      <c r="F226" s="4"/>
      <c r="G226" s="4"/>
      <c r="H226" s="4"/>
      <c r="I226" s="4"/>
      <c r="J226" s="4"/>
    </row>
    <row r="227" spans="1:10" ht="13.5" x14ac:dyDescent="0.15">
      <c r="A227" s="4"/>
      <c r="B227" s="4"/>
      <c r="C227" s="4"/>
      <c r="D227" s="4"/>
      <c r="E227" s="4"/>
      <c r="F227" s="4"/>
      <c r="G227" s="4"/>
      <c r="H227" s="4"/>
      <c r="I227" s="4"/>
      <c r="J227" s="4"/>
    </row>
    <row r="228" spans="1:10" ht="13.5" x14ac:dyDescent="0.15">
      <c r="A228" s="4"/>
      <c r="B228" s="4"/>
      <c r="C228" s="4"/>
      <c r="D228" s="4"/>
      <c r="E228" s="4"/>
      <c r="F228" s="4"/>
      <c r="G228" s="4"/>
      <c r="H228" s="4"/>
      <c r="I228" s="4"/>
      <c r="J228" s="4"/>
    </row>
    <row r="229" spans="1:10" ht="13.5" x14ac:dyDescent="0.15">
      <c r="A229" s="4"/>
      <c r="B229" s="4"/>
      <c r="C229" s="4"/>
      <c r="D229" s="4"/>
      <c r="E229" s="4"/>
      <c r="F229" s="4"/>
      <c r="G229" s="4"/>
      <c r="H229" s="4"/>
      <c r="I229" s="4"/>
      <c r="J229" s="4"/>
    </row>
    <row r="230" spans="1:10" ht="13.5" x14ac:dyDescent="0.15">
      <c r="A230" s="4"/>
      <c r="B230" s="4"/>
      <c r="C230" s="4"/>
      <c r="D230" s="4"/>
      <c r="E230" s="4"/>
      <c r="F230" s="4"/>
      <c r="G230" s="4"/>
      <c r="H230" s="4"/>
      <c r="I230" s="4"/>
      <c r="J230" s="4"/>
    </row>
    <row r="231" spans="1:10" ht="13.5" x14ac:dyDescent="0.15">
      <c r="A231" s="4"/>
      <c r="B231" s="4"/>
      <c r="C231" s="4"/>
      <c r="D231" s="4"/>
      <c r="E231" s="4"/>
      <c r="F231" s="4"/>
      <c r="G231" s="4"/>
      <c r="H231" s="4"/>
      <c r="I231" s="4"/>
      <c r="J231" s="4"/>
    </row>
    <row r="232" spans="1:10" ht="13.5" x14ac:dyDescent="0.15">
      <c r="A232" s="4"/>
      <c r="B232" s="4"/>
      <c r="C232" s="4"/>
      <c r="D232" s="4"/>
      <c r="E232" s="4"/>
      <c r="F232" s="4"/>
      <c r="G232" s="4"/>
      <c r="H232" s="4"/>
      <c r="I232" s="4"/>
      <c r="J232" s="4"/>
    </row>
    <row r="233" spans="1:10" ht="13.5" x14ac:dyDescent="0.15">
      <c r="A233" s="4"/>
      <c r="B233" s="4"/>
      <c r="C233" s="4"/>
      <c r="D233" s="4"/>
      <c r="E233" s="4"/>
      <c r="F233" s="4"/>
      <c r="G233" s="4"/>
      <c r="H233" s="4"/>
      <c r="I233" s="4"/>
      <c r="J233" s="4"/>
    </row>
    <row r="234" spans="1:10" ht="13.5" x14ac:dyDescent="0.15">
      <c r="A234" s="4"/>
      <c r="B234" s="4"/>
      <c r="C234" s="4"/>
      <c r="D234" s="4"/>
      <c r="E234" s="4"/>
      <c r="F234" s="4"/>
      <c r="G234" s="4"/>
      <c r="H234" s="4"/>
      <c r="I234" s="4"/>
      <c r="J234" s="4"/>
    </row>
    <row r="235" spans="1:10" ht="13.5" x14ac:dyDescent="0.15">
      <c r="A235" s="4"/>
      <c r="B235" s="4"/>
      <c r="C235" s="4"/>
      <c r="D235" s="4"/>
      <c r="E235" s="4"/>
      <c r="F235" s="4"/>
      <c r="G235" s="4"/>
      <c r="H235" s="4"/>
      <c r="I235" s="4"/>
      <c r="J235" s="4"/>
    </row>
    <row r="236" spans="1:10" ht="13.5" x14ac:dyDescent="0.15">
      <c r="A236" s="4"/>
      <c r="B236" s="4"/>
      <c r="C236" s="4"/>
      <c r="D236" s="4"/>
      <c r="E236" s="4"/>
      <c r="F236" s="4"/>
      <c r="G236" s="4"/>
      <c r="H236" s="4"/>
      <c r="I236" s="4"/>
      <c r="J236" s="4"/>
    </row>
    <row r="237" spans="1:10" ht="13.5" x14ac:dyDescent="0.15">
      <c r="A237" s="4"/>
      <c r="B237" s="4"/>
      <c r="C237" s="4"/>
      <c r="D237" s="4"/>
      <c r="E237" s="4"/>
      <c r="F237" s="4"/>
      <c r="G237" s="4"/>
      <c r="H237" s="4"/>
      <c r="I237" s="4"/>
      <c r="J237" s="4"/>
    </row>
    <row r="238" spans="1:10" ht="13.5" x14ac:dyDescent="0.15">
      <c r="A238" s="4"/>
      <c r="B238" s="4"/>
      <c r="C238" s="4"/>
      <c r="D238" s="4"/>
      <c r="E238" s="4"/>
      <c r="F238" s="4"/>
      <c r="G238" s="4"/>
      <c r="H238" s="4"/>
      <c r="I238" s="4"/>
      <c r="J238" s="4"/>
    </row>
    <row r="239" spans="1:10" ht="13.5" x14ac:dyDescent="0.15">
      <c r="A239" s="4"/>
      <c r="B239" s="4"/>
      <c r="C239" s="4"/>
      <c r="D239" s="4"/>
      <c r="E239" s="4"/>
      <c r="F239" s="4"/>
      <c r="G239" s="4"/>
      <c r="H239" s="4"/>
      <c r="I239" s="4"/>
      <c r="J239" s="4"/>
    </row>
    <row r="240" spans="1:10" ht="13.5" x14ac:dyDescent="0.15">
      <c r="A240" s="4"/>
      <c r="B240" s="4"/>
      <c r="C240" s="4"/>
      <c r="D240" s="4"/>
      <c r="E240" s="4"/>
      <c r="F240" s="4"/>
      <c r="G240" s="4"/>
      <c r="H240" s="4"/>
      <c r="I240" s="4"/>
      <c r="J240" s="4"/>
    </row>
    <row r="241" spans="1:10" ht="13.5" x14ac:dyDescent="0.15">
      <c r="A241" s="4"/>
      <c r="B241" s="4"/>
      <c r="C241" s="4"/>
      <c r="D241" s="4"/>
      <c r="E241" s="4"/>
      <c r="F241" s="4"/>
      <c r="G241" s="4"/>
      <c r="H241" s="4"/>
      <c r="I241" s="4"/>
      <c r="J241" s="4"/>
    </row>
    <row r="242" spans="1:10" ht="13.5" x14ac:dyDescent="0.15">
      <c r="A242" s="4"/>
      <c r="B242" s="4"/>
      <c r="C242" s="4"/>
      <c r="D242" s="4"/>
      <c r="E242" s="4"/>
      <c r="F242" s="4"/>
      <c r="G242" s="4"/>
      <c r="H242" s="4"/>
      <c r="I242" s="4"/>
      <c r="J242" s="4"/>
    </row>
    <row r="243" spans="1:10" ht="13.5" x14ac:dyDescent="0.15">
      <c r="A243" s="4"/>
      <c r="B243" s="4"/>
      <c r="C243" s="4"/>
      <c r="D243" s="4"/>
      <c r="E243" s="4"/>
      <c r="F243" s="4"/>
      <c r="G243" s="4"/>
      <c r="H243" s="4"/>
      <c r="I243" s="4"/>
      <c r="J243" s="4"/>
    </row>
    <row r="244" spans="1:10" ht="13.5" x14ac:dyDescent="0.15">
      <c r="A244" s="4"/>
      <c r="B244" s="4"/>
      <c r="C244" s="4"/>
      <c r="D244" s="4"/>
      <c r="E244" s="4"/>
      <c r="F244" s="4"/>
      <c r="G244" s="4"/>
      <c r="H244" s="4"/>
      <c r="I244" s="4"/>
      <c r="J244" s="4"/>
    </row>
    <row r="245" spans="1:10" ht="13.5" x14ac:dyDescent="0.15">
      <c r="A245" s="4"/>
      <c r="B245" s="4"/>
      <c r="C245" s="4"/>
      <c r="D245" s="4"/>
      <c r="E245" s="4"/>
      <c r="F245" s="4"/>
      <c r="G245" s="4"/>
      <c r="H245" s="4"/>
      <c r="I245" s="4"/>
      <c r="J245" s="4"/>
    </row>
    <row r="246" spans="1:10" ht="13.5" x14ac:dyDescent="0.15">
      <c r="A246" s="4"/>
      <c r="B246" s="4"/>
      <c r="C246" s="4"/>
      <c r="D246" s="4"/>
      <c r="E246" s="4"/>
      <c r="F246" s="4"/>
      <c r="G246" s="4"/>
      <c r="H246" s="4"/>
      <c r="I246" s="4"/>
      <c r="J246" s="4"/>
    </row>
    <row r="247" spans="1:10" ht="13.5" x14ac:dyDescent="0.15">
      <c r="A247" s="4"/>
      <c r="B247" s="4"/>
      <c r="C247" s="4"/>
      <c r="D247" s="4"/>
      <c r="E247" s="4"/>
      <c r="F247" s="4"/>
      <c r="G247" s="4"/>
      <c r="H247" s="4"/>
      <c r="I247" s="4"/>
      <c r="J247" s="4"/>
    </row>
    <row r="248" spans="1:10" ht="13.5" x14ac:dyDescent="0.15">
      <c r="A248" s="4"/>
      <c r="B248" s="4"/>
      <c r="C248" s="4"/>
      <c r="D248" s="4"/>
      <c r="E248" s="4"/>
      <c r="F248" s="4"/>
      <c r="G248" s="4"/>
      <c r="H248" s="4"/>
      <c r="I248" s="4"/>
      <c r="J248" s="4"/>
    </row>
    <row r="249" spans="1:10" ht="13.5" x14ac:dyDescent="0.15">
      <c r="A249" s="4"/>
      <c r="B249" s="4"/>
      <c r="C249" s="4"/>
      <c r="D249" s="4"/>
      <c r="E249" s="4"/>
      <c r="F249" s="4"/>
      <c r="G249" s="4"/>
      <c r="H249" s="4"/>
      <c r="I249" s="4"/>
      <c r="J249" s="4"/>
    </row>
    <row r="250" spans="1:10" ht="13.5" x14ac:dyDescent="0.15">
      <c r="A250" s="4"/>
      <c r="B250" s="4"/>
      <c r="C250" s="4"/>
      <c r="D250" s="4"/>
      <c r="E250" s="4"/>
      <c r="F250" s="4"/>
      <c r="G250" s="4"/>
      <c r="H250" s="4"/>
      <c r="I250" s="4"/>
      <c r="J250" s="4"/>
    </row>
    <row r="251" spans="1:10" ht="13.5" x14ac:dyDescent="0.15">
      <c r="A251" s="4"/>
      <c r="B251" s="4"/>
      <c r="C251" s="4"/>
      <c r="D251" s="4"/>
      <c r="E251" s="4"/>
      <c r="F251" s="4"/>
      <c r="G251" s="4"/>
      <c r="H251" s="4"/>
      <c r="I251" s="4"/>
      <c r="J251" s="4"/>
    </row>
    <row r="252" spans="1:10" ht="13.5" x14ac:dyDescent="0.15">
      <c r="A252" s="4"/>
      <c r="B252" s="4"/>
      <c r="C252" s="4"/>
      <c r="D252" s="4"/>
      <c r="E252" s="4"/>
      <c r="F252" s="4"/>
      <c r="G252" s="4"/>
      <c r="H252" s="4"/>
      <c r="I252" s="4"/>
      <c r="J252" s="4"/>
    </row>
    <row r="253" spans="1:10" ht="13.5" x14ac:dyDescent="0.15">
      <c r="A253" s="4"/>
      <c r="B253" s="4"/>
      <c r="C253" s="4"/>
      <c r="D253" s="4"/>
      <c r="E253" s="4"/>
      <c r="F253" s="4"/>
      <c r="G253" s="4"/>
      <c r="H253" s="4"/>
      <c r="I253" s="4"/>
      <c r="J253" s="4"/>
    </row>
    <row r="254" spans="1:10" ht="13.5" x14ac:dyDescent="0.15">
      <c r="A254" s="4"/>
      <c r="B254" s="4"/>
      <c r="C254" s="4"/>
      <c r="D254" s="4"/>
      <c r="E254" s="4"/>
      <c r="F254" s="4"/>
      <c r="G254" s="4"/>
      <c r="H254" s="4"/>
      <c r="I254" s="4"/>
      <c r="J254" s="4"/>
    </row>
    <row r="255" spans="1:10" ht="13.5" x14ac:dyDescent="0.15">
      <c r="A255" s="4"/>
      <c r="B255" s="4"/>
      <c r="C255" s="4"/>
      <c r="D255" s="4"/>
      <c r="E255" s="4"/>
      <c r="F255" s="4"/>
      <c r="G255" s="4"/>
      <c r="H255" s="4"/>
      <c r="I255" s="4"/>
      <c r="J255" s="4"/>
    </row>
    <row r="256" spans="1:10" ht="13.5" x14ac:dyDescent="0.15">
      <c r="A256" s="4"/>
      <c r="B256" s="4"/>
      <c r="C256" s="4"/>
      <c r="D256" s="4"/>
      <c r="E256" s="4"/>
      <c r="F256" s="4"/>
      <c r="G256" s="4"/>
      <c r="H256" s="4"/>
      <c r="I256" s="4"/>
      <c r="J256" s="4"/>
    </row>
    <row r="257" spans="1:10" ht="13.5" x14ac:dyDescent="0.15">
      <c r="A257" s="4"/>
      <c r="B257" s="4"/>
      <c r="C257" s="4"/>
      <c r="D257" s="4"/>
      <c r="E257" s="4"/>
      <c r="F257" s="4"/>
      <c r="G257" s="4"/>
      <c r="H257" s="4"/>
      <c r="I257" s="4"/>
      <c r="J257" s="4"/>
    </row>
    <row r="258" spans="1:10" ht="13.5" x14ac:dyDescent="0.15">
      <c r="A258" s="4"/>
      <c r="B258" s="4"/>
      <c r="C258" s="4"/>
      <c r="D258" s="4"/>
      <c r="E258" s="4"/>
      <c r="F258" s="4"/>
      <c r="G258" s="4"/>
      <c r="H258" s="4"/>
      <c r="I258" s="4"/>
      <c r="J258" s="4"/>
    </row>
    <row r="259" spans="1:10" ht="13.5" x14ac:dyDescent="0.15">
      <c r="A259" s="4"/>
      <c r="B259" s="4"/>
      <c r="C259" s="4"/>
      <c r="D259" s="4"/>
      <c r="E259" s="4"/>
      <c r="F259" s="4"/>
      <c r="G259" s="4"/>
      <c r="H259" s="4"/>
      <c r="I259" s="4"/>
      <c r="J259" s="4"/>
    </row>
    <row r="260" spans="1:10" ht="13.5" x14ac:dyDescent="0.15">
      <c r="A260" s="4"/>
      <c r="B260" s="4"/>
      <c r="C260" s="4"/>
      <c r="D260" s="4"/>
      <c r="E260" s="4"/>
      <c r="F260" s="4"/>
      <c r="G260" s="4"/>
      <c r="H260" s="4"/>
      <c r="I260" s="4"/>
      <c r="J260" s="4"/>
    </row>
    <row r="261" spans="1:10" ht="13.5" x14ac:dyDescent="0.15">
      <c r="A261" s="4"/>
      <c r="B261" s="4"/>
      <c r="C261" s="4"/>
      <c r="D261" s="4"/>
      <c r="E261" s="4"/>
      <c r="F261" s="4"/>
      <c r="G261" s="4"/>
      <c r="H261" s="4"/>
      <c r="I261" s="4"/>
      <c r="J261" s="4"/>
    </row>
    <row r="262" spans="1:10" ht="13.5" x14ac:dyDescent="0.15">
      <c r="A262" s="4"/>
      <c r="B262" s="4"/>
      <c r="C262" s="4"/>
      <c r="D262" s="4"/>
      <c r="E262" s="4"/>
      <c r="F262" s="4"/>
      <c r="G262" s="4"/>
      <c r="H262" s="4"/>
      <c r="I262" s="4"/>
      <c r="J262" s="4"/>
    </row>
    <row r="263" spans="1:10" ht="13.5" x14ac:dyDescent="0.15">
      <c r="A263" s="4"/>
      <c r="B263" s="4"/>
      <c r="C263" s="4"/>
      <c r="D263" s="4"/>
      <c r="E263" s="4"/>
      <c r="F263" s="4"/>
      <c r="G263" s="4"/>
      <c r="H263" s="4"/>
      <c r="I263" s="4"/>
      <c r="J263" s="4"/>
    </row>
    <row r="264" spans="1:10" ht="13.5" x14ac:dyDescent="0.15">
      <c r="A264" s="4"/>
      <c r="B264" s="4"/>
      <c r="C264" s="4"/>
      <c r="D264" s="4"/>
      <c r="E264" s="4"/>
      <c r="F264" s="4"/>
      <c r="G264" s="4"/>
      <c r="H264" s="4"/>
      <c r="I264" s="4"/>
      <c r="J264" s="4"/>
    </row>
    <row r="265" spans="1:10" ht="13.5" x14ac:dyDescent="0.15">
      <c r="A265" s="4"/>
      <c r="B265" s="4"/>
      <c r="C265" s="4"/>
      <c r="D265" s="4"/>
      <c r="E265" s="4"/>
      <c r="F265" s="4"/>
      <c r="G265" s="4"/>
      <c r="H265" s="4"/>
      <c r="I265" s="4"/>
      <c r="J265" s="4"/>
    </row>
    <row r="266" spans="1:10" ht="13.5" x14ac:dyDescent="0.15">
      <c r="A266" s="4"/>
      <c r="B266" s="4"/>
      <c r="C266" s="4"/>
      <c r="D266" s="4"/>
      <c r="E266" s="4"/>
      <c r="F266" s="4"/>
      <c r="G266" s="4"/>
      <c r="H266" s="4"/>
      <c r="I266" s="4"/>
      <c r="J266" s="4"/>
    </row>
    <row r="267" spans="1:10" ht="13.5" x14ac:dyDescent="0.15">
      <c r="A267" s="4"/>
      <c r="B267" s="4"/>
      <c r="C267" s="4"/>
      <c r="D267" s="4"/>
      <c r="E267" s="4"/>
      <c r="F267" s="4"/>
      <c r="G267" s="4"/>
      <c r="H267" s="4"/>
      <c r="I267" s="4"/>
      <c r="J267" s="4"/>
    </row>
    <row r="268" spans="1:10" ht="13.5" x14ac:dyDescent="0.15">
      <c r="A268" s="4"/>
      <c r="B268" s="4"/>
      <c r="C268" s="4"/>
      <c r="D268" s="4"/>
      <c r="E268" s="4"/>
      <c r="F268" s="4"/>
      <c r="G268" s="4"/>
      <c r="H268" s="4"/>
      <c r="I268" s="4"/>
      <c r="J268" s="4"/>
    </row>
    <row r="269" spans="1:10" ht="13.5" x14ac:dyDescent="0.15">
      <c r="A269" s="4"/>
      <c r="B269" s="4"/>
      <c r="C269" s="4"/>
      <c r="D269" s="4"/>
      <c r="E269" s="4"/>
      <c r="F269" s="4"/>
      <c r="G269" s="4"/>
      <c r="H269" s="4"/>
      <c r="I269" s="4"/>
      <c r="J269" s="4"/>
    </row>
    <row r="270" spans="1:10" ht="13.5" x14ac:dyDescent="0.15">
      <c r="A270" s="4"/>
      <c r="B270" s="4"/>
      <c r="C270" s="4"/>
      <c r="D270" s="4"/>
      <c r="E270" s="4"/>
      <c r="F270" s="4"/>
      <c r="G270" s="4"/>
      <c r="H270" s="4"/>
      <c r="I270" s="4"/>
      <c r="J270" s="4"/>
    </row>
    <row r="271" spans="1:10" ht="13.5" x14ac:dyDescent="0.15">
      <c r="A271" s="4"/>
      <c r="B271" s="4"/>
      <c r="C271" s="4"/>
      <c r="D271" s="4"/>
      <c r="E271" s="4"/>
      <c r="F271" s="4"/>
      <c r="G271" s="4"/>
      <c r="H271" s="4"/>
      <c r="I271" s="4"/>
      <c r="J271" s="4"/>
    </row>
    <row r="272" spans="1:10" ht="13.5" x14ac:dyDescent="0.15">
      <c r="A272" s="4"/>
      <c r="B272" s="4"/>
      <c r="C272" s="4"/>
      <c r="D272" s="4"/>
      <c r="E272" s="4"/>
      <c r="F272" s="4"/>
      <c r="G272" s="4"/>
      <c r="H272" s="4"/>
      <c r="I272" s="4"/>
      <c r="J272" s="4"/>
    </row>
    <row r="273" spans="1:10" ht="13.5" x14ac:dyDescent="0.15">
      <c r="A273" s="4"/>
      <c r="B273" s="4"/>
      <c r="C273" s="4"/>
      <c r="D273" s="4"/>
      <c r="E273" s="4"/>
      <c r="F273" s="4"/>
      <c r="G273" s="4"/>
      <c r="H273" s="4"/>
      <c r="I273" s="4"/>
      <c r="J273" s="4"/>
    </row>
    <row r="274" spans="1:10" ht="13.5" x14ac:dyDescent="0.15">
      <c r="A274" s="4"/>
      <c r="B274" s="4"/>
      <c r="C274" s="4"/>
      <c r="D274" s="4"/>
      <c r="E274" s="4"/>
      <c r="F274" s="4"/>
      <c r="G274" s="4"/>
      <c r="H274" s="4"/>
      <c r="I274" s="4"/>
      <c r="J274" s="4"/>
    </row>
    <row r="275" spans="1:10" ht="13.5" x14ac:dyDescent="0.15">
      <c r="A275" s="4"/>
      <c r="B275" s="4"/>
      <c r="C275" s="4"/>
      <c r="D275" s="4"/>
      <c r="E275" s="4"/>
      <c r="F275" s="4"/>
      <c r="G275" s="4"/>
      <c r="H275" s="4"/>
      <c r="I275" s="4"/>
      <c r="J275" s="4"/>
    </row>
    <row r="276" spans="1:10" ht="13.5" x14ac:dyDescent="0.15">
      <c r="A276" s="4"/>
      <c r="B276" s="4"/>
      <c r="C276" s="4"/>
      <c r="D276" s="4"/>
      <c r="E276" s="4"/>
      <c r="F276" s="4"/>
      <c r="G276" s="4"/>
      <c r="H276" s="4"/>
      <c r="I276" s="4"/>
      <c r="J276" s="4"/>
    </row>
    <row r="277" spans="1:10" ht="13.5" x14ac:dyDescent="0.15">
      <c r="A277" s="4"/>
      <c r="B277" s="4"/>
      <c r="C277" s="4"/>
      <c r="D277" s="4"/>
      <c r="E277" s="4"/>
      <c r="F277" s="4"/>
      <c r="G277" s="4"/>
      <c r="H277" s="4"/>
      <c r="I277" s="4"/>
      <c r="J277" s="4"/>
    </row>
    <row r="278" spans="1:10" ht="13.5" x14ac:dyDescent="0.15">
      <c r="A278" s="4"/>
      <c r="B278" s="4"/>
      <c r="C278" s="4"/>
      <c r="D278" s="4"/>
      <c r="E278" s="4"/>
      <c r="F278" s="4"/>
      <c r="G278" s="4"/>
      <c r="H278" s="4"/>
      <c r="I278" s="4"/>
      <c r="J278" s="4"/>
    </row>
    <row r="279" spans="1:10" ht="13.5" x14ac:dyDescent="0.15">
      <c r="A279" s="4"/>
      <c r="B279" s="4"/>
      <c r="C279" s="4"/>
      <c r="D279" s="4"/>
      <c r="E279" s="4"/>
      <c r="F279" s="4"/>
      <c r="G279" s="4"/>
      <c r="H279" s="4"/>
      <c r="I279" s="4"/>
      <c r="J279" s="4"/>
    </row>
    <row r="280" spans="1:10" ht="13.5" x14ac:dyDescent="0.15">
      <c r="A280" s="4"/>
      <c r="B280" s="4"/>
      <c r="C280" s="4"/>
      <c r="D280" s="4"/>
      <c r="E280" s="4"/>
      <c r="F280" s="4"/>
      <c r="G280" s="4"/>
      <c r="H280" s="4"/>
      <c r="I280" s="4"/>
      <c r="J280" s="4"/>
    </row>
    <row r="281" spans="1:10" ht="13.5" x14ac:dyDescent="0.15">
      <c r="A281" s="4"/>
      <c r="B281" s="4"/>
      <c r="C281" s="4"/>
      <c r="D281" s="4"/>
      <c r="E281" s="4"/>
      <c r="F281" s="4"/>
      <c r="G281" s="4"/>
      <c r="H281" s="4"/>
      <c r="I281" s="4"/>
      <c r="J281" s="4"/>
    </row>
    <row r="282" spans="1:10" ht="13.5" x14ac:dyDescent="0.15">
      <c r="A282" s="4"/>
      <c r="B282" s="4"/>
      <c r="C282" s="4"/>
      <c r="D282" s="4"/>
      <c r="E282" s="4"/>
      <c r="F282" s="4"/>
      <c r="G282" s="4"/>
      <c r="H282" s="4"/>
      <c r="I282" s="4"/>
      <c r="J282" s="4"/>
    </row>
    <row r="283" spans="1:10" ht="13.5" x14ac:dyDescent="0.15">
      <c r="A283" s="4"/>
      <c r="B283" s="4"/>
      <c r="C283" s="4"/>
      <c r="D283" s="4"/>
      <c r="E283" s="4"/>
      <c r="F283" s="4"/>
      <c r="G283" s="4"/>
      <c r="H283" s="4"/>
      <c r="I283" s="4"/>
      <c r="J283" s="4"/>
    </row>
    <row r="284" spans="1:10" ht="13.5" x14ac:dyDescent="0.15">
      <c r="A284" s="4"/>
      <c r="B284" s="4"/>
      <c r="C284" s="4"/>
      <c r="D284" s="4"/>
      <c r="E284" s="4"/>
      <c r="F284" s="4"/>
      <c r="G284" s="4"/>
      <c r="H284" s="4"/>
      <c r="I284" s="4"/>
      <c r="J284" s="4"/>
    </row>
    <row r="285" spans="1:10" ht="13.5" x14ac:dyDescent="0.15">
      <c r="A285" s="4"/>
      <c r="B285" s="4"/>
      <c r="C285" s="4"/>
      <c r="D285" s="4"/>
      <c r="E285" s="4"/>
      <c r="F285" s="4"/>
      <c r="G285" s="4"/>
      <c r="H285" s="4"/>
      <c r="I285" s="4"/>
      <c r="J285" s="4"/>
    </row>
    <row r="286" spans="1:10" ht="13.5" x14ac:dyDescent="0.15">
      <c r="A286" s="4"/>
      <c r="B286" s="4"/>
      <c r="C286" s="4"/>
      <c r="D286" s="4"/>
      <c r="E286" s="4"/>
      <c r="F286" s="4"/>
      <c r="G286" s="4"/>
      <c r="H286" s="4"/>
      <c r="I286" s="4"/>
      <c r="J286" s="4"/>
    </row>
    <row r="287" spans="1:10" ht="13.5" x14ac:dyDescent="0.15">
      <c r="A287" s="4"/>
      <c r="B287" s="4"/>
      <c r="C287" s="4"/>
      <c r="D287" s="4"/>
      <c r="E287" s="4"/>
      <c r="F287" s="4"/>
      <c r="G287" s="4"/>
      <c r="H287" s="4"/>
      <c r="I287" s="4"/>
      <c r="J287" s="4"/>
    </row>
    <row r="288" spans="1:10" ht="13.5" x14ac:dyDescent="0.15">
      <c r="A288" s="4"/>
      <c r="B288" s="4"/>
      <c r="C288" s="4"/>
      <c r="D288" s="4"/>
      <c r="E288" s="4"/>
      <c r="F288" s="4"/>
      <c r="G288" s="4"/>
      <c r="H288" s="4"/>
      <c r="I288" s="4"/>
      <c r="J288" s="4"/>
    </row>
    <row r="289" spans="1:10" ht="13.5" x14ac:dyDescent="0.15">
      <c r="A289" s="4"/>
      <c r="B289" s="4"/>
      <c r="C289" s="4"/>
      <c r="D289" s="4"/>
      <c r="E289" s="4"/>
      <c r="F289" s="4"/>
      <c r="G289" s="4"/>
      <c r="H289" s="4"/>
      <c r="I289" s="4"/>
      <c r="J289" s="4"/>
    </row>
    <row r="290" spans="1:10" ht="13.5" x14ac:dyDescent="0.15">
      <c r="A290" s="4"/>
      <c r="B290" s="4"/>
      <c r="C290" s="4"/>
      <c r="D290" s="4"/>
      <c r="E290" s="4"/>
      <c r="F290" s="4"/>
      <c r="G290" s="4"/>
      <c r="H290" s="4"/>
      <c r="I290" s="4"/>
      <c r="J290" s="4"/>
    </row>
    <row r="291" spans="1:10" ht="13.5" x14ac:dyDescent="0.15">
      <c r="A291" s="4"/>
      <c r="B291" s="4"/>
      <c r="C291" s="4"/>
      <c r="D291" s="4"/>
      <c r="E291" s="4"/>
      <c r="F291" s="4"/>
      <c r="G291" s="4"/>
      <c r="H291" s="4"/>
      <c r="I291" s="4"/>
      <c r="J291" s="4"/>
    </row>
    <row r="292" spans="1:10" ht="13.5" x14ac:dyDescent="0.15">
      <c r="A292" s="4"/>
      <c r="B292" s="4"/>
      <c r="C292" s="4"/>
      <c r="D292" s="4"/>
      <c r="E292" s="4"/>
      <c r="F292" s="4"/>
      <c r="G292" s="4"/>
      <c r="H292" s="4"/>
      <c r="I292" s="4"/>
      <c r="J292" s="4"/>
    </row>
    <row r="293" spans="1:10" ht="13.5" x14ac:dyDescent="0.15">
      <c r="A293" s="4"/>
      <c r="B293" s="4"/>
      <c r="C293" s="4"/>
      <c r="D293" s="4"/>
      <c r="E293" s="4"/>
      <c r="F293" s="4"/>
      <c r="G293" s="4"/>
      <c r="H293" s="4"/>
      <c r="I293" s="4"/>
      <c r="J293" s="4"/>
    </row>
    <row r="294" spans="1:10" ht="13.5" x14ac:dyDescent="0.15">
      <c r="A294" s="4"/>
      <c r="B294" s="4"/>
      <c r="C294" s="4"/>
      <c r="D294" s="4"/>
      <c r="E294" s="4"/>
      <c r="F294" s="4"/>
      <c r="G294" s="4"/>
      <c r="H294" s="4"/>
      <c r="I294" s="4"/>
      <c r="J294" s="4"/>
    </row>
    <row r="295" spans="1:10" ht="13.5" x14ac:dyDescent="0.15">
      <c r="A295" s="4"/>
      <c r="B295" s="4"/>
      <c r="C295" s="4"/>
      <c r="D295" s="4"/>
      <c r="E295" s="4"/>
      <c r="F295" s="4"/>
      <c r="G295" s="4"/>
      <c r="H295" s="4"/>
      <c r="I295" s="4"/>
      <c r="J295" s="4"/>
    </row>
    <row r="296" spans="1:10" ht="13.5" x14ac:dyDescent="0.15">
      <c r="A296" s="4"/>
      <c r="B296" s="4"/>
      <c r="C296" s="4"/>
      <c r="D296" s="4"/>
      <c r="E296" s="4"/>
      <c r="F296" s="4"/>
      <c r="G296" s="4"/>
      <c r="H296" s="4"/>
      <c r="I296" s="4"/>
      <c r="J296" s="4"/>
    </row>
    <row r="297" spans="1:10" ht="13.5" x14ac:dyDescent="0.15">
      <c r="A297" s="4"/>
      <c r="B297" s="4"/>
      <c r="C297" s="4"/>
      <c r="D297" s="4"/>
      <c r="E297" s="4"/>
      <c r="F297" s="4"/>
      <c r="G297" s="4"/>
      <c r="H297" s="4"/>
      <c r="I297" s="4"/>
      <c r="J297" s="4"/>
    </row>
    <row r="298" spans="1:10" ht="13.5" x14ac:dyDescent="0.15">
      <c r="A298" s="4"/>
      <c r="B298" s="4"/>
      <c r="C298" s="4"/>
      <c r="D298" s="4"/>
      <c r="E298" s="4"/>
      <c r="F298" s="4"/>
      <c r="G298" s="4"/>
      <c r="H298" s="4"/>
      <c r="I298" s="4"/>
      <c r="J298" s="4"/>
    </row>
    <row r="299" spans="1:10" ht="13.5" x14ac:dyDescent="0.15">
      <c r="A299" s="4"/>
      <c r="B299" s="4"/>
      <c r="C299" s="4"/>
      <c r="D299" s="4"/>
      <c r="E299" s="4"/>
      <c r="F299" s="4"/>
      <c r="G299" s="4"/>
      <c r="H299" s="4"/>
      <c r="I299" s="4"/>
      <c r="J299" s="4"/>
    </row>
    <row r="300" spans="1:10" ht="13.5" x14ac:dyDescent="0.15">
      <c r="A300" s="4"/>
      <c r="B300" s="4"/>
      <c r="C300" s="4"/>
      <c r="D300" s="4"/>
      <c r="E300" s="4"/>
      <c r="F300" s="4"/>
      <c r="G300" s="4"/>
      <c r="H300" s="4"/>
      <c r="I300" s="4"/>
      <c r="J300" s="4"/>
    </row>
    <row r="301" spans="1:10" ht="13.5" x14ac:dyDescent="0.15">
      <c r="A301" s="4"/>
      <c r="B301" s="4"/>
      <c r="C301" s="4"/>
      <c r="D301" s="4"/>
      <c r="E301" s="4"/>
      <c r="F301" s="4"/>
      <c r="G301" s="4"/>
      <c r="H301" s="4"/>
      <c r="I301" s="4"/>
      <c r="J301" s="4"/>
    </row>
    <row r="302" spans="1:10" ht="13.5" x14ac:dyDescent="0.15">
      <c r="A302" s="4"/>
      <c r="B302" s="4"/>
      <c r="C302" s="4"/>
      <c r="D302" s="4"/>
      <c r="E302" s="4"/>
      <c r="F302" s="4"/>
      <c r="G302" s="4"/>
      <c r="H302" s="4"/>
      <c r="I302" s="4"/>
      <c r="J302" s="4"/>
    </row>
    <row r="303" spans="1:10" ht="13.5" x14ac:dyDescent="0.15">
      <c r="A303" s="4"/>
      <c r="B303" s="4"/>
      <c r="C303" s="4"/>
      <c r="D303" s="4"/>
      <c r="E303" s="4"/>
      <c r="F303" s="4"/>
      <c r="G303" s="4"/>
      <c r="H303" s="4"/>
      <c r="I303" s="4"/>
      <c r="J303" s="4"/>
    </row>
    <row r="304" spans="1:10" ht="13.5" x14ac:dyDescent="0.15">
      <c r="A304" s="4"/>
      <c r="B304" s="4"/>
      <c r="C304" s="4"/>
      <c r="D304" s="4"/>
      <c r="E304" s="4"/>
      <c r="F304" s="4"/>
      <c r="G304" s="4"/>
      <c r="H304" s="4"/>
      <c r="I304" s="4"/>
      <c r="J304" s="4"/>
    </row>
    <row r="305" spans="1:10" ht="13.5" x14ac:dyDescent="0.15">
      <c r="A305" s="4"/>
      <c r="B305" s="4"/>
      <c r="C305" s="4"/>
      <c r="D305" s="4"/>
      <c r="E305" s="4"/>
      <c r="F305" s="4"/>
      <c r="G305" s="4"/>
      <c r="H305" s="4"/>
      <c r="I305" s="4"/>
      <c r="J305" s="4"/>
    </row>
    <row r="306" spans="1:10" ht="13.5" x14ac:dyDescent="0.15">
      <c r="A306" s="4"/>
      <c r="B306" s="4"/>
      <c r="C306" s="4"/>
      <c r="D306" s="4"/>
      <c r="E306" s="4"/>
      <c r="F306" s="4"/>
      <c r="G306" s="4"/>
      <c r="H306" s="4"/>
      <c r="I306" s="4"/>
      <c r="J306" s="4"/>
    </row>
    <row r="307" spans="1:10" ht="13.5" x14ac:dyDescent="0.15">
      <c r="A307" s="4"/>
      <c r="B307" s="4"/>
      <c r="C307" s="4"/>
      <c r="D307" s="4"/>
      <c r="E307" s="4"/>
      <c r="F307" s="4"/>
      <c r="G307" s="4"/>
      <c r="H307" s="4"/>
      <c r="I307" s="4"/>
      <c r="J307" s="4"/>
    </row>
    <row r="308" spans="1:10" ht="13.5" x14ac:dyDescent="0.15">
      <c r="A308" s="4"/>
      <c r="B308" s="4"/>
      <c r="C308" s="4"/>
      <c r="D308" s="4"/>
      <c r="E308" s="4"/>
      <c r="F308" s="4"/>
      <c r="G308" s="4"/>
      <c r="H308" s="4"/>
      <c r="I308" s="4"/>
      <c r="J308" s="4"/>
    </row>
    <row r="309" spans="1:10" ht="13.5" x14ac:dyDescent="0.15">
      <c r="A309" s="4"/>
      <c r="B309" s="4"/>
      <c r="C309" s="4"/>
      <c r="D309" s="4"/>
      <c r="E309" s="4"/>
      <c r="F309" s="4"/>
      <c r="G309" s="4"/>
      <c r="H309" s="4"/>
      <c r="I309" s="4"/>
      <c r="J309" s="4"/>
    </row>
    <row r="310" spans="1:10" ht="13.5" x14ac:dyDescent="0.15">
      <c r="A310" s="4"/>
      <c r="B310" s="4"/>
      <c r="C310" s="4"/>
      <c r="D310" s="4"/>
      <c r="E310" s="4"/>
      <c r="F310" s="4"/>
      <c r="G310" s="4"/>
      <c r="H310" s="4"/>
      <c r="I310" s="4"/>
      <c r="J310" s="4"/>
    </row>
    <row r="311" spans="1:10" ht="13.5" x14ac:dyDescent="0.15">
      <c r="A311" s="4"/>
      <c r="B311" s="4"/>
      <c r="C311" s="4"/>
      <c r="D311" s="4"/>
      <c r="E311" s="4"/>
      <c r="F311" s="4"/>
      <c r="G311" s="4"/>
      <c r="H311" s="4"/>
      <c r="I311" s="4"/>
      <c r="J311" s="4"/>
    </row>
    <row r="312" spans="1:10" ht="13.5" x14ac:dyDescent="0.15">
      <c r="A312" s="4"/>
      <c r="B312" s="4"/>
      <c r="C312" s="4"/>
      <c r="D312" s="4"/>
      <c r="E312" s="4"/>
      <c r="F312" s="4"/>
      <c r="G312" s="4"/>
      <c r="H312" s="4"/>
      <c r="I312" s="4"/>
      <c r="J312" s="4"/>
    </row>
    <row r="313" spans="1:10" ht="13.5" x14ac:dyDescent="0.15">
      <c r="A313" s="4"/>
      <c r="B313" s="4"/>
      <c r="C313" s="4"/>
      <c r="D313" s="4"/>
      <c r="E313" s="4"/>
      <c r="F313" s="4"/>
      <c r="G313" s="4"/>
      <c r="H313" s="4"/>
      <c r="I313" s="4"/>
      <c r="J313" s="4"/>
    </row>
    <row r="314" spans="1:10" ht="13.5" x14ac:dyDescent="0.15">
      <c r="A314" s="4"/>
      <c r="B314" s="4"/>
      <c r="C314" s="4"/>
      <c r="D314" s="4"/>
      <c r="E314" s="4"/>
      <c r="F314" s="4"/>
      <c r="G314" s="4"/>
      <c r="H314" s="4"/>
      <c r="I314" s="4"/>
      <c r="J314" s="4"/>
    </row>
    <row r="315" spans="1:10" ht="13.5" x14ac:dyDescent="0.15">
      <c r="A315" s="4"/>
      <c r="B315" s="4"/>
      <c r="C315" s="4"/>
      <c r="D315" s="4"/>
      <c r="E315" s="4"/>
      <c r="F315" s="4"/>
      <c r="G315" s="4"/>
      <c r="H315" s="4"/>
      <c r="I315" s="4"/>
      <c r="J315" s="4"/>
    </row>
    <row r="316" spans="1:10" ht="13.5" x14ac:dyDescent="0.15">
      <c r="A316" s="4"/>
      <c r="B316" s="4"/>
      <c r="C316" s="4"/>
      <c r="D316" s="4"/>
      <c r="E316" s="4"/>
      <c r="F316" s="4"/>
      <c r="G316" s="4"/>
      <c r="H316" s="4"/>
      <c r="I316" s="4"/>
      <c r="J316" s="4"/>
    </row>
    <row r="317" spans="1:10" ht="13.5" x14ac:dyDescent="0.15">
      <c r="A317" s="4"/>
      <c r="B317" s="4"/>
      <c r="C317" s="4"/>
      <c r="D317" s="4"/>
      <c r="E317" s="4"/>
      <c r="F317" s="4"/>
      <c r="G317" s="4"/>
      <c r="H317" s="4"/>
      <c r="I317" s="4"/>
      <c r="J317" s="4"/>
    </row>
    <row r="318" spans="1:10" ht="13.5" x14ac:dyDescent="0.15">
      <c r="A318" s="4"/>
      <c r="B318" s="4"/>
      <c r="C318" s="4"/>
      <c r="D318" s="4"/>
      <c r="E318" s="4"/>
      <c r="F318" s="4"/>
      <c r="G318" s="4"/>
      <c r="H318" s="4"/>
      <c r="I318" s="4"/>
      <c r="J318" s="4"/>
    </row>
    <row r="319" spans="1:10" ht="13.5" x14ac:dyDescent="0.15">
      <c r="A319" s="4"/>
      <c r="B319" s="4"/>
      <c r="C319" s="4"/>
      <c r="D319" s="4"/>
      <c r="E319" s="4"/>
      <c r="F319" s="4"/>
      <c r="G319" s="4"/>
      <c r="H319" s="4"/>
      <c r="I319" s="4"/>
      <c r="J319" s="4"/>
    </row>
    <row r="320" spans="1:10" ht="13.5" x14ac:dyDescent="0.15">
      <c r="A320" s="4"/>
      <c r="B320" s="4"/>
      <c r="C320" s="4"/>
      <c r="D320" s="4"/>
      <c r="E320" s="4"/>
      <c r="F320" s="4"/>
      <c r="G320" s="4"/>
      <c r="H320" s="4"/>
      <c r="I320" s="4"/>
      <c r="J320" s="4"/>
    </row>
    <row r="321" spans="1:10" ht="13.5" x14ac:dyDescent="0.15">
      <c r="A321" s="4"/>
      <c r="B321" s="4"/>
      <c r="C321" s="4"/>
      <c r="D321" s="4"/>
      <c r="E321" s="4"/>
      <c r="F321" s="4"/>
      <c r="G321" s="4"/>
      <c r="H321" s="4"/>
      <c r="I321" s="4"/>
      <c r="J321" s="4"/>
    </row>
    <row r="322" spans="1:10" ht="13.5" x14ac:dyDescent="0.15">
      <c r="A322" s="4"/>
      <c r="B322" s="4"/>
      <c r="C322" s="4"/>
      <c r="D322" s="4"/>
      <c r="E322" s="4"/>
      <c r="F322" s="4"/>
      <c r="G322" s="4"/>
      <c r="H322" s="4"/>
      <c r="I322" s="4"/>
      <c r="J322" s="4"/>
    </row>
    <row r="323" spans="1:10" ht="13.5" x14ac:dyDescent="0.15">
      <c r="A323" s="4"/>
      <c r="B323" s="4"/>
      <c r="C323" s="4"/>
      <c r="D323" s="4"/>
      <c r="E323" s="4"/>
      <c r="F323" s="4"/>
      <c r="G323" s="4"/>
      <c r="H323" s="4"/>
      <c r="I323" s="4"/>
      <c r="J323" s="4"/>
    </row>
    <row r="324" spans="1:10" ht="13.5" x14ac:dyDescent="0.15">
      <c r="A324" s="4"/>
      <c r="B324" s="4"/>
      <c r="C324" s="4"/>
      <c r="D324" s="4"/>
      <c r="E324" s="4"/>
      <c r="F324" s="4"/>
      <c r="G324" s="4"/>
      <c r="H324" s="4"/>
      <c r="I324" s="4"/>
      <c r="J324" s="4"/>
    </row>
    <row r="325" spans="1:10" ht="13.5" x14ac:dyDescent="0.15">
      <c r="A325" s="4"/>
      <c r="B325" s="4"/>
      <c r="C325" s="4"/>
      <c r="D325" s="4"/>
      <c r="E325" s="4"/>
      <c r="F325" s="4"/>
      <c r="G325" s="4"/>
      <c r="H325" s="4"/>
      <c r="I325" s="4"/>
      <c r="J325" s="4"/>
    </row>
    <row r="326" spans="1:10" ht="13.5" x14ac:dyDescent="0.15">
      <c r="A326" s="4"/>
      <c r="B326" s="4"/>
      <c r="C326" s="4"/>
      <c r="D326" s="4"/>
      <c r="E326" s="4"/>
      <c r="F326" s="4"/>
      <c r="G326" s="4"/>
      <c r="H326" s="4"/>
      <c r="I326" s="4"/>
      <c r="J326" s="4"/>
    </row>
    <row r="327" spans="1:10" ht="13.5" x14ac:dyDescent="0.15">
      <c r="A327" s="4"/>
      <c r="B327" s="4"/>
      <c r="C327" s="4"/>
      <c r="D327" s="4"/>
      <c r="E327" s="4"/>
      <c r="F327" s="4"/>
      <c r="G327" s="4"/>
      <c r="H327" s="4"/>
      <c r="I327" s="4"/>
      <c r="J327" s="4"/>
    </row>
    <row r="328" spans="1:10" ht="13.5" x14ac:dyDescent="0.15">
      <c r="A328" s="4"/>
      <c r="B328" s="4"/>
      <c r="C328" s="4"/>
      <c r="D328" s="4"/>
      <c r="E328" s="4"/>
      <c r="F328" s="4"/>
      <c r="G328" s="4"/>
      <c r="H328" s="4"/>
      <c r="I328" s="4"/>
      <c r="J328" s="4"/>
    </row>
    <row r="329" spans="1:10" ht="13.5" x14ac:dyDescent="0.15">
      <c r="A329" s="4"/>
      <c r="B329" s="4"/>
      <c r="C329" s="4"/>
      <c r="D329" s="4"/>
      <c r="E329" s="4"/>
      <c r="F329" s="4"/>
      <c r="G329" s="4"/>
      <c r="H329" s="4"/>
      <c r="I329" s="4"/>
      <c r="J329" s="4"/>
    </row>
    <row r="330" spans="1:10" ht="13.5" x14ac:dyDescent="0.15">
      <c r="A330" s="4"/>
      <c r="B330" s="4"/>
      <c r="C330" s="4"/>
      <c r="D330" s="4"/>
      <c r="E330" s="4"/>
      <c r="F330" s="4"/>
      <c r="G330" s="4"/>
      <c r="H330" s="4"/>
      <c r="I330" s="4"/>
      <c r="J330" s="4"/>
    </row>
    <row r="331" spans="1:10" ht="13.5" x14ac:dyDescent="0.15">
      <c r="A331" s="4"/>
      <c r="B331" s="4"/>
      <c r="C331" s="4"/>
      <c r="D331" s="4"/>
      <c r="E331" s="4"/>
      <c r="F331" s="4"/>
      <c r="G331" s="4"/>
      <c r="H331" s="4"/>
      <c r="I331" s="4"/>
      <c r="J331" s="4"/>
    </row>
    <row r="332" spans="1:10" ht="13.5" x14ac:dyDescent="0.15">
      <c r="A332" s="4"/>
      <c r="B332" s="4"/>
      <c r="C332" s="4"/>
      <c r="D332" s="4"/>
      <c r="E332" s="4"/>
      <c r="F332" s="4"/>
      <c r="G332" s="4"/>
      <c r="H332" s="4"/>
      <c r="I332" s="4"/>
      <c r="J332" s="4"/>
    </row>
    <row r="333" spans="1:10" ht="13.5" x14ac:dyDescent="0.15">
      <c r="A333" s="4"/>
      <c r="B333" s="4"/>
      <c r="C333" s="4"/>
      <c r="D333" s="4"/>
      <c r="E333" s="4"/>
      <c r="F333" s="4"/>
      <c r="G333" s="4"/>
      <c r="H333" s="4"/>
      <c r="I333" s="4"/>
      <c r="J333" s="4"/>
    </row>
    <row r="334" spans="1:10" ht="13.5" x14ac:dyDescent="0.15">
      <c r="A334" s="4"/>
      <c r="B334" s="4"/>
      <c r="C334" s="4"/>
      <c r="D334" s="4"/>
      <c r="E334" s="4"/>
      <c r="F334" s="4"/>
      <c r="G334" s="4"/>
      <c r="H334" s="4"/>
      <c r="I334" s="4"/>
      <c r="J334" s="4"/>
    </row>
    <row r="335" spans="1:10" ht="13.5" x14ac:dyDescent="0.15">
      <c r="A335" s="4"/>
      <c r="B335" s="4"/>
      <c r="C335" s="4"/>
      <c r="D335" s="4"/>
      <c r="E335" s="4"/>
      <c r="F335" s="4"/>
      <c r="G335" s="4"/>
      <c r="H335" s="4"/>
      <c r="I335" s="4"/>
      <c r="J335" s="4"/>
    </row>
    <row r="336" spans="1:10" ht="13.5" x14ac:dyDescent="0.15">
      <c r="A336" s="4"/>
      <c r="B336" s="4"/>
      <c r="C336" s="4"/>
      <c r="D336" s="4"/>
      <c r="E336" s="4"/>
      <c r="F336" s="4"/>
      <c r="G336" s="4"/>
      <c r="H336" s="4"/>
      <c r="I336" s="4"/>
      <c r="J336" s="4"/>
    </row>
    <row r="337" spans="1:10" ht="13.5" x14ac:dyDescent="0.15">
      <c r="A337" s="4"/>
      <c r="B337" s="4"/>
      <c r="C337" s="4"/>
      <c r="D337" s="4"/>
      <c r="E337" s="4"/>
      <c r="F337" s="4"/>
      <c r="G337" s="4"/>
      <c r="H337" s="4"/>
      <c r="I337" s="4"/>
      <c r="J337" s="4"/>
    </row>
    <row r="338" spans="1:10" ht="13.5" x14ac:dyDescent="0.15">
      <c r="A338" s="4"/>
      <c r="B338" s="4"/>
      <c r="C338" s="4"/>
      <c r="D338" s="4"/>
      <c r="E338" s="4"/>
      <c r="F338" s="4"/>
      <c r="G338" s="4"/>
      <c r="H338" s="4"/>
      <c r="I338" s="4"/>
      <c r="J338" s="4"/>
    </row>
    <row r="339" spans="1:10" ht="13.5" x14ac:dyDescent="0.15">
      <c r="A339" s="4"/>
      <c r="B339" s="4"/>
      <c r="C339" s="4"/>
      <c r="D339" s="4"/>
      <c r="E339" s="4"/>
      <c r="F339" s="4"/>
      <c r="G339" s="4"/>
      <c r="H339" s="4"/>
      <c r="I339" s="4"/>
      <c r="J339" s="4"/>
    </row>
    <row r="340" spans="1:10" ht="13.5" x14ac:dyDescent="0.15">
      <c r="A340" s="4"/>
      <c r="B340" s="4"/>
      <c r="C340" s="4"/>
      <c r="D340" s="4"/>
      <c r="E340" s="4"/>
      <c r="F340" s="4"/>
      <c r="G340" s="4"/>
      <c r="H340" s="4"/>
      <c r="I340" s="4"/>
      <c r="J340" s="4"/>
    </row>
    <row r="341" spans="1:10" ht="13.5" x14ac:dyDescent="0.15">
      <c r="A341" s="4"/>
      <c r="B341" s="4"/>
      <c r="C341" s="4"/>
      <c r="D341" s="4"/>
      <c r="E341" s="4"/>
      <c r="F341" s="4"/>
      <c r="G341" s="4"/>
      <c r="H341" s="4"/>
      <c r="I341" s="4"/>
      <c r="J341" s="4"/>
    </row>
    <row r="342" spans="1:10" ht="13.5" x14ac:dyDescent="0.15">
      <c r="A342" s="4"/>
      <c r="B342" s="4"/>
      <c r="C342" s="4"/>
      <c r="D342" s="4"/>
      <c r="E342" s="4"/>
      <c r="F342" s="4"/>
      <c r="G342" s="4"/>
      <c r="H342" s="4"/>
      <c r="I342" s="4"/>
      <c r="J342" s="4"/>
    </row>
    <row r="343" spans="1:10" ht="13.5" x14ac:dyDescent="0.15">
      <c r="A343" s="4"/>
      <c r="B343" s="4"/>
      <c r="C343" s="4"/>
      <c r="D343" s="4"/>
      <c r="E343" s="4"/>
      <c r="F343" s="4"/>
      <c r="G343" s="4"/>
      <c r="H343" s="4"/>
      <c r="I343" s="4"/>
      <c r="J343" s="4"/>
    </row>
    <row r="344" spans="1:10" ht="13.5" x14ac:dyDescent="0.15">
      <c r="A344" s="4"/>
      <c r="B344" s="4"/>
      <c r="C344" s="4"/>
      <c r="D344" s="4"/>
      <c r="E344" s="4"/>
      <c r="F344" s="4"/>
      <c r="G344" s="4"/>
      <c r="H344" s="4"/>
      <c r="I344" s="4"/>
      <c r="J344" s="4"/>
    </row>
    <row r="345" spans="1:10" ht="13.5" x14ac:dyDescent="0.15">
      <c r="A345" s="4"/>
      <c r="B345" s="4"/>
      <c r="C345" s="4"/>
      <c r="D345" s="4"/>
      <c r="E345" s="4"/>
      <c r="F345" s="4"/>
      <c r="G345" s="4"/>
      <c r="H345" s="4"/>
      <c r="I345" s="4"/>
      <c r="J345" s="4"/>
    </row>
    <row r="346" spans="1:10" ht="13.5" x14ac:dyDescent="0.15">
      <c r="A346" s="4"/>
      <c r="B346" s="4"/>
      <c r="C346" s="4"/>
      <c r="D346" s="4"/>
      <c r="E346" s="4"/>
      <c r="F346" s="4"/>
      <c r="G346" s="4"/>
      <c r="H346" s="4"/>
      <c r="I346" s="4"/>
      <c r="J346" s="4"/>
    </row>
    <row r="347" spans="1:10" ht="13.5" x14ac:dyDescent="0.15">
      <c r="A347" s="4"/>
      <c r="B347" s="4"/>
      <c r="C347" s="4"/>
      <c r="D347" s="4"/>
      <c r="E347" s="4"/>
      <c r="F347" s="4"/>
      <c r="G347" s="4"/>
      <c r="H347" s="4"/>
      <c r="I347" s="4"/>
      <c r="J347" s="4"/>
    </row>
    <row r="348" spans="1:10" ht="13.5" x14ac:dyDescent="0.15">
      <c r="A348" s="4"/>
      <c r="B348" s="4"/>
      <c r="C348" s="4"/>
      <c r="D348" s="4"/>
      <c r="E348" s="4"/>
      <c r="F348" s="4"/>
      <c r="G348" s="4"/>
      <c r="H348" s="4"/>
      <c r="I348" s="4"/>
      <c r="J348" s="4"/>
    </row>
    <row r="349" spans="1:10" ht="13.5" x14ac:dyDescent="0.15">
      <c r="A349" s="4"/>
      <c r="B349" s="4"/>
      <c r="C349" s="4"/>
      <c r="D349" s="4"/>
      <c r="E349" s="4"/>
      <c r="F349" s="4"/>
      <c r="G349" s="4"/>
      <c r="H349" s="4"/>
      <c r="I349" s="4"/>
      <c r="J349" s="4"/>
    </row>
    <row r="350" spans="1:10" ht="13.5" x14ac:dyDescent="0.15">
      <c r="A350" s="4"/>
      <c r="B350" s="4"/>
      <c r="C350" s="4"/>
      <c r="D350" s="4"/>
      <c r="E350" s="4"/>
      <c r="F350" s="4"/>
      <c r="G350" s="4"/>
      <c r="H350" s="4"/>
      <c r="I350" s="4"/>
      <c r="J350" s="4"/>
    </row>
    <row r="351" spans="1:10" ht="13.5" x14ac:dyDescent="0.15">
      <c r="A351" s="4"/>
      <c r="B351" s="4"/>
      <c r="C351" s="4"/>
      <c r="D351" s="4"/>
      <c r="E351" s="4"/>
      <c r="F351" s="4"/>
      <c r="G351" s="4"/>
      <c r="H351" s="4"/>
      <c r="I351" s="4"/>
      <c r="J351" s="4"/>
    </row>
    <row r="352" spans="1:10" ht="13.5" x14ac:dyDescent="0.15">
      <c r="A352" s="4"/>
      <c r="B352" s="4"/>
      <c r="C352" s="4"/>
      <c r="D352" s="4"/>
      <c r="E352" s="4"/>
      <c r="F352" s="4"/>
      <c r="G352" s="4"/>
      <c r="H352" s="4"/>
      <c r="I352" s="4"/>
      <c r="J352" s="4"/>
    </row>
    <row r="353" spans="1:10" ht="13.5" x14ac:dyDescent="0.15">
      <c r="A353" s="4"/>
      <c r="B353" s="4"/>
      <c r="C353" s="4"/>
      <c r="D353" s="4"/>
      <c r="E353" s="4"/>
      <c r="F353" s="4"/>
      <c r="G353" s="4"/>
      <c r="H353" s="4"/>
      <c r="I353" s="4"/>
      <c r="J353" s="4"/>
    </row>
    <row r="354" spans="1:10" ht="13.5" x14ac:dyDescent="0.15">
      <c r="A354" s="4"/>
      <c r="B354" s="4"/>
      <c r="C354" s="4"/>
      <c r="D354" s="4"/>
      <c r="E354" s="4"/>
      <c r="F354" s="4"/>
      <c r="G354" s="4"/>
      <c r="H354" s="4"/>
      <c r="I354" s="4"/>
      <c r="J354" s="4"/>
    </row>
    <row r="355" spans="1:10" ht="13.5" x14ac:dyDescent="0.15">
      <c r="A355" s="4"/>
      <c r="B355" s="4"/>
      <c r="C355" s="4"/>
      <c r="D355" s="4"/>
      <c r="E355" s="4"/>
      <c r="F355" s="4"/>
      <c r="G355" s="4"/>
      <c r="H355" s="4"/>
      <c r="I355" s="4"/>
      <c r="J355" s="4"/>
    </row>
    <row r="356" spans="1:10" ht="13.5" x14ac:dyDescent="0.15">
      <c r="A356" s="4"/>
      <c r="B356" s="4"/>
      <c r="C356" s="4"/>
      <c r="D356" s="4"/>
      <c r="E356" s="4"/>
      <c r="F356" s="4"/>
      <c r="G356" s="4"/>
      <c r="H356" s="4"/>
      <c r="I356" s="4"/>
      <c r="J356" s="4"/>
    </row>
    <row r="357" spans="1:10" ht="13.5" x14ac:dyDescent="0.15">
      <c r="A357" s="4"/>
      <c r="B357" s="4"/>
      <c r="C357" s="4"/>
      <c r="D357" s="4"/>
      <c r="E357" s="4"/>
      <c r="F357" s="4"/>
      <c r="G357" s="4"/>
      <c r="H357" s="4"/>
      <c r="I357" s="4"/>
      <c r="J357" s="4"/>
    </row>
    <row r="358" spans="1:10" ht="13.5" x14ac:dyDescent="0.15">
      <c r="A358" s="4"/>
      <c r="B358" s="4"/>
      <c r="C358" s="4"/>
      <c r="D358" s="4"/>
      <c r="E358" s="4"/>
      <c r="F358" s="4"/>
      <c r="G358" s="4"/>
      <c r="H358" s="4"/>
      <c r="I358" s="4"/>
      <c r="J358" s="4"/>
    </row>
    <row r="359" spans="1:10" ht="13.5" x14ac:dyDescent="0.15">
      <c r="A359" s="4"/>
      <c r="B359" s="4"/>
      <c r="C359" s="4"/>
      <c r="D359" s="4"/>
      <c r="E359" s="4"/>
      <c r="F359" s="4"/>
      <c r="G359" s="4"/>
      <c r="H359" s="4"/>
      <c r="I359" s="4"/>
      <c r="J359" s="4"/>
    </row>
    <row r="360" spans="1:10" ht="13.5" x14ac:dyDescent="0.15">
      <c r="A360" s="4"/>
      <c r="B360" s="4"/>
      <c r="C360" s="4"/>
      <c r="D360" s="4"/>
      <c r="E360" s="4"/>
      <c r="F360" s="4"/>
      <c r="G360" s="4"/>
      <c r="H360" s="4"/>
      <c r="I360" s="4"/>
      <c r="J360" s="4"/>
    </row>
    <row r="361" spans="1:10" ht="13.5" x14ac:dyDescent="0.15">
      <c r="A361" s="4"/>
      <c r="B361" s="4"/>
      <c r="C361" s="4"/>
      <c r="D361" s="4"/>
      <c r="E361" s="4"/>
      <c r="F361" s="4"/>
      <c r="G361" s="4"/>
      <c r="H361" s="4"/>
      <c r="I361" s="4"/>
      <c r="J361" s="4"/>
    </row>
    <row r="362" spans="1:10" ht="13.5" x14ac:dyDescent="0.15">
      <c r="A362" s="4"/>
      <c r="B362" s="4"/>
      <c r="C362" s="4"/>
      <c r="D362" s="4"/>
      <c r="E362" s="4"/>
      <c r="F362" s="4"/>
      <c r="G362" s="4"/>
      <c r="H362" s="4"/>
      <c r="I362" s="4"/>
      <c r="J362" s="4"/>
    </row>
    <row r="363" spans="1:10" ht="13.5" x14ac:dyDescent="0.15">
      <c r="A363" s="4"/>
      <c r="B363" s="4"/>
      <c r="C363" s="4"/>
      <c r="D363" s="4"/>
      <c r="E363" s="4"/>
      <c r="F363" s="4"/>
      <c r="G363" s="4"/>
      <c r="H363" s="4"/>
      <c r="I363" s="4"/>
      <c r="J363" s="4"/>
    </row>
    <row r="364" spans="1:10" ht="13.5" x14ac:dyDescent="0.15">
      <c r="A364" s="4"/>
      <c r="B364" s="4"/>
      <c r="C364" s="4"/>
      <c r="D364" s="4"/>
      <c r="E364" s="4"/>
      <c r="F364" s="4"/>
      <c r="G364" s="4"/>
      <c r="H364" s="4"/>
      <c r="I364" s="4"/>
      <c r="J364" s="4"/>
    </row>
    <row r="365" spans="1:10" ht="13.5" x14ac:dyDescent="0.15">
      <c r="A365" s="4"/>
      <c r="B365" s="4"/>
      <c r="C365" s="4"/>
      <c r="D365" s="4"/>
      <c r="E365" s="4"/>
      <c r="F365" s="4"/>
      <c r="G365" s="4"/>
      <c r="H365" s="4"/>
      <c r="I365" s="4"/>
      <c r="J365" s="4"/>
    </row>
    <row r="366" spans="1:10" ht="13.5" x14ac:dyDescent="0.15">
      <c r="A366" s="4"/>
      <c r="B366" s="4"/>
      <c r="C366" s="4"/>
      <c r="D366" s="4"/>
      <c r="E366" s="4"/>
      <c r="F366" s="4"/>
      <c r="G366" s="4"/>
      <c r="H366" s="4"/>
      <c r="I366" s="4"/>
      <c r="J366" s="4"/>
    </row>
    <row r="367" spans="1:10" ht="13.5" x14ac:dyDescent="0.15">
      <c r="A367" s="4"/>
      <c r="B367" s="4"/>
      <c r="C367" s="4"/>
      <c r="D367" s="4"/>
      <c r="E367" s="4"/>
      <c r="F367" s="4"/>
      <c r="G367" s="4"/>
      <c r="H367" s="4"/>
      <c r="I367" s="4"/>
      <c r="J367" s="4"/>
    </row>
    <row r="368" spans="1:10" ht="13.5" x14ac:dyDescent="0.15">
      <c r="A368" s="4"/>
      <c r="B368" s="4"/>
      <c r="C368" s="4"/>
      <c r="D368" s="4"/>
      <c r="E368" s="4"/>
      <c r="F368" s="4"/>
      <c r="G368" s="4"/>
      <c r="H368" s="4"/>
      <c r="I368" s="4"/>
      <c r="J368" s="4"/>
    </row>
    <row r="369" spans="1:10" ht="13.5" x14ac:dyDescent="0.15">
      <c r="A369" s="4"/>
      <c r="B369" s="4"/>
      <c r="C369" s="4"/>
      <c r="D369" s="4"/>
      <c r="E369" s="4"/>
      <c r="F369" s="4"/>
      <c r="G369" s="4"/>
      <c r="H369" s="4"/>
      <c r="I369" s="4"/>
      <c r="J369" s="4"/>
    </row>
    <row r="370" spans="1:10" ht="13.5" x14ac:dyDescent="0.15">
      <c r="A370" s="4"/>
      <c r="B370" s="4"/>
      <c r="C370" s="4"/>
      <c r="D370" s="4"/>
      <c r="E370" s="4"/>
      <c r="F370" s="4"/>
      <c r="G370" s="4"/>
      <c r="H370" s="4"/>
      <c r="I370" s="4"/>
      <c r="J370" s="4"/>
    </row>
    <row r="371" spans="1:10" ht="13.5" x14ac:dyDescent="0.15">
      <c r="A371" s="4"/>
      <c r="B371" s="4"/>
      <c r="C371" s="4"/>
      <c r="D371" s="4"/>
      <c r="E371" s="4"/>
      <c r="F371" s="4"/>
      <c r="G371" s="4"/>
      <c r="H371" s="4"/>
      <c r="I371" s="4"/>
      <c r="J371" s="4"/>
    </row>
    <row r="372" spans="1:10" ht="13.5" x14ac:dyDescent="0.15">
      <c r="A372" s="4"/>
      <c r="B372" s="4"/>
      <c r="C372" s="4"/>
      <c r="D372" s="4"/>
      <c r="E372" s="4"/>
      <c r="F372" s="4"/>
      <c r="G372" s="4"/>
      <c r="H372" s="4"/>
      <c r="I372" s="4"/>
      <c r="J372" s="4"/>
    </row>
    <row r="373" spans="1:10" ht="13.5" x14ac:dyDescent="0.15">
      <c r="A373" s="4"/>
      <c r="B373" s="4"/>
      <c r="C373" s="4"/>
      <c r="D373" s="4"/>
      <c r="E373" s="4"/>
      <c r="F373" s="4"/>
      <c r="G373" s="4"/>
      <c r="H373" s="4"/>
      <c r="I373" s="4"/>
      <c r="J373" s="4"/>
    </row>
    <row r="374" spans="1:10" ht="13.5" x14ac:dyDescent="0.15">
      <c r="A374" s="4"/>
      <c r="B374" s="4"/>
      <c r="C374" s="4"/>
      <c r="D374" s="4"/>
      <c r="E374" s="4"/>
      <c r="F374" s="4"/>
      <c r="G374" s="4"/>
      <c r="H374" s="4"/>
      <c r="I374" s="4"/>
      <c r="J374" s="4"/>
    </row>
    <row r="375" spans="1:10" ht="13.5" x14ac:dyDescent="0.15">
      <c r="A375" s="4"/>
      <c r="B375" s="4"/>
      <c r="C375" s="4"/>
      <c r="D375" s="4"/>
      <c r="E375" s="4"/>
      <c r="F375" s="4"/>
      <c r="G375" s="4"/>
      <c r="H375" s="4"/>
      <c r="I375" s="4"/>
      <c r="J375" s="4"/>
    </row>
    <row r="376" spans="1:10" ht="13.5" x14ac:dyDescent="0.15">
      <c r="A376" s="4"/>
      <c r="B376" s="4"/>
      <c r="C376" s="4"/>
      <c r="D376" s="4"/>
      <c r="E376" s="4"/>
      <c r="F376" s="4"/>
      <c r="G376" s="4"/>
      <c r="H376" s="4"/>
      <c r="I376" s="4"/>
      <c r="J376" s="4"/>
    </row>
    <row r="377" spans="1:10" ht="13.5" x14ac:dyDescent="0.15">
      <c r="A377" s="4"/>
      <c r="B377" s="4"/>
      <c r="C377" s="4"/>
      <c r="D377" s="4"/>
      <c r="E377" s="4"/>
      <c r="F377" s="4"/>
      <c r="G377" s="4"/>
      <c r="H377" s="4"/>
      <c r="I377" s="4"/>
      <c r="J377" s="4"/>
    </row>
    <row r="378" spans="1:10" ht="13.5" x14ac:dyDescent="0.15">
      <c r="A378" s="4"/>
      <c r="B378" s="4"/>
      <c r="C378" s="4"/>
      <c r="D378" s="4"/>
      <c r="E378" s="4"/>
      <c r="F378" s="4"/>
      <c r="G378" s="4"/>
      <c r="H378" s="4"/>
      <c r="I378" s="4"/>
      <c r="J378" s="4"/>
    </row>
    <row r="379" spans="1:10" ht="13.5" x14ac:dyDescent="0.15">
      <c r="A379" s="4"/>
      <c r="B379" s="4"/>
      <c r="C379" s="4"/>
      <c r="D379" s="4"/>
      <c r="E379" s="4"/>
      <c r="F379" s="4"/>
      <c r="G379" s="4"/>
      <c r="H379" s="4"/>
      <c r="I379" s="4"/>
      <c r="J379" s="4"/>
    </row>
    <row r="380" spans="1:10" ht="13.5" x14ac:dyDescent="0.15">
      <c r="A380" s="4"/>
      <c r="B380" s="4"/>
      <c r="C380" s="4"/>
      <c r="D380" s="4"/>
      <c r="E380" s="4"/>
      <c r="F380" s="4"/>
      <c r="G380" s="4"/>
      <c r="H380" s="4"/>
      <c r="I380" s="4"/>
      <c r="J380" s="4"/>
    </row>
    <row r="381" spans="1:10" ht="13.5" x14ac:dyDescent="0.15">
      <c r="A381" s="4"/>
      <c r="B381" s="4"/>
      <c r="C381" s="4"/>
      <c r="D381" s="4"/>
      <c r="E381" s="4"/>
      <c r="F381" s="4"/>
      <c r="G381" s="4"/>
      <c r="H381" s="4"/>
      <c r="I381" s="4"/>
      <c r="J381" s="4"/>
    </row>
    <row r="382" spans="1:10" ht="13.5" x14ac:dyDescent="0.15">
      <c r="A382" s="4"/>
      <c r="B382" s="4"/>
      <c r="C382" s="4"/>
      <c r="D382" s="4"/>
      <c r="E382" s="4"/>
      <c r="F382" s="4"/>
      <c r="G382" s="4"/>
      <c r="H382" s="4"/>
      <c r="I382" s="4"/>
      <c r="J382" s="4"/>
    </row>
    <row r="383" spans="1:10" ht="13.5" x14ac:dyDescent="0.15">
      <c r="A383" s="4"/>
      <c r="B383" s="4"/>
      <c r="C383" s="4"/>
      <c r="D383" s="4"/>
      <c r="E383" s="4"/>
      <c r="F383" s="4"/>
      <c r="G383" s="4"/>
      <c r="H383" s="4"/>
      <c r="I383" s="4"/>
      <c r="J383" s="4"/>
    </row>
    <row r="384" spans="1:10" ht="13.5" x14ac:dyDescent="0.15">
      <c r="A384" s="4"/>
      <c r="B384" s="4"/>
      <c r="C384" s="4"/>
      <c r="D384" s="4"/>
      <c r="E384" s="4"/>
      <c r="F384" s="4"/>
      <c r="G384" s="4"/>
      <c r="H384" s="4"/>
      <c r="I384" s="4"/>
      <c r="J384" s="4"/>
    </row>
    <row r="385" spans="1:10" ht="13.5" x14ac:dyDescent="0.15">
      <c r="A385" s="4"/>
      <c r="B385" s="4"/>
      <c r="C385" s="4"/>
      <c r="D385" s="4"/>
      <c r="E385" s="4"/>
      <c r="F385" s="4"/>
      <c r="G385" s="4"/>
      <c r="H385" s="4"/>
      <c r="I385" s="4"/>
      <c r="J385" s="4"/>
    </row>
    <row r="386" spans="1:10" ht="13.5" x14ac:dyDescent="0.15">
      <c r="A386" s="4"/>
      <c r="B386" s="4"/>
      <c r="C386" s="4"/>
      <c r="D386" s="4"/>
      <c r="E386" s="4"/>
      <c r="F386" s="4"/>
      <c r="G386" s="4"/>
      <c r="H386" s="4"/>
      <c r="I386" s="4"/>
      <c r="J386" s="4"/>
    </row>
    <row r="387" spans="1:10" ht="13.5" x14ac:dyDescent="0.15">
      <c r="A387" s="4"/>
      <c r="B387" s="4"/>
      <c r="C387" s="4"/>
      <c r="D387" s="4"/>
      <c r="E387" s="4"/>
      <c r="F387" s="4"/>
      <c r="G387" s="4"/>
      <c r="H387" s="4"/>
      <c r="I387" s="4"/>
      <c r="J387" s="4"/>
    </row>
    <row r="388" spans="1:10" ht="13.5" x14ac:dyDescent="0.15">
      <c r="A388" s="4"/>
      <c r="B388" s="4"/>
      <c r="C388" s="4"/>
      <c r="D388" s="4"/>
      <c r="E388" s="4"/>
      <c r="F388" s="4"/>
      <c r="G388" s="4"/>
      <c r="H388" s="4"/>
      <c r="I388" s="4"/>
      <c r="J388" s="4"/>
    </row>
    <row r="389" spans="1:10" ht="13.5" x14ac:dyDescent="0.15">
      <c r="A389" s="4"/>
      <c r="B389" s="4"/>
      <c r="C389" s="4"/>
      <c r="D389" s="4"/>
      <c r="E389" s="4"/>
      <c r="F389" s="4"/>
      <c r="G389" s="4"/>
      <c r="H389" s="4"/>
      <c r="I389" s="4"/>
      <c r="J389" s="4"/>
    </row>
    <row r="390" spans="1:10" ht="13.5" x14ac:dyDescent="0.15">
      <c r="A390" s="4"/>
      <c r="B390" s="4"/>
      <c r="C390" s="4"/>
      <c r="D390" s="4"/>
      <c r="E390" s="4"/>
      <c r="F390" s="4"/>
      <c r="G390" s="4"/>
      <c r="H390" s="4"/>
      <c r="I390" s="4"/>
      <c r="J390" s="4"/>
    </row>
    <row r="391" spans="1:10" ht="13.5" x14ac:dyDescent="0.15">
      <c r="A391" s="4"/>
      <c r="B391" s="4"/>
      <c r="C391" s="4"/>
      <c r="D391" s="4"/>
      <c r="E391" s="4"/>
      <c r="F391" s="4"/>
      <c r="G391" s="4"/>
      <c r="H391" s="4"/>
      <c r="I391" s="4"/>
      <c r="J391" s="4"/>
    </row>
    <row r="392" spans="1:10" ht="13.5" x14ac:dyDescent="0.15">
      <c r="A392" s="4"/>
      <c r="B392" s="4"/>
      <c r="C392" s="4"/>
      <c r="D392" s="4"/>
      <c r="E392" s="4"/>
      <c r="F392" s="4"/>
      <c r="G392" s="4"/>
      <c r="H392" s="4"/>
      <c r="I392" s="4"/>
      <c r="J392" s="4"/>
    </row>
    <row r="393" spans="1:10" ht="13.5" x14ac:dyDescent="0.15">
      <c r="A393" s="4"/>
      <c r="B393" s="4"/>
      <c r="C393" s="4"/>
      <c r="D393" s="4"/>
      <c r="E393" s="4"/>
      <c r="F393" s="4"/>
      <c r="G393" s="4"/>
      <c r="H393" s="4"/>
      <c r="I393" s="4"/>
      <c r="J393" s="4"/>
    </row>
    <row r="394" spans="1:10" ht="13.5" x14ac:dyDescent="0.15">
      <c r="A394" s="4"/>
      <c r="B394" s="4"/>
      <c r="C394" s="4"/>
      <c r="D394" s="4"/>
      <c r="E394" s="4"/>
      <c r="F394" s="4"/>
      <c r="G394" s="4"/>
      <c r="H394" s="4"/>
      <c r="I394" s="4"/>
      <c r="J394" s="4"/>
    </row>
    <row r="395" spans="1:10" ht="13.5" x14ac:dyDescent="0.15">
      <c r="A395" s="4"/>
      <c r="B395" s="4"/>
      <c r="C395" s="4"/>
      <c r="D395" s="4"/>
      <c r="E395" s="4"/>
      <c r="F395" s="4"/>
      <c r="G395" s="4"/>
      <c r="H395" s="4"/>
      <c r="I395" s="4"/>
      <c r="J395" s="4"/>
    </row>
    <row r="396" spans="1:10" ht="13.5" x14ac:dyDescent="0.15">
      <c r="A396" s="4"/>
      <c r="B396" s="4"/>
      <c r="C396" s="4"/>
      <c r="D396" s="4"/>
      <c r="E396" s="4"/>
      <c r="F396" s="4"/>
      <c r="G396" s="4"/>
      <c r="H396" s="4"/>
      <c r="I396" s="4"/>
      <c r="J396" s="4"/>
    </row>
    <row r="397" spans="1:10" ht="13.5" x14ac:dyDescent="0.15">
      <c r="A397" s="4"/>
      <c r="B397" s="4"/>
      <c r="C397" s="4"/>
      <c r="D397" s="4"/>
      <c r="E397" s="4"/>
      <c r="F397" s="4"/>
      <c r="G397" s="4"/>
      <c r="H397" s="4"/>
      <c r="I397" s="4"/>
      <c r="J397" s="4"/>
    </row>
    <row r="398" spans="1:10" ht="13.5" x14ac:dyDescent="0.15">
      <c r="A398" s="4"/>
      <c r="B398" s="4"/>
      <c r="C398" s="4"/>
      <c r="D398" s="4"/>
      <c r="E398" s="4"/>
      <c r="F398" s="4"/>
      <c r="G398" s="4"/>
      <c r="H398" s="4"/>
      <c r="I398" s="4"/>
      <c r="J398" s="4"/>
    </row>
    <row r="399" spans="1:10" ht="13.5" x14ac:dyDescent="0.15">
      <c r="A399" s="4"/>
      <c r="B399" s="4"/>
      <c r="C399" s="4"/>
      <c r="D399" s="4"/>
      <c r="E399" s="4"/>
      <c r="F399" s="4"/>
      <c r="G399" s="4"/>
      <c r="H399" s="4"/>
      <c r="I399" s="4"/>
      <c r="J399" s="4"/>
    </row>
    <row r="400" spans="1:10" ht="13.5" x14ac:dyDescent="0.15">
      <c r="A400" s="4"/>
      <c r="B400" s="4"/>
      <c r="C400" s="4"/>
      <c r="D400" s="4"/>
      <c r="E400" s="4"/>
      <c r="F400" s="4"/>
      <c r="G400" s="4"/>
      <c r="H400" s="4"/>
      <c r="I400" s="4"/>
      <c r="J400" s="4"/>
    </row>
    <row r="401" spans="1:10" ht="13.5" x14ac:dyDescent="0.15">
      <c r="A401" s="4"/>
      <c r="B401" s="4"/>
      <c r="C401" s="4"/>
      <c r="D401" s="4"/>
      <c r="E401" s="4"/>
      <c r="F401" s="4"/>
      <c r="G401" s="4"/>
      <c r="H401" s="4"/>
      <c r="I401" s="4"/>
      <c r="J401" s="4"/>
    </row>
    <row r="402" spans="1:10" ht="13.5" x14ac:dyDescent="0.15">
      <c r="A402" s="4"/>
      <c r="B402" s="4"/>
      <c r="C402" s="4"/>
      <c r="D402" s="4"/>
      <c r="E402" s="4"/>
      <c r="F402" s="4"/>
      <c r="G402" s="4"/>
      <c r="H402" s="4"/>
      <c r="I402" s="4"/>
      <c r="J402" s="4"/>
    </row>
    <row r="403" spans="1:10" ht="13.5" x14ac:dyDescent="0.15">
      <c r="A403" s="4"/>
      <c r="B403" s="4"/>
      <c r="C403" s="4"/>
      <c r="D403" s="4"/>
      <c r="E403" s="4"/>
      <c r="F403" s="4"/>
      <c r="G403" s="4"/>
      <c r="H403" s="4"/>
      <c r="I403" s="4"/>
      <c r="J403" s="4"/>
    </row>
    <row r="404" spans="1:10" ht="13.5" x14ac:dyDescent="0.15">
      <c r="A404" s="4"/>
      <c r="B404" s="4"/>
      <c r="C404" s="4"/>
      <c r="D404" s="4"/>
      <c r="E404" s="4"/>
      <c r="F404" s="4"/>
      <c r="G404" s="4"/>
      <c r="H404" s="4"/>
      <c r="I404" s="4"/>
      <c r="J404" s="4"/>
    </row>
    <row r="405" spans="1:10" ht="13.5" x14ac:dyDescent="0.15">
      <c r="A405" s="4"/>
      <c r="B405" s="4"/>
      <c r="C405" s="4"/>
      <c r="D405" s="4"/>
      <c r="E405" s="4"/>
      <c r="F405" s="4"/>
      <c r="G405" s="4"/>
      <c r="H405" s="4"/>
      <c r="I405" s="4"/>
      <c r="J405" s="4"/>
    </row>
    <row r="406" spans="1:10" ht="13.5" x14ac:dyDescent="0.15">
      <c r="A406" s="4"/>
      <c r="B406" s="4"/>
      <c r="C406" s="4"/>
      <c r="D406" s="4"/>
      <c r="E406" s="4"/>
      <c r="F406" s="4"/>
      <c r="G406" s="4"/>
      <c r="H406" s="4"/>
      <c r="I406" s="4"/>
      <c r="J406" s="4"/>
    </row>
    <row r="407" spans="1:10" ht="13.5" x14ac:dyDescent="0.15">
      <c r="A407" s="4"/>
      <c r="B407" s="4"/>
      <c r="C407" s="4"/>
      <c r="D407" s="4"/>
      <c r="E407" s="4"/>
      <c r="F407" s="4"/>
      <c r="G407" s="4"/>
      <c r="H407" s="4"/>
      <c r="I407" s="4"/>
      <c r="J407" s="4"/>
    </row>
    <row r="408" spans="1:10" ht="13.5" x14ac:dyDescent="0.15">
      <c r="A408" s="4"/>
      <c r="B408" s="4"/>
      <c r="C408" s="4"/>
      <c r="D408" s="4"/>
      <c r="E408" s="4"/>
      <c r="F408" s="4"/>
      <c r="G408" s="4"/>
      <c r="H408" s="4"/>
      <c r="I408" s="4"/>
      <c r="J408" s="4"/>
    </row>
    <row r="409" spans="1:10" ht="13.5" x14ac:dyDescent="0.15">
      <c r="A409" s="4"/>
      <c r="B409" s="4"/>
      <c r="C409" s="4"/>
      <c r="D409" s="4"/>
      <c r="E409" s="4"/>
      <c r="F409" s="4"/>
      <c r="G409" s="4"/>
      <c r="H409" s="4"/>
      <c r="I409" s="4"/>
      <c r="J409" s="4"/>
    </row>
    <row r="410" spans="1:10" ht="13.5" x14ac:dyDescent="0.15">
      <c r="A410" s="4"/>
      <c r="B410" s="4"/>
      <c r="C410" s="4"/>
      <c r="D410" s="4"/>
      <c r="E410" s="4"/>
      <c r="F410" s="4"/>
      <c r="G410" s="4"/>
      <c r="H410" s="4"/>
      <c r="I410" s="4"/>
      <c r="J410" s="4"/>
    </row>
    <row r="411" spans="1:10" ht="13.5" x14ac:dyDescent="0.15">
      <c r="A411" s="4"/>
      <c r="B411" s="4"/>
      <c r="C411" s="4"/>
      <c r="D411" s="4"/>
      <c r="E411" s="4"/>
      <c r="F411" s="4"/>
      <c r="G411" s="4"/>
      <c r="H411" s="4"/>
      <c r="I411" s="4"/>
      <c r="J411" s="4"/>
    </row>
    <row r="412" spans="1:10" ht="13.5" x14ac:dyDescent="0.15">
      <c r="A412" s="4"/>
      <c r="B412" s="4"/>
      <c r="C412" s="4"/>
      <c r="D412" s="4"/>
      <c r="E412" s="4"/>
      <c r="F412" s="4"/>
      <c r="G412" s="4"/>
      <c r="H412" s="4"/>
      <c r="I412" s="4"/>
      <c r="J412" s="4"/>
    </row>
    <row r="413" spans="1:10" ht="13.5" x14ac:dyDescent="0.15">
      <c r="A413" s="4"/>
      <c r="B413" s="4"/>
      <c r="C413" s="4"/>
      <c r="D413" s="4"/>
      <c r="E413" s="4"/>
      <c r="F413" s="4"/>
      <c r="G413" s="4"/>
      <c r="H413" s="4"/>
      <c r="I413" s="4"/>
      <c r="J413" s="4"/>
    </row>
    <row r="414" spans="1:10" ht="13.5" x14ac:dyDescent="0.15">
      <c r="A414" s="4"/>
      <c r="B414" s="4"/>
      <c r="C414" s="4"/>
      <c r="D414" s="4"/>
      <c r="E414" s="4"/>
      <c r="F414" s="4"/>
      <c r="G414" s="4"/>
      <c r="H414" s="4"/>
      <c r="I414" s="4"/>
      <c r="J414" s="4"/>
    </row>
    <row r="415" spans="1:10" ht="13.5" x14ac:dyDescent="0.15">
      <c r="A415" s="4"/>
      <c r="B415" s="4"/>
      <c r="C415" s="4"/>
      <c r="D415" s="4"/>
      <c r="E415" s="4"/>
      <c r="F415" s="4"/>
      <c r="G415" s="4"/>
      <c r="H415" s="4"/>
      <c r="I415" s="4"/>
      <c r="J415" s="4"/>
    </row>
    <row r="416" spans="1:10" ht="13.5" x14ac:dyDescent="0.15">
      <c r="A416" s="4"/>
      <c r="B416" s="4"/>
      <c r="C416" s="4"/>
      <c r="D416" s="4"/>
      <c r="E416" s="4"/>
      <c r="F416" s="4"/>
      <c r="G416" s="4"/>
      <c r="H416" s="4"/>
      <c r="I416" s="4"/>
      <c r="J416" s="4"/>
    </row>
    <row r="417" spans="1:10" ht="13.5" x14ac:dyDescent="0.15">
      <c r="A417" s="4"/>
      <c r="B417" s="4"/>
      <c r="C417" s="4"/>
      <c r="D417" s="4"/>
      <c r="E417" s="4"/>
      <c r="F417" s="4"/>
      <c r="G417" s="4"/>
      <c r="H417" s="4"/>
      <c r="I417" s="4"/>
      <c r="J417" s="4"/>
    </row>
    <row r="418" spans="1:10" ht="13.5" x14ac:dyDescent="0.15">
      <c r="A418" s="4"/>
      <c r="B418" s="4"/>
      <c r="C418" s="4"/>
      <c r="D418" s="4"/>
      <c r="E418" s="4"/>
      <c r="F418" s="4"/>
      <c r="G418" s="4"/>
      <c r="H418" s="4"/>
      <c r="I418" s="4"/>
      <c r="J418" s="4"/>
    </row>
    <row r="419" spans="1:10" ht="13.5" x14ac:dyDescent="0.15">
      <c r="A419" s="4"/>
      <c r="B419" s="4"/>
      <c r="C419" s="4"/>
      <c r="D419" s="4"/>
      <c r="E419" s="4"/>
      <c r="F419" s="4"/>
      <c r="G419" s="4"/>
      <c r="H419" s="4"/>
      <c r="I419" s="4"/>
      <c r="J419" s="4"/>
    </row>
    <row r="420" spans="1:10" ht="13.5" x14ac:dyDescent="0.15">
      <c r="A420" s="4"/>
      <c r="B420" s="4"/>
      <c r="C420" s="4"/>
      <c r="D420" s="4"/>
      <c r="E420" s="4"/>
      <c r="F420" s="4"/>
      <c r="G420" s="4"/>
      <c r="H420" s="4"/>
      <c r="I420" s="4"/>
      <c r="J420" s="4"/>
    </row>
    <row r="421" spans="1:10" ht="13.5" x14ac:dyDescent="0.15">
      <c r="A421" s="4"/>
      <c r="B421" s="4"/>
      <c r="C421" s="4"/>
      <c r="D421" s="4"/>
      <c r="E421" s="4"/>
      <c r="F421" s="4"/>
      <c r="G421" s="4"/>
      <c r="H421" s="4"/>
      <c r="I421" s="4"/>
      <c r="J421" s="4"/>
    </row>
    <row r="422" spans="1:10" ht="13.5" x14ac:dyDescent="0.15">
      <c r="A422" s="4"/>
      <c r="B422" s="4"/>
      <c r="C422" s="4"/>
      <c r="D422" s="4"/>
      <c r="E422" s="4"/>
      <c r="F422" s="4"/>
      <c r="G422" s="4"/>
      <c r="H422" s="4"/>
      <c r="I422" s="4"/>
      <c r="J422" s="4"/>
    </row>
    <row r="423" spans="1:10" ht="13.5" x14ac:dyDescent="0.15">
      <c r="A423" s="4"/>
      <c r="B423" s="4"/>
      <c r="C423" s="4"/>
      <c r="D423" s="4"/>
      <c r="E423" s="4"/>
      <c r="F423" s="4"/>
      <c r="G423" s="4"/>
      <c r="H423" s="4"/>
      <c r="I423" s="4"/>
      <c r="J423" s="4"/>
    </row>
    <row r="424" spans="1:10" ht="13.5" x14ac:dyDescent="0.15">
      <c r="A424" s="4"/>
      <c r="B424" s="4"/>
      <c r="C424" s="4"/>
      <c r="D424" s="4"/>
      <c r="E424" s="4"/>
      <c r="F424" s="4"/>
      <c r="G424" s="4"/>
      <c r="H424" s="4"/>
      <c r="I424" s="4"/>
      <c r="J424" s="4"/>
    </row>
    <row r="425" spans="1:10" ht="13.5" x14ac:dyDescent="0.15">
      <c r="A425" s="4"/>
      <c r="B425" s="4"/>
      <c r="C425" s="4"/>
      <c r="D425" s="4"/>
      <c r="E425" s="4"/>
      <c r="F425" s="4"/>
      <c r="G425" s="4"/>
      <c r="H425" s="4"/>
      <c r="I425" s="4"/>
      <c r="J425" s="4"/>
    </row>
    <row r="426" spans="1:10" ht="13.5" x14ac:dyDescent="0.15">
      <c r="A426" s="4"/>
      <c r="B426" s="4"/>
      <c r="C426" s="4"/>
      <c r="D426" s="4"/>
      <c r="E426" s="4"/>
      <c r="F426" s="4"/>
      <c r="G426" s="4"/>
      <c r="H426" s="4"/>
      <c r="I426" s="4"/>
      <c r="J426" s="4"/>
    </row>
    <row r="427" spans="1:10" ht="13.5" x14ac:dyDescent="0.15">
      <c r="A427" s="4"/>
      <c r="B427" s="4"/>
      <c r="C427" s="4"/>
      <c r="D427" s="4"/>
      <c r="E427" s="4"/>
      <c r="F427" s="4"/>
      <c r="G427" s="4"/>
      <c r="H427" s="4"/>
      <c r="I427" s="4"/>
      <c r="J427" s="4"/>
    </row>
    <row r="428" spans="1:10" ht="13.5" x14ac:dyDescent="0.15">
      <c r="A428" s="4"/>
      <c r="B428" s="4"/>
      <c r="C428" s="4"/>
      <c r="D428" s="4"/>
      <c r="E428" s="4"/>
      <c r="F428" s="4"/>
      <c r="G428" s="4"/>
      <c r="H428" s="4"/>
      <c r="I428" s="4"/>
      <c r="J428" s="4"/>
    </row>
    <row r="429" spans="1:10" ht="13.5" x14ac:dyDescent="0.15">
      <c r="A429" s="4"/>
      <c r="B429" s="4"/>
      <c r="C429" s="4"/>
      <c r="D429" s="4"/>
      <c r="E429" s="4"/>
      <c r="F429" s="4"/>
      <c r="G429" s="4"/>
      <c r="H429" s="4"/>
      <c r="I429" s="4"/>
      <c r="J429" s="4"/>
    </row>
    <row r="430" spans="1:10" ht="13.5" x14ac:dyDescent="0.15">
      <c r="A430" s="4"/>
      <c r="B430" s="4"/>
      <c r="C430" s="4"/>
      <c r="D430" s="4"/>
      <c r="E430" s="4"/>
      <c r="F430" s="4"/>
      <c r="G430" s="4"/>
      <c r="H430" s="4"/>
      <c r="I430" s="4"/>
      <c r="J430" s="4"/>
    </row>
    <row r="431" spans="1:10" ht="13.5" x14ac:dyDescent="0.15">
      <c r="A431" s="4"/>
      <c r="B431" s="4"/>
      <c r="C431" s="4"/>
      <c r="D431" s="4"/>
      <c r="E431" s="4"/>
      <c r="F431" s="4"/>
      <c r="G431" s="4"/>
      <c r="H431" s="4"/>
      <c r="I431" s="4"/>
      <c r="J431" s="4"/>
    </row>
    <row r="432" spans="1:10" ht="13.5" x14ac:dyDescent="0.15">
      <c r="A432" s="4"/>
      <c r="B432" s="4"/>
      <c r="C432" s="4"/>
      <c r="D432" s="4"/>
      <c r="E432" s="4"/>
      <c r="F432" s="4"/>
      <c r="G432" s="4"/>
      <c r="H432" s="4"/>
      <c r="I432" s="4"/>
      <c r="J432" s="4"/>
    </row>
    <row r="433" spans="1:10" ht="13.5" x14ac:dyDescent="0.15">
      <c r="A433" s="4"/>
      <c r="B433" s="4"/>
      <c r="C433" s="4"/>
      <c r="D433" s="4"/>
      <c r="E433" s="4"/>
      <c r="F433" s="4"/>
      <c r="G433" s="4"/>
      <c r="H433" s="4"/>
      <c r="I433" s="4"/>
      <c r="J433" s="4"/>
    </row>
    <row r="434" spans="1:10" ht="13.5" x14ac:dyDescent="0.15">
      <c r="A434" s="4"/>
      <c r="B434" s="4"/>
      <c r="C434" s="4"/>
      <c r="D434" s="4"/>
      <c r="E434" s="4"/>
      <c r="F434" s="4"/>
      <c r="G434" s="4"/>
      <c r="H434" s="4"/>
      <c r="I434" s="4"/>
      <c r="J434" s="4"/>
    </row>
    <row r="435" spans="1:10" ht="13.5" x14ac:dyDescent="0.15">
      <c r="A435" s="4"/>
      <c r="B435" s="4"/>
      <c r="C435" s="4"/>
      <c r="D435" s="4"/>
      <c r="E435" s="4"/>
      <c r="F435" s="4"/>
      <c r="G435" s="4"/>
      <c r="H435" s="4"/>
      <c r="I435" s="4"/>
      <c r="J435" s="4"/>
    </row>
    <row r="436" spans="1:10" ht="13.5" x14ac:dyDescent="0.15">
      <c r="A436" s="4"/>
      <c r="B436" s="4"/>
      <c r="C436" s="4"/>
      <c r="D436" s="4"/>
      <c r="E436" s="4"/>
      <c r="F436" s="4"/>
      <c r="G436" s="4"/>
      <c r="H436" s="4"/>
      <c r="I436" s="4"/>
      <c r="J436" s="4"/>
    </row>
    <row r="437" spans="1:10" ht="13.5" x14ac:dyDescent="0.15">
      <c r="A437" s="4"/>
      <c r="B437" s="4"/>
      <c r="C437" s="4"/>
      <c r="D437" s="4"/>
      <c r="E437" s="4"/>
      <c r="F437" s="4"/>
      <c r="G437" s="4"/>
      <c r="H437" s="4"/>
      <c r="I437" s="4"/>
      <c r="J437" s="4"/>
    </row>
    <row r="438" spans="1:10" ht="13.5" x14ac:dyDescent="0.15">
      <c r="A438" s="4"/>
      <c r="B438" s="4"/>
      <c r="C438" s="4"/>
      <c r="D438" s="4"/>
      <c r="E438" s="4"/>
      <c r="F438" s="4"/>
      <c r="G438" s="4"/>
      <c r="H438" s="4"/>
      <c r="I438" s="4"/>
      <c r="J438" s="4"/>
    </row>
    <row r="439" spans="1:10" ht="13.5" x14ac:dyDescent="0.15">
      <c r="A439" s="4"/>
      <c r="B439" s="4"/>
      <c r="C439" s="4"/>
      <c r="D439" s="4"/>
      <c r="E439" s="4"/>
      <c r="F439" s="4"/>
      <c r="G439" s="4"/>
      <c r="H439" s="4"/>
      <c r="I439" s="4"/>
      <c r="J439" s="4"/>
    </row>
    <row r="440" spans="1:10" ht="13.5" x14ac:dyDescent="0.15">
      <c r="A440" s="4"/>
      <c r="B440" s="4"/>
      <c r="C440" s="4"/>
      <c r="D440" s="4"/>
      <c r="E440" s="4"/>
      <c r="F440" s="4"/>
      <c r="G440" s="4"/>
      <c r="H440" s="4"/>
      <c r="I440" s="4"/>
      <c r="J440" s="4"/>
    </row>
    <row r="441" spans="1:10" ht="13.5" x14ac:dyDescent="0.15">
      <c r="A441" s="4"/>
      <c r="B441" s="4"/>
      <c r="C441" s="4"/>
      <c r="D441" s="4"/>
      <c r="E441" s="4"/>
      <c r="F441" s="4"/>
      <c r="G441" s="4"/>
      <c r="H441" s="4"/>
      <c r="I441" s="4"/>
      <c r="J441" s="4"/>
    </row>
    <row r="442" spans="1:10" ht="13.5" x14ac:dyDescent="0.15">
      <c r="A442" s="4"/>
      <c r="B442" s="4"/>
      <c r="C442" s="4"/>
      <c r="D442" s="4"/>
      <c r="E442" s="4"/>
      <c r="F442" s="4"/>
      <c r="G442" s="4"/>
      <c r="H442" s="4"/>
      <c r="I442" s="4"/>
      <c r="J442" s="4"/>
    </row>
    <row r="443" spans="1:10" ht="13.5" x14ac:dyDescent="0.15">
      <c r="A443" s="4"/>
      <c r="B443" s="4"/>
      <c r="C443" s="4"/>
      <c r="D443" s="4"/>
      <c r="E443" s="4"/>
      <c r="F443" s="4"/>
      <c r="G443" s="4"/>
      <c r="H443" s="4"/>
      <c r="I443" s="4"/>
      <c r="J443" s="4"/>
    </row>
    <row r="444" spans="1:10" ht="13.5" x14ac:dyDescent="0.15">
      <c r="A444" s="4"/>
      <c r="B444" s="4"/>
      <c r="C444" s="4"/>
      <c r="D444" s="4"/>
      <c r="E444" s="4"/>
      <c r="F444" s="4"/>
      <c r="G444" s="4"/>
      <c r="H444" s="4"/>
      <c r="I444" s="4"/>
      <c r="J444" s="4"/>
    </row>
    <row r="445" spans="1:10" ht="13.5" x14ac:dyDescent="0.15">
      <c r="A445" s="4"/>
      <c r="B445" s="4"/>
      <c r="C445" s="4"/>
      <c r="D445" s="4"/>
      <c r="E445" s="4"/>
      <c r="F445" s="4"/>
      <c r="G445" s="4"/>
      <c r="H445" s="4"/>
      <c r="I445" s="4"/>
      <c r="J445" s="4"/>
    </row>
    <row r="446" spans="1:10" ht="13.5" x14ac:dyDescent="0.15">
      <c r="A446" s="4"/>
      <c r="B446" s="4"/>
      <c r="C446" s="4"/>
      <c r="D446" s="4"/>
      <c r="E446" s="4"/>
      <c r="F446" s="4"/>
      <c r="G446" s="4"/>
      <c r="H446" s="4"/>
      <c r="I446" s="4"/>
      <c r="J446" s="4"/>
    </row>
    <row r="447" spans="1:10" ht="13.5" x14ac:dyDescent="0.15">
      <c r="A447" s="4"/>
      <c r="B447" s="4"/>
      <c r="C447" s="4"/>
      <c r="D447" s="4"/>
      <c r="E447" s="4"/>
      <c r="F447" s="4"/>
      <c r="G447" s="4"/>
      <c r="H447" s="4"/>
      <c r="I447" s="4"/>
      <c r="J447" s="4"/>
    </row>
    <row r="448" spans="1:10" ht="13.5" x14ac:dyDescent="0.15">
      <c r="A448" s="4"/>
      <c r="B448" s="4"/>
      <c r="C448" s="4"/>
      <c r="D448" s="4"/>
      <c r="E448" s="4"/>
      <c r="F448" s="4"/>
      <c r="G448" s="4"/>
      <c r="H448" s="4"/>
      <c r="I448" s="4"/>
      <c r="J448" s="4"/>
    </row>
    <row r="449" spans="1:10" ht="13.5" x14ac:dyDescent="0.15">
      <c r="A449" s="4"/>
      <c r="B449" s="4"/>
      <c r="C449" s="4"/>
      <c r="D449" s="4"/>
      <c r="E449" s="4"/>
      <c r="F449" s="4"/>
      <c r="G449" s="4"/>
      <c r="H449" s="4"/>
      <c r="I449" s="4"/>
      <c r="J449" s="4"/>
    </row>
    <row r="450" spans="1:10" ht="13.5" x14ac:dyDescent="0.15">
      <c r="A450" s="4"/>
      <c r="B450" s="4"/>
      <c r="C450" s="4"/>
      <c r="D450" s="4"/>
      <c r="E450" s="4"/>
      <c r="F450" s="4"/>
      <c r="G450" s="4"/>
      <c r="H450" s="4"/>
      <c r="I450" s="4"/>
      <c r="J450" s="4"/>
    </row>
    <row r="451" spans="1:10" ht="13.5" x14ac:dyDescent="0.15">
      <c r="A451" s="4"/>
      <c r="B451" s="4"/>
      <c r="C451" s="4"/>
      <c r="D451" s="4"/>
      <c r="E451" s="4"/>
      <c r="F451" s="4"/>
      <c r="G451" s="4"/>
      <c r="H451" s="4"/>
      <c r="I451" s="4"/>
      <c r="J451" s="4"/>
    </row>
    <row r="452" spans="1:10" ht="13.5" x14ac:dyDescent="0.15">
      <c r="A452" s="4"/>
      <c r="B452" s="4"/>
      <c r="C452" s="4"/>
      <c r="D452" s="4"/>
      <c r="E452" s="4"/>
      <c r="F452" s="4"/>
      <c r="G452" s="4"/>
      <c r="H452" s="4"/>
      <c r="I452" s="4"/>
      <c r="J452" s="4"/>
    </row>
    <row r="453" spans="1:10" ht="13.5" x14ac:dyDescent="0.15">
      <c r="A453" s="4"/>
      <c r="B453" s="4"/>
      <c r="C453" s="4"/>
      <c r="D453" s="4"/>
      <c r="E453" s="4"/>
      <c r="F453" s="4"/>
      <c r="G453" s="4"/>
      <c r="H453" s="4"/>
      <c r="I453" s="4"/>
      <c r="J453" s="4"/>
    </row>
    <row r="454" spans="1:10" ht="13.5" x14ac:dyDescent="0.15">
      <c r="A454" s="4"/>
      <c r="B454" s="4"/>
      <c r="C454" s="4"/>
      <c r="D454" s="4"/>
      <c r="E454" s="4"/>
      <c r="F454" s="4"/>
      <c r="G454" s="4"/>
      <c r="H454" s="4"/>
      <c r="I454" s="4"/>
      <c r="J454" s="4"/>
    </row>
    <row r="455" spans="1:10" ht="13.5" x14ac:dyDescent="0.15">
      <c r="A455" s="4"/>
      <c r="B455" s="4"/>
      <c r="C455" s="4"/>
      <c r="D455" s="4"/>
      <c r="E455" s="4"/>
      <c r="F455" s="4"/>
      <c r="G455" s="4"/>
      <c r="H455" s="4"/>
      <c r="I455" s="4"/>
      <c r="J455" s="4"/>
    </row>
    <row r="456" spans="1:10" ht="13.5" x14ac:dyDescent="0.15">
      <c r="A456" s="4"/>
      <c r="B456" s="4"/>
      <c r="C456" s="4"/>
      <c r="D456" s="4"/>
      <c r="E456" s="4"/>
      <c r="F456" s="4"/>
      <c r="G456" s="4"/>
      <c r="H456" s="4"/>
      <c r="I456" s="4"/>
      <c r="J456" s="4"/>
    </row>
    <row r="457" spans="1:10" ht="13.5" x14ac:dyDescent="0.15">
      <c r="A457" s="4"/>
      <c r="B457" s="4"/>
      <c r="C457" s="4"/>
      <c r="D457" s="4"/>
      <c r="E457" s="4"/>
      <c r="F457" s="4"/>
      <c r="G457" s="4"/>
      <c r="H457" s="4"/>
      <c r="I457" s="4"/>
      <c r="J457" s="4"/>
    </row>
    <row r="458" spans="1:10" ht="13.5" x14ac:dyDescent="0.15">
      <c r="A458" s="4"/>
      <c r="B458" s="4"/>
      <c r="C458" s="4"/>
      <c r="D458" s="4"/>
      <c r="E458" s="4"/>
      <c r="F458" s="4"/>
      <c r="G458" s="4"/>
      <c r="H458" s="4"/>
      <c r="I458" s="4"/>
      <c r="J458" s="4"/>
    </row>
    <row r="459" spans="1:10" ht="13.5" x14ac:dyDescent="0.15">
      <c r="A459" s="4"/>
      <c r="B459" s="4"/>
      <c r="C459" s="4"/>
      <c r="D459" s="4"/>
      <c r="E459" s="4"/>
      <c r="F459" s="4"/>
      <c r="G459" s="4"/>
      <c r="H459" s="4"/>
      <c r="I459" s="4"/>
      <c r="J459" s="4"/>
    </row>
    <row r="460" spans="1:10" ht="13.5" x14ac:dyDescent="0.15">
      <c r="A460" s="4"/>
      <c r="B460" s="4"/>
      <c r="C460" s="4"/>
      <c r="D460" s="4"/>
      <c r="E460" s="4"/>
      <c r="F460" s="4"/>
      <c r="G460" s="4"/>
      <c r="H460" s="4"/>
      <c r="I460" s="4"/>
      <c r="J460" s="4"/>
    </row>
    <row r="461" spans="1:10" ht="13.5" x14ac:dyDescent="0.15">
      <c r="A461" s="4"/>
      <c r="B461" s="4"/>
      <c r="C461" s="4"/>
      <c r="D461" s="4"/>
      <c r="E461" s="4"/>
      <c r="F461" s="4"/>
      <c r="G461" s="4"/>
      <c r="H461" s="4"/>
      <c r="I461" s="4"/>
      <c r="J461" s="4"/>
    </row>
    <row r="462" spans="1:10" ht="13.5" x14ac:dyDescent="0.15">
      <c r="A462" s="4"/>
      <c r="B462" s="4"/>
      <c r="C462" s="4"/>
      <c r="D462" s="4"/>
      <c r="E462" s="4"/>
      <c r="F462" s="4"/>
      <c r="G462" s="4"/>
      <c r="H462" s="4"/>
      <c r="I462" s="4"/>
      <c r="J462" s="4"/>
    </row>
    <row r="463" spans="1:10" ht="13.5" x14ac:dyDescent="0.15">
      <c r="A463" s="4"/>
      <c r="B463" s="4"/>
      <c r="C463" s="4"/>
      <c r="D463" s="4"/>
      <c r="E463" s="4"/>
      <c r="F463" s="4"/>
      <c r="G463" s="4"/>
      <c r="H463" s="4"/>
      <c r="I463" s="4"/>
      <c r="J463" s="4"/>
    </row>
    <row r="464" spans="1:10" ht="13.5" x14ac:dyDescent="0.15">
      <c r="A464" s="4"/>
      <c r="B464" s="4"/>
      <c r="C464" s="4"/>
      <c r="D464" s="4"/>
      <c r="E464" s="4"/>
      <c r="F464" s="4"/>
      <c r="G464" s="4"/>
      <c r="H464" s="4"/>
      <c r="I464" s="4"/>
      <c r="J464" s="4"/>
    </row>
    <row r="465" spans="1:10" ht="13.5" x14ac:dyDescent="0.15">
      <c r="A465" s="4"/>
      <c r="B465" s="4"/>
      <c r="C465" s="4"/>
      <c r="D465" s="4"/>
      <c r="E465" s="4"/>
      <c r="F465" s="4"/>
      <c r="G465" s="4"/>
      <c r="H465" s="4"/>
      <c r="I465" s="4"/>
      <c r="J465" s="4"/>
    </row>
    <row r="466" spans="1:10" ht="13.5" x14ac:dyDescent="0.15">
      <c r="A466" s="4"/>
      <c r="B466" s="4"/>
      <c r="C466" s="4"/>
      <c r="D466" s="4"/>
      <c r="E466" s="4"/>
      <c r="F466" s="4"/>
      <c r="G466" s="4"/>
      <c r="H466" s="4"/>
      <c r="I466" s="4"/>
      <c r="J466" s="4"/>
    </row>
    <row r="467" spans="1:10" ht="13.5" x14ac:dyDescent="0.15">
      <c r="A467" s="4"/>
      <c r="B467" s="4"/>
      <c r="C467" s="4"/>
      <c r="D467" s="4"/>
      <c r="E467" s="4"/>
      <c r="F467" s="4"/>
      <c r="G467" s="4"/>
      <c r="H467" s="4"/>
      <c r="I467" s="4"/>
      <c r="J467" s="4"/>
    </row>
    <row r="468" spans="1:10" ht="13.5" x14ac:dyDescent="0.15">
      <c r="A468" s="4"/>
      <c r="B468" s="4"/>
      <c r="C468" s="4"/>
      <c r="D468" s="4"/>
      <c r="E468" s="4"/>
      <c r="F468" s="4"/>
      <c r="G468" s="4"/>
      <c r="H468" s="4"/>
      <c r="I468" s="4"/>
      <c r="J468" s="4"/>
    </row>
    <row r="469" spans="1:10" ht="13.5" x14ac:dyDescent="0.15">
      <c r="A469" s="4"/>
      <c r="B469" s="4"/>
      <c r="C469" s="4"/>
      <c r="D469" s="4"/>
      <c r="E469" s="4"/>
      <c r="F469" s="4"/>
      <c r="G469" s="4"/>
      <c r="H469" s="4"/>
      <c r="I469" s="4"/>
      <c r="J469" s="4"/>
    </row>
    <row r="470" spans="1:10" ht="13.5" x14ac:dyDescent="0.15">
      <c r="A470" s="4"/>
      <c r="B470" s="4"/>
      <c r="C470" s="4"/>
      <c r="D470" s="4"/>
      <c r="E470" s="4"/>
      <c r="F470" s="4"/>
      <c r="G470" s="4"/>
      <c r="H470" s="4"/>
      <c r="I470" s="4"/>
      <c r="J470" s="4"/>
    </row>
    <row r="471" spans="1:10" ht="13.5" x14ac:dyDescent="0.15">
      <c r="A471" s="4"/>
      <c r="B471" s="4"/>
      <c r="C471" s="4"/>
      <c r="D471" s="4"/>
      <c r="E471" s="4"/>
      <c r="F471" s="4"/>
      <c r="G471" s="4"/>
      <c r="H471" s="4"/>
      <c r="I471" s="4"/>
      <c r="J471" s="4"/>
    </row>
    <row r="472" spans="1:10" ht="13.5" x14ac:dyDescent="0.15">
      <c r="A472" s="4"/>
      <c r="B472" s="4"/>
      <c r="C472" s="4"/>
      <c r="D472" s="4"/>
      <c r="E472" s="4"/>
      <c r="F472" s="4"/>
      <c r="G472" s="4"/>
      <c r="H472" s="4"/>
      <c r="I472" s="4"/>
      <c r="J472" s="4"/>
    </row>
    <row r="473" spans="1:10" ht="13.5" x14ac:dyDescent="0.15">
      <c r="A473" s="4"/>
      <c r="B473" s="4"/>
      <c r="C473" s="4"/>
      <c r="D473" s="4"/>
      <c r="E473" s="4"/>
      <c r="F473" s="4"/>
      <c r="G473" s="4"/>
      <c r="H473" s="4"/>
      <c r="I473" s="4"/>
      <c r="J473" s="4"/>
    </row>
    <row r="474" spans="1:10" ht="13.5" x14ac:dyDescent="0.15">
      <c r="A474" s="4"/>
      <c r="B474" s="4"/>
      <c r="C474" s="4"/>
      <c r="D474" s="4"/>
      <c r="E474" s="4"/>
      <c r="F474" s="4"/>
      <c r="G474" s="4"/>
      <c r="H474" s="4"/>
      <c r="I474" s="4"/>
      <c r="J474" s="4"/>
    </row>
    <row r="475" spans="1:10" ht="13.5" x14ac:dyDescent="0.15">
      <c r="A475" s="4"/>
      <c r="B475" s="4"/>
      <c r="C475" s="4"/>
      <c r="D475" s="4"/>
      <c r="E475" s="4"/>
      <c r="F475" s="4"/>
      <c r="G475" s="4"/>
      <c r="H475" s="4"/>
      <c r="I475" s="4"/>
      <c r="J475" s="4"/>
    </row>
    <row r="476" spans="1:10" ht="13.5" x14ac:dyDescent="0.15">
      <c r="A476" s="4"/>
      <c r="B476" s="4"/>
      <c r="C476" s="4"/>
      <c r="D476" s="4"/>
      <c r="E476" s="4"/>
      <c r="F476" s="4"/>
      <c r="G476" s="4"/>
      <c r="H476" s="4"/>
      <c r="I476" s="4"/>
      <c r="J476" s="4"/>
    </row>
    <row r="477" spans="1:10" ht="13.5" x14ac:dyDescent="0.15">
      <c r="A477" s="4"/>
      <c r="B477" s="4"/>
      <c r="C477" s="4"/>
      <c r="D477" s="4"/>
      <c r="E477" s="4"/>
      <c r="F477" s="4"/>
      <c r="G477" s="4"/>
      <c r="H477" s="4"/>
      <c r="I477" s="4"/>
      <c r="J477" s="4"/>
    </row>
    <row r="478" spans="1:10" ht="13.5" x14ac:dyDescent="0.15">
      <c r="A478" s="4"/>
      <c r="B478" s="4"/>
      <c r="C478" s="4"/>
      <c r="D478" s="4"/>
      <c r="E478" s="4"/>
      <c r="F478" s="4"/>
      <c r="G478" s="4"/>
      <c r="H478" s="4"/>
      <c r="I478" s="4"/>
      <c r="J478" s="4"/>
    </row>
    <row r="479" spans="1:10" ht="13.5" x14ac:dyDescent="0.15">
      <c r="A479" s="4"/>
      <c r="B479" s="4"/>
      <c r="C479" s="4"/>
      <c r="D479" s="4"/>
      <c r="E479" s="4"/>
      <c r="F479" s="4"/>
      <c r="G479" s="4"/>
      <c r="H479" s="4"/>
      <c r="I479" s="4"/>
      <c r="J479" s="4"/>
    </row>
    <row r="480" spans="1:10" ht="13.5" x14ac:dyDescent="0.15">
      <c r="A480" s="4"/>
      <c r="B480" s="4"/>
      <c r="C480" s="4"/>
      <c r="D480" s="4"/>
      <c r="E480" s="4"/>
      <c r="F480" s="4"/>
      <c r="G480" s="4"/>
      <c r="H480" s="4"/>
      <c r="I480" s="4"/>
      <c r="J480" s="4"/>
    </row>
    <row r="481" spans="1:10" ht="13.5" x14ac:dyDescent="0.15">
      <c r="A481" s="4"/>
      <c r="B481" s="4"/>
      <c r="C481" s="4"/>
      <c r="D481" s="4"/>
      <c r="E481" s="4"/>
      <c r="F481" s="4"/>
      <c r="G481" s="4"/>
      <c r="H481" s="4"/>
      <c r="I481" s="4"/>
      <c r="J481" s="4"/>
    </row>
    <row r="482" spans="1:10" ht="13.5" x14ac:dyDescent="0.15">
      <c r="A482" s="4"/>
      <c r="B482" s="4"/>
      <c r="C482" s="4"/>
      <c r="D482" s="4"/>
      <c r="E482" s="4"/>
      <c r="F482" s="4"/>
      <c r="G482" s="4"/>
      <c r="H482" s="4"/>
      <c r="I482" s="4"/>
      <c r="J482" s="4"/>
    </row>
    <row r="483" spans="1:10" ht="13.5" x14ac:dyDescent="0.15">
      <c r="A483" s="4"/>
      <c r="B483" s="4"/>
      <c r="C483" s="4"/>
      <c r="D483" s="4"/>
      <c r="E483" s="4"/>
      <c r="F483" s="4"/>
      <c r="G483" s="4"/>
      <c r="H483" s="4"/>
      <c r="I483" s="4"/>
      <c r="J483" s="4"/>
    </row>
    <row r="484" spans="1:10" ht="13.5" x14ac:dyDescent="0.15">
      <c r="A484" s="4"/>
      <c r="B484" s="4"/>
      <c r="C484" s="4"/>
      <c r="D484" s="4"/>
      <c r="E484" s="4"/>
      <c r="F484" s="4"/>
      <c r="G484" s="4"/>
      <c r="H484" s="4"/>
      <c r="I484" s="4"/>
      <c r="J484" s="4"/>
    </row>
    <row r="485" spans="1:10" ht="13.5" x14ac:dyDescent="0.15">
      <c r="A485" s="4"/>
      <c r="B485" s="4"/>
      <c r="C485" s="4"/>
      <c r="D485" s="4"/>
      <c r="E485" s="4"/>
      <c r="F485" s="4"/>
      <c r="G485" s="4"/>
      <c r="H485" s="4"/>
      <c r="I485" s="4"/>
      <c r="J485" s="4"/>
    </row>
    <row r="486" spans="1:10" ht="13.5" x14ac:dyDescent="0.15">
      <c r="A486" s="4"/>
      <c r="B486" s="4"/>
      <c r="C486" s="4"/>
      <c r="D486" s="4"/>
      <c r="E486" s="4"/>
      <c r="F486" s="4"/>
      <c r="G486" s="4"/>
      <c r="H486" s="4"/>
      <c r="I486" s="4"/>
      <c r="J486" s="4"/>
    </row>
    <row r="487" spans="1:10" ht="13.5" x14ac:dyDescent="0.15">
      <c r="A487" s="4"/>
      <c r="B487" s="4"/>
      <c r="C487" s="4"/>
      <c r="D487" s="4"/>
      <c r="E487" s="4"/>
      <c r="F487" s="4"/>
      <c r="G487" s="4"/>
      <c r="H487" s="4"/>
      <c r="I487" s="4"/>
      <c r="J487" s="4"/>
    </row>
    <row r="488" spans="1:10" ht="13.5" x14ac:dyDescent="0.15">
      <c r="A488" s="4"/>
      <c r="B488" s="4"/>
      <c r="C488" s="4"/>
      <c r="D488" s="4"/>
      <c r="E488" s="4"/>
      <c r="F488" s="4"/>
      <c r="G488" s="4"/>
      <c r="H488" s="4"/>
      <c r="I488" s="4"/>
      <c r="J488" s="4"/>
    </row>
    <row r="489" spans="1:10" ht="13.5" x14ac:dyDescent="0.15">
      <c r="A489" s="4"/>
      <c r="B489" s="4"/>
      <c r="C489" s="4"/>
      <c r="D489" s="4"/>
      <c r="E489" s="4"/>
      <c r="F489" s="4"/>
      <c r="G489" s="4"/>
      <c r="H489" s="4"/>
      <c r="I489" s="4"/>
      <c r="J489" s="4"/>
    </row>
    <row r="490" spans="1:10" ht="13.5" x14ac:dyDescent="0.15">
      <c r="A490" s="4"/>
      <c r="B490" s="4"/>
      <c r="C490" s="4"/>
      <c r="D490" s="4"/>
      <c r="E490" s="4"/>
      <c r="F490" s="4"/>
      <c r="G490" s="4"/>
      <c r="H490" s="4"/>
      <c r="I490" s="4"/>
      <c r="J490" s="4"/>
    </row>
    <row r="491" spans="1:10" ht="13.5" x14ac:dyDescent="0.15">
      <c r="A491" s="4"/>
      <c r="B491" s="4"/>
      <c r="C491" s="4"/>
      <c r="D491" s="4"/>
      <c r="E491" s="4"/>
      <c r="F491" s="4"/>
      <c r="G491" s="4"/>
      <c r="H491" s="4"/>
      <c r="I491" s="4"/>
      <c r="J491" s="4"/>
    </row>
    <row r="492" spans="1:10" ht="13.5" x14ac:dyDescent="0.15">
      <c r="A492" s="4"/>
      <c r="B492" s="4"/>
      <c r="C492" s="4"/>
      <c r="D492" s="4"/>
      <c r="E492" s="4"/>
      <c r="F492" s="4"/>
      <c r="G492" s="4"/>
      <c r="H492" s="4"/>
      <c r="I492" s="4"/>
      <c r="J492" s="4"/>
    </row>
    <row r="493" spans="1:10" ht="13.5" x14ac:dyDescent="0.15">
      <c r="A493" s="4"/>
      <c r="B493" s="4"/>
      <c r="C493" s="4"/>
      <c r="D493" s="4"/>
      <c r="E493" s="4"/>
      <c r="F493" s="4"/>
      <c r="G493" s="4"/>
      <c r="H493" s="4"/>
      <c r="I493" s="4"/>
      <c r="J493" s="4"/>
    </row>
    <row r="494" spans="1:10" ht="13.5" x14ac:dyDescent="0.15">
      <c r="A494" s="4"/>
      <c r="B494" s="4"/>
      <c r="C494" s="4"/>
      <c r="D494" s="4"/>
      <c r="E494" s="4"/>
      <c r="F494" s="4"/>
      <c r="G494" s="4"/>
      <c r="H494" s="4"/>
      <c r="I494" s="4"/>
      <c r="J494" s="4"/>
    </row>
    <row r="495" spans="1:10" ht="13.5" x14ac:dyDescent="0.15">
      <c r="A495" s="4"/>
      <c r="B495" s="4"/>
      <c r="C495" s="4"/>
      <c r="D495" s="4"/>
      <c r="E495" s="4"/>
      <c r="F495" s="4"/>
      <c r="G495" s="4"/>
      <c r="H495" s="4"/>
      <c r="I495" s="4"/>
      <c r="J495" s="4"/>
    </row>
    <row r="496" spans="1:10" ht="13.5" x14ac:dyDescent="0.15">
      <c r="A496" s="4"/>
      <c r="B496" s="4"/>
      <c r="C496" s="4"/>
      <c r="D496" s="4"/>
      <c r="E496" s="4"/>
      <c r="F496" s="4"/>
      <c r="G496" s="4"/>
      <c r="H496" s="4"/>
      <c r="I496" s="4"/>
      <c r="J496" s="4"/>
    </row>
    <row r="497" spans="1:10" ht="13.5" x14ac:dyDescent="0.15">
      <c r="A497" s="4"/>
      <c r="B497" s="4"/>
      <c r="C497" s="4"/>
      <c r="D497" s="4"/>
      <c r="E497" s="4"/>
      <c r="F497" s="4"/>
      <c r="G497" s="4"/>
      <c r="H497" s="4"/>
      <c r="I497" s="4"/>
      <c r="J497" s="4"/>
    </row>
    <row r="498" spans="1:10" ht="13.5" x14ac:dyDescent="0.15">
      <c r="A498" s="4"/>
      <c r="B498" s="4"/>
      <c r="C498" s="4"/>
      <c r="D498" s="4"/>
      <c r="E498" s="4"/>
      <c r="F498" s="4"/>
      <c r="G498" s="4"/>
      <c r="H498" s="4"/>
      <c r="I498" s="4"/>
      <c r="J498" s="4"/>
    </row>
    <row r="499" spans="1:10" ht="13.5" x14ac:dyDescent="0.15">
      <c r="A499" s="4"/>
      <c r="B499" s="4"/>
      <c r="C499" s="4"/>
      <c r="D499" s="4"/>
      <c r="E499" s="4"/>
      <c r="F499" s="4"/>
      <c r="G499" s="4"/>
      <c r="H499" s="4"/>
      <c r="I499" s="4"/>
      <c r="J499" s="4"/>
    </row>
    <row r="500" spans="1:10" ht="13.5" x14ac:dyDescent="0.15">
      <c r="A500" s="4"/>
      <c r="B500" s="4"/>
      <c r="C500" s="4"/>
      <c r="D500" s="4"/>
      <c r="E500" s="4"/>
      <c r="F500" s="4"/>
      <c r="G500" s="4"/>
      <c r="H500" s="4"/>
      <c r="I500" s="4"/>
      <c r="J500" s="4"/>
    </row>
    <row r="501" spans="1:10" ht="13.5" x14ac:dyDescent="0.15">
      <c r="A501" s="4"/>
      <c r="B501" s="4"/>
      <c r="C501" s="4"/>
      <c r="D501" s="4"/>
      <c r="E501" s="4"/>
      <c r="F501" s="4"/>
      <c r="G501" s="4"/>
      <c r="H501" s="4"/>
      <c r="I501" s="4"/>
      <c r="J501" s="4"/>
    </row>
    <row r="502" spans="1:10" ht="13.5" x14ac:dyDescent="0.15">
      <c r="A502" s="4"/>
      <c r="B502" s="4"/>
      <c r="C502" s="4"/>
      <c r="D502" s="4"/>
      <c r="E502" s="4"/>
      <c r="F502" s="4"/>
      <c r="G502" s="4"/>
      <c r="H502" s="4"/>
      <c r="I502" s="4"/>
      <c r="J502" s="4"/>
    </row>
    <row r="503" spans="1:10" ht="13.5" x14ac:dyDescent="0.15">
      <c r="A503" s="4"/>
      <c r="B503" s="4"/>
      <c r="C503" s="4"/>
      <c r="D503" s="4"/>
      <c r="E503" s="4"/>
      <c r="F503" s="4"/>
      <c r="G503" s="4"/>
      <c r="H503" s="4"/>
      <c r="I503" s="4"/>
      <c r="J503" s="4"/>
    </row>
    <row r="504" spans="1:10" ht="13.5" x14ac:dyDescent="0.15">
      <c r="A504" s="4"/>
      <c r="B504" s="4"/>
      <c r="C504" s="4"/>
      <c r="D504" s="4"/>
      <c r="E504" s="4"/>
      <c r="F504" s="4"/>
      <c r="G504" s="4"/>
      <c r="H504" s="4"/>
      <c r="I504" s="4"/>
      <c r="J504" s="4"/>
    </row>
    <row r="505" spans="1:10" ht="13.5" x14ac:dyDescent="0.15">
      <c r="A505" s="4"/>
      <c r="B505" s="4"/>
      <c r="C505" s="4"/>
      <c r="D505" s="4"/>
      <c r="E505" s="4"/>
      <c r="F505" s="4"/>
      <c r="G505" s="4"/>
      <c r="H505" s="4"/>
      <c r="I505" s="4"/>
      <c r="J505" s="4"/>
    </row>
    <row r="506" spans="1:10" ht="13.5" x14ac:dyDescent="0.15">
      <c r="A506" s="4"/>
      <c r="B506" s="4"/>
      <c r="C506" s="4"/>
      <c r="D506" s="4"/>
      <c r="E506" s="4"/>
      <c r="F506" s="4"/>
      <c r="G506" s="4"/>
      <c r="H506" s="4"/>
      <c r="I506" s="4"/>
      <c r="J506" s="4"/>
    </row>
    <row r="507" spans="1:10" ht="13.5" x14ac:dyDescent="0.15">
      <c r="A507" s="4"/>
      <c r="B507" s="4"/>
      <c r="C507" s="4"/>
      <c r="D507" s="4"/>
      <c r="E507" s="4"/>
      <c r="F507" s="4"/>
      <c r="G507" s="4"/>
      <c r="H507" s="4"/>
      <c r="I507" s="4"/>
      <c r="J507" s="4"/>
    </row>
    <row r="508" spans="1:10" ht="13.5" x14ac:dyDescent="0.15">
      <c r="A508" s="4"/>
      <c r="B508" s="4"/>
      <c r="C508" s="4"/>
      <c r="D508" s="4"/>
      <c r="E508" s="4"/>
      <c r="F508" s="4"/>
      <c r="G508" s="4"/>
      <c r="H508" s="4"/>
      <c r="I508" s="4"/>
      <c r="J508" s="4"/>
    </row>
    <row r="509" spans="1:10" ht="13.5" x14ac:dyDescent="0.15">
      <c r="A509" s="4"/>
      <c r="B509" s="4"/>
      <c r="C509" s="4"/>
      <c r="D509" s="4"/>
      <c r="E509" s="4"/>
      <c r="F509" s="4"/>
      <c r="G509" s="4"/>
      <c r="H509" s="4"/>
      <c r="I509" s="4"/>
      <c r="J509" s="4"/>
    </row>
    <row r="510" spans="1:10" ht="13.5" x14ac:dyDescent="0.15">
      <c r="A510" s="4"/>
      <c r="B510" s="4"/>
      <c r="C510" s="4"/>
      <c r="D510" s="4"/>
      <c r="E510" s="4"/>
      <c r="F510" s="4"/>
      <c r="G510" s="4"/>
      <c r="H510" s="4"/>
      <c r="I510" s="4"/>
      <c r="J510" s="4"/>
    </row>
    <row r="511" spans="1:10" ht="13.5" x14ac:dyDescent="0.15">
      <c r="A511" s="4"/>
      <c r="B511" s="4"/>
      <c r="C511" s="4"/>
      <c r="D511" s="4"/>
      <c r="E511" s="4"/>
      <c r="F511" s="4"/>
      <c r="G511" s="4"/>
      <c r="H511" s="4"/>
      <c r="I511" s="4"/>
      <c r="J511" s="4"/>
    </row>
    <row r="512" spans="1:10" ht="13.5" x14ac:dyDescent="0.15">
      <c r="A512" s="4"/>
      <c r="B512" s="4"/>
      <c r="C512" s="4"/>
      <c r="D512" s="4"/>
      <c r="E512" s="4"/>
      <c r="F512" s="4"/>
      <c r="G512" s="4"/>
      <c r="H512" s="4"/>
      <c r="I512" s="4"/>
      <c r="J512" s="4"/>
    </row>
    <row r="513" spans="1:10" ht="13.5" x14ac:dyDescent="0.15">
      <c r="A513" s="4"/>
      <c r="B513" s="4"/>
      <c r="C513" s="4"/>
      <c r="D513" s="4"/>
      <c r="E513" s="4"/>
      <c r="F513" s="4"/>
      <c r="G513" s="4"/>
      <c r="H513" s="4"/>
      <c r="I513" s="4"/>
      <c r="J513" s="4"/>
    </row>
    <row r="514" spans="1:10" ht="13.5" x14ac:dyDescent="0.15">
      <c r="A514" s="4"/>
      <c r="B514" s="4"/>
      <c r="C514" s="4"/>
      <c r="D514" s="4"/>
      <c r="E514" s="4"/>
      <c r="F514" s="4"/>
      <c r="G514" s="4"/>
      <c r="H514" s="4"/>
      <c r="I514" s="4"/>
      <c r="J514" s="4"/>
    </row>
    <row r="515" spans="1:10" ht="13.5" x14ac:dyDescent="0.15">
      <c r="A515" s="4"/>
      <c r="B515" s="4"/>
      <c r="C515" s="4"/>
      <c r="D515" s="4"/>
      <c r="E515" s="4"/>
      <c r="F515" s="4"/>
      <c r="G515" s="4"/>
      <c r="H515" s="4"/>
      <c r="I515" s="4"/>
      <c r="J515" s="4"/>
    </row>
    <row r="516" spans="1:10" ht="13.5" x14ac:dyDescent="0.15">
      <c r="A516" s="4"/>
      <c r="B516" s="4"/>
      <c r="C516" s="4"/>
      <c r="D516" s="4"/>
      <c r="E516" s="4"/>
      <c r="F516" s="4"/>
      <c r="G516" s="4"/>
      <c r="H516" s="4"/>
      <c r="I516" s="4"/>
      <c r="J516" s="4"/>
    </row>
    <row r="517" spans="1:10" ht="13.5" x14ac:dyDescent="0.15">
      <c r="A517" s="4"/>
      <c r="B517" s="4"/>
      <c r="C517" s="4"/>
      <c r="D517" s="4"/>
      <c r="E517" s="4"/>
      <c r="F517" s="4"/>
      <c r="G517" s="4"/>
      <c r="H517" s="4"/>
      <c r="I517" s="4"/>
      <c r="J517" s="4"/>
    </row>
    <row r="518" spans="1:10" ht="13.5" x14ac:dyDescent="0.15">
      <c r="A518" s="4"/>
      <c r="B518" s="4"/>
      <c r="C518" s="4"/>
      <c r="D518" s="4"/>
      <c r="E518" s="4"/>
      <c r="F518" s="4"/>
      <c r="G518" s="4"/>
      <c r="H518" s="4"/>
      <c r="I518" s="4"/>
      <c r="J518" s="4"/>
    </row>
    <row r="519" spans="1:10" ht="13.5" x14ac:dyDescent="0.15">
      <c r="A519" s="4"/>
      <c r="B519" s="4"/>
      <c r="C519" s="4"/>
      <c r="D519" s="4"/>
      <c r="E519" s="4"/>
      <c r="F519" s="4"/>
      <c r="G519" s="4"/>
      <c r="H519" s="4"/>
      <c r="I519" s="4"/>
      <c r="J519" s="4"/>
    </row>
    <row r="520" spans="1:10" ht="13.5" x14ac:dyDescent="0.15">
      <c r="A520" s="4"/>
      <c r="B520" s="4"/>
      <c r="C520" s="4"/>
      <c r="D520" s="4"/>
      <c r="E520" s="4"/>
      <c r="F520" s="4"/>
      <c r="G520" s="4"/>
      <c r="H520" s="4"/>
      <c r="I520" s="4"/>
      <c r="J520" s="4"/>
    </row>
    <row r="521" spans="1:10" ht="13.5" x14ac:dyDescent="0.15">
      <c r="A521" s="4"/>
      <c r="B521" s="4"/>
      <c r="C521" s="4"/>
      <c r="D521" s="4"/>
      <c r="E521" s="4"/>
      <c r="F521" s="4"/>
      <c r="G521" s="4"/>
      <c r="H521" s="4"/>
      <c r="I521" s="4"/>
      <c r="J521" s="4"/>
    </row>
    <row r="522" spans="1:10" ht="13.5" x14ac:dyDescent="0.15">
      <c r="A522" s="4"/>
      <c r="B522" s="4"/>
      <c r="C522" s="4"/>
      <c r="D522" s="4"/>
      <c r="E522" s="4"/>
      <c r="F522" s="4"/>
      <c r="G522" s="4"/>
      <c r="H522" s="4"/>
      <c r="I522" s="4"/>
      <c r="J522" s="4"/>
    </row>
    <row r="523" spans="1:10" ht="13.5" x14ac:dyDescent="0.15">
      <c r="A523" s="4"/>
      <c r="B523" s="4"/>
      <c r="C523" s="4"/>
      <c r="D523" s="4"/>
      <c r="E523" s="4"/>
      <c r="F523" s="4"/>
      <c r="G523" s="4"/>
      <c r="H523" s="4"/>
      <c r="I523" s="4"/>
      <c r="J523" s="4"/>
    </row>
    <row r="524" spans="1:10" ht="13.5" x14ac:dyDescent="0.15">
      <c r="A524" s="4"/>
      <c r="B524" s="4"/>
      <c r="C524" s="4"/>
      <c r="D524" s="4"/>
      <c r="E524" s="4"/>
      <c r="F524" s="4"/>
      <c r="G524" s="4"/>
      <c r="H524" s="4"/>
      <c r="I524" s="4"/>
      <c r="J524" s="4"/>
    </row>
    <row r="525" spans="1:10" ht="13.5" x14ac:dyDescent="0.15">
      <c r="A525" s="4"/>
      <c r="B525" s="4"/>
      <c r="C525" s="4"/>
      <c r="D525" s="4"/>
      <c r="E525" s="4"/>
      <c r="F525" s="4"/>
      <c r="G525" s="4"/>
      <c r="H525" s="4"/>
      <c r="I525" s="4"/>
      <c r="J525" s="4"/>
    </row>
    <row r="526" spans="1:10" ht="13.5" x14ac:dyDescent="0.15">
      <c r="A526" s="4"/>
      <c r="B526" s="4"/>
      <c r="C526" s="4"/>
      <c r="D526" s="4"/>
      <c r="E526" s="4"/>
      <c r="F526" s="4"/>
      <c r="G526" s="4"/>
      <c r="H526" s="4"/>
      <c r="I526" s="4"/>
      <c r="J526" s="4"/>
    </row>
    <row r="527" spans="1:10" ht="13.5" x14ac:dyDescent="0.15">
      <c r="A527" s="4"/>
      <c r="B527" s="4"/>
      <c r="C527" s="4"/>
      <c r="D527" s="4"/>
      <c r="E527" s="4"/>
      <c r="F527" s="4"/>
      <c r="G527" s="4"/>
      <c r="H527" s="4"/>
      <c r="I527" s="4"/>
      <c r="J527" s="4"/>
    </row>
    <row r="528" spans="1:10" ht="13.5" x14ac:dyDescent="0.15">
      <c r="A528" s="4"/>
      <c r="B528" s="4"/>
      <c r="C528" s="4"/>
      <c r="D528" s="4"/>
      <c r="E528" s="4"/>
      <c r="F528" s="4"/>
      <c r="G528" s="4"/>
      <c r="H528" s="4"/>
      <c r="I528" s="4"/>
      <c r="J528" s="4"/>
    </row>
    <row r="529" spans="1:10" ht="13.5" x14ac:dyDescent="0.15">
      <c r="A529" s="4"/>
      <c r="B529" s="4"/>
      <c r="C529" s="4"/>
      <c r="D529" s="4"/>
      <c r="E529" s="4"/>
      <c r="F529" s="4"/>
      <c r="G529" s="4"/>
      <c r="H529" s="4"/>
      <c r="I529" s="4"/>
      <c r="J529" s="4"/>
    </row>
    <row r="530" spans="1:10" ht="13.5" x14ac:dyDescent="0.15">
      <c r="A530" s="4"/>
      <c r="B530" s="4"/>
      <c r="C530" s="4"/>
      <c r="D530" s="4"/>
      <c r="E530" s="4"/>
      <c r="F530" s="4"/>
      <c r="G530" s="4"/>
      <c r="H530" s="4"/>
      <c r="I530" s="4"/>
      <c r="J530" s="4"/>
    </row>
    <row r="531" spans="1:10" ht="13.5" x14ac:dyDescent="0.15">
      <c r="A531" s="4"/>
      <c r="B531" s="4"/>
      <c r="C531" s="4"/>
      <c r="D531" s="4"/>
      <c r="E531" s="4"/>
      <c r="F531" s="4"/>
      <c r="G531" s="4"/>
      <c r="H531" s="4"/>
      <c r="I531" s="4"/>
      <c r="J531" s="4"/>
    </row>
    <row r="532" spans="1:10" ht="13.5" x14ac:dyDescent="0.15">
      <c r="A532" s="4"/>
      <c r="B532" s="4"/>
      <c r="C532" s="4"/>
      <c r="D532" s="4"/>
      <c r="E532" s="4"/>
      <c r="F532" s="4"/>
      <c r="G532" s="4"/>
      <c r="H532" s="4"/>
      <c r="I532" s="4"/>
      <c r="J532" s="4"/>
    </row>
    <row r="533" spans="1:10" ht="13.5" x14ac:dyDescent="0.15">
      <c r="A533" s="4"/>
      <c r="B533" s="4"/>
      <c r="C533" s="4"/>
      <c r="D533" s="4"/>
      <c r="E533" s="4"/>
      <c r="F533" s="4"/>
      <c r="G533" s="4"/>
      <c r="H533" s="4"/>
      <c r="I533" s="4"/>
      <c r="J533" s="4"/>
    </row>
    <row r="534" spans="1:10" ht="13.5" x14ac:dyDescent="0.15">
      <c r="A534" s="4"/>
      <c r="B534" s="4"/>
      <c r="C534" s="4"/>
      <c r="D534" s="4"/>
      <c r="E534" s="4"/>
      <c r="F534" s="4"/>
      <c r="G534" s="4"/>
      <c r="H534" s="4"/>
      <c r="I534" s="4"/>
      <c r="J534" s="4"/>
    </row>
    <row r="535" spans="1:10" ht="13.5" x14ac:dyDescent="0.15">
      <c r="A535" s="4"/>
      <c r="B535" s="4"/>
      <c r="C535" s="4"/>
      <c r="D535" s="4"/>
      <c r="E535" s="4"/>
      <c r="F535" s="4"/>
      <c r="G535" s="4"/>
      <c r="H535" s="4"/>
      <c r="I535" s="4"/>
      <c r="J535" s="4"/>
    </row>
    <row r="536" spans="1:10" ht="13.5" x14ac:dyDescent="0.15">
      <c r="A536" s="4"/>
      <c r="B536" s="4"/>
      <c r="C536" s="4"/>
      <c r="D536" s="4"/>
      <c r="E536" s="4"/>
      <c r="F536" s="4"/>
      <c r="G536" s="4"/>
      <c r="H536" s="4"/>
      <c r="I536" s="4"/>
      <c r="J536" s="4"/>
    </row>
    <row r="537" spans="1:10" ht="13.5" x14ac:dyDescent="0.15">
      <c r="A537" s="4"/>
      <c r="B537" s="4"/>
      <c r="C537" s="4"/>
      <c r="D537" s="4"/>
      <c r="E537" s="4"/>
      <c r="F537" s="4"/>
      <c r="G537" s="4"/>
      <c r="H537" s="4"/>
      <c r="I537" s="4"/>
      <c r="J537" s="4"/>
    </row>
    <row r="538" spans="1:10" ht="13.5" x14ac:dyDescent="0.15">
      <c r="A538" s="4"/>
      <c r="B538" s="4"/>
      <c r="C538" s="4"/>
      <c r="D538" s="4"/>
      <c r="E538" s="4"/>
      <c r="F538" s="4"/>
      <c r="G538" s="4"/>
      <c r="H538" s="4"/>
      <c r="I538" s="4"/>
      <c r="J538" s="4"/>
    </row>
    <row r="539" spans="1:10" ht="13.5" x14ac:dyDescent="0.15">
      <c r="A539" s="4"/>
      <c r="B539" s="4"/>
      <c r="C539" s="4"/>
      <c r="D539" s="4"/>
      <c r="E539" s="4"/>
      <c r="F539" s="4"/>
      <c r="G539" s="4"/>
      <c r="H539" s="4"/>
      <c r="I539" s="4"/>
      <c r="J539" s="4"/>
    </row>
    <row r="540" spans="1:10" ht="13.5" x14ac:dyDescent="0.15">
      <c r="A540" s="4"/>
      <c r="B540" s="4"/>
      <c r="C540" s="4"/>
      <c r="D540" s="4"/>
      <c r="E540" s="4"/>
      <c r="F540" s="4"/>
      <c r="G540" s="4"/>
      <c r="H540" s="4"/>
      <c r="I540" s="4"/>
      <c r="J540" s="4"/>
    </row>
    <row r="541" spans="1:10" ht="13.5" x14ac:dyDescent="0.15">
      <c r="A541" s="4"/>
      <c r="B541" s="4"/>
      <c r="C541" s="4"/>
      <c r="D541" s="4"/>
      <c r="E541" s="4"/>
      <c r="F541" s="4"/>
      <c r="G541" s="4"/>
      <c r="H541" s="4"/>
      <c r="I541" s="4"/>
      <c r="J541" s="4"/>
    </row>
    <row r="542" spans="1:10" ht="13.5" x14ac:dyDescent="0.15">
      <c r="A542" s="4"/>
      <c r="B542" s="4"/>
      <c r="C542" s="4"/>
      <c r="D542" s="4"/>
      <c r="E542" s="4"/>
      <c r="F542" s="4"/>
      <c r="G542" s="4"/>
      <c r="H542" s="4"/>
      <c r="I542" s="4"/>
      <c r="J542" s="4"/>
    </row>
    <row r="543" spans="1:10" ht="13.5" x14ac:dyDescent="0.15">
      <c r="A543" s="4"/>
      <c r="B543" s="4"/>
      <c r="C543" s="4"/>
      <c r="D543" s="4"/>
      <c r="E543" s="4"/>
      <c r="F543" s="4"/>
      <c r="G543" s="4"/>
      <c r="H543" s="4"/>
      <c r="I543" s="4"/>
      <c r="J543" s="4"/>
    </row>
    <row r="544" spans="1:10" ht="13.5" x14ac:dyDescent="0.15">
      <c r="A544" s="4"/>
      <c r="B544" s="4"/>
      <c r="C544" s="4"/>
      <c r="D544" s="4"/>
      <c r="E544" s="4"/>
      <c r="F544" s="4"/>
      <c r="G544" s="4"/>
      <c r="H544" s="4"/>
      <c r="I544" s="4"/>
      <c r="J544" s="4"/>
    </row>
    <row r="545" spans="1:10" ht="13.5" x14ac:dyDescent="0.15">
      <c r="A545" s="4"/>
      <c r="B545" s="4"/>
      <c r="C545" s="4"/>
      <c r="D545" s="4"/>
      <c r="E545" s="4"/>
      <c r="F545" s="4"/>
      <c r="G545" s="4"/>
      <c r="H545" s="4"/>
      <c r="I545" s="4"/>
      <c r="J545" s="4"/>
    </row>
    <row r="546" spans="1:10" ht="13.5" x14ac:dyDescent="0.15">
      <c r="A546" s="4"/>
      <c r="B546" s="4"/>
      <c r="C546" s="4"/>
      <c r="D546" s="4"/>
      <c r="E546" s="4"/>
      <c r="F546" s="4"/>
      <c r="G546" s="4"/>
      <c r="H546" s="4"/>
      <c r="I546" s="4"/>
      <c r="J546" s="4"/>
    </row>
    <row r="547" spans="1:10" ht="13.5" x14ac:dyDescent="0.15">
      <c r="A547" s="4"/>
      <c r="B547" s="4"/>
      <c r="C547" s="4"/>
      <c r="D547" s="4"/>
      <c r="E547" s="4"/>
      <c r="F547" s="4"/>
      <c r="G547" s="4"/>
      <c r="H547" s="4"/>
      <c r="I547" s="4"/>
      <c r="J547" s="4"/>
    </row>
    <row r="548" spans="1:10" ht="13.5" x14ac:dyDescent="0.15">
      <c r="A548" s="4"/>
      <c r="B548" s="4"/>
      <c r="C548" s="4"/>
      <c r="D548" s="4"/>
      <c r="E548" s="4"/>
      <c r="F548" s="4"/>
      <c r="G548" s="4"/>
      <c r="H548" s="4"/>
      <c r="I548" s="4"/>
      <c r="J548" s="4"/>
    </row>
    <row r="549" spans="1:10" ht="13.5" x14ac:dyDescent="0.15">
      <c r="A549" s="4"/>
      <c r="B549" s="4"/>
      <c r="C549" s="4"/>
      <c r="D549" s="4"/>
      <c r="E549" s="4"/>
      <c r="F549" s="4"/>
      <c r="G549" s="4"/>
      <c r="H549" s="4"/>
      <c r="I549" s="4"/>
      <c r="J549" s="4"/>
    </row>
    <row r="550" spans="1:10" ht="13.5" x14ac:dyDescent="0.15">
      <c r="A550" s="4"/>
      <c r="B550" s="4"/>
      <c r="C550" s="4"/>
      <c r="D550" s="4"/>
      <c r="E550" s="4"/>
      <c r="F550" s="4"/>
      <c r="G550" s="4"/>
      <c r="H550" s="4"/>
      <c r="I550" s="4"/>
      <c r="J550" s="4"/>
    </row>
    <row r="551" spans="1:10" ht="13.5" x14ac:dyDescent="0.15">
      <c r="A551" s="4"/>
      <c r="B551" s="4"/>
      <c r="C551" s="4"/>
      <c r="D551" s="4"/>
      <c r="E551" s="4"/>
      <c r="F551" s="4"/>
      <c r="G551" s="4"/>
      <c r="H551" s="4"/>
      <c r="I551" s="4"/>
      <c r="J551" s="4"/>
    </row>
    <row r="552" spans="1:10" ht="13.5" x14ac:dyDescent="0.15">
      <c r="A552" s="4"/>
      <c r="B552" s="4"/>
      <c r="C552" s="4"/>
      <c r="D552" s="4"/>
      <c r="E552" s="4"/>
      <c r="F552" s="4"/>
      <c r="G552" s="4"/>
      <c r="H552" s="4"/>
      <c r="I552" s="4"/>
      <c r="J552" s="4"/>
    </row>
    <row r="553" spans="1:10" ht="13.5" x14ac:dyDescent="0.15">
      <c r="A553" s="4"/>
      <c r="B553" s="4"/>
      <c r="C553" s="4"/>
      <c r="D553" s="4"/>
      <c r="E553" s="4"/>
      <c r="F553" s="4"/>
      <c r="G553" s="4"/>
      <c r="H553" s="4"/>
      <c r="I553" s="4"/>
      <c r="J553" s="4"/>
    </row>
    <row r="554" spans="1:10" ht="13.5" x14ac:dyDescent="0.15">
      <c r="A554" s="4"/>
      <c r="B554" s="4"/>
      <c r="C554" s="4"/>
      <c r="D554" s="4"/>
      <c r="E554" s="4"/>
      <c r="F554" s="4"/>
      <c r="G554" s="4"/>
      <c r="H554" s="4"/>
      <c r="I554" s="4"/>
      <c r="J554" s="4"/>
    </row>
    <row r="555" spans="1:10" ht="13.5" x14ac:dyDescent="0.15">
      <c r="A555" s="4"/>
      <c r="B555" s="4"/>
      <c r="C555" s="4"/>
      <c r="D555" s="4"/>
      <c r="E555" s="4"/>
      <c r="F555" s="4"/>
      <c r="G555" s="4"/>
      <c r="H555" s="4"/>
      <c r="I555" s="4"/>
      <c r="J555" s="4"/>
    </row>
    <row r="556" spans="1:10" ht="13.5" x14ac:dyDescent="0.15">
      <c r="A556" s="4"/>
      <c r="B556" s="4"/>
      <c r="C556" s="4"/>
      <c r="D556" s="4"/>
      <c r="E556" s="4"/>
      <c r="F556" s="4"/>
      <c r="G556" s="4"/>
      <c r="H556" s="4"/>
      <c r="I556" s="4"/>
      <c r="J556" s="4"/>
    </row>
    <row r="557" spans="1:10" ht="13.5" x14ac:dyDescent="0.15">
      <c r="A557" s="4"/>
      <c r="B557" s="4"/>
      <c r="C557" s="4"/>
      <c r="D557" s="4"/>
      <c r="E557" s="4"/>
      <c r="F557" s="4"/>
      <c r="G557" s="4"/>
      <c r="H557" s="4"/>
      <c r="I557" s="4"/>
      <c r="J557" s="4"/>
    </row>
    <row r="558" spans="1:10" ht="13.5" x14ac:dyDescent="0.15">
      <c r="A558" s="4"/>
      <c r="B558" s="4"/>
      <c r="C558" s="4"/>
      <c r="D558" s="4"/>
      <c r="E558" s="4"/>
      <c r="F558" s="4"/>
      <c r="G558" s="4"/>
      <c r="H558" s="4"/>
      <c r="I558" s="4"/>
      <c r="J558" s="4"/>
    </row>
    <row r="559" spans="1:10" ht="13.5" x14ac:dyDescent="0.15">
      <c r="A559" s="4"/>
      <c r="B559" s="4"/>
      <c r="C559" s="4"/>
      <c r="D559" s="4"/>
      <c r="E559" s="4"/>
      <c r="F559" s="4"/>
      <c r="G559" s="4"/>
      <c r="H559" s="4"/>
      <c r="I559" s="4"/>
      <c r="J559" s="4"/>
    </row>
    <row r="560" spans="1:10" ht="13.5" x14ac:dyDescent="0.15">
      <c r="A560" s="4"/>
      <c r="B560" s="4"/>
      <c r="C560" s="4"/>
      <c r="D560" s="4"/>
      <c r="E560" s="4"/>
      <c r="F560" s="4"/>
      <c r="G560" s="4"/>
      <c r="H560" s="4"/>
      <c r="I560" s="4"/>
      <c r="J560" s="4"/>
    </row>
    <row r="561" spans="1:10" ht="13.5" x14ac:dyDescent="0.15">
      <c r="A561" s="4"/>
      <c r="B561" s="4"/>
      <c r="C561" s="4"/>
      <c r="D561" s="4"/>
      <c r="E561" s="4"/>
      <c r="F561" s="4"/>
      <c r="G561" s="4"/>
      <c r="H561" s="4"/>
      <c r="I561" s="4"/>
      <c r="J561" s="4"/>
    </row>
    <row r="562" spans="1:10" ht="13.5" x14ac:dyDescent="0.15">
      <c r="A562" s="4"/>
      <c r="B562" s="4"/>
      <c r="C562" s="4"/>
      <c r="D562" s="4"/>
      <c r="E562" s="4"/>
      <c r="F562" s="4"/>
      <c r="G562" s="4"/>
      <c r="H562" s="4"/>
      <c r="I562" s="4"/>
      <c r="J562" s="4"/>
    </row>
    <row r="563" spans="1:10" ht="13.5" x14ac:dyDescent="0.15">
      <c r="A563" s="4"/>
      <c r="B563" s="4"/>
      <c r="C563" s="4"/>
      <c r="D563" s="4"/>
      <c r="E563" s="4"/>
      <c r="F563" s="4"/>
      <c r="G563" s="4"/>
      <c r="H563" s="4"/>
      <c r="I563" s="4"/>
      <c r="J563" s="4"/>
    </row>
    <row r="564" spans="1:10" ht="13.5" x14ac:dyDescent="0.15">
      <c r="A564" s="4"/>
      <c r="B564" s="4"/>
      <c r="C564" s="4"/>
      <c r="D564" s="4"/>
      <c r="E564" s="4"/>
      <c r="F564" s="4"/>
      <c r="G564" s="4"/>
      <c r="H564" s="4"/>
      <c r="I564" s="4"/>
      <c r="J564" s="4"/>
    </row>
    <row r="565" spans="1:10" ht="13.5" x14ac:dyDescent="0.15">
      <c r="A565" s="4"/>
      <c r="B565" s="4"/>
      <c r="C565" s="4"/>
      <c r="D565" s="4"/>
      <c r="E565" s="4"/>
      <c r="F565" s="4"/>
      <c r="G565" s="4"/>
      <c r="H565" s="4"/>
      <c r="I565" s="4"/>
      <c r="J565" s="4"/>
    </row>
    <row r="566" spans="1:10" ht="13.5" x14ac:dyDescent="0.15">
      <c r="A566" s="4"/>
      <c r="B566" s="4"/>
      <c r="C566" s="4"/>
      <c r="D566" s="4"/>
      <c r="E566" s="4"/>
      <c r="F566" s="4"/>
      <c r="G566" s="4"/>
      <c r="H566" s="4"/>
      <c r="I566" s="4"/>
      <c r="J566" s="4"/>
    </row>
    <row r="567" spans="1:10" ht="13.5" x14ac:dyDescent="0.15">
      <c r="A567" s="4"/>
      <c r="B567" s="4"/>
      <c r="C567" s="4"/>
      <c r="D567" s="4"/>
      <c r="E567" s="4"/>
      <c r="F567" s="4"/>
      <c r="G567" s="4"/>
      <c r="H567" s="4"/>
      <c r="I567" s="4"/>
      <c r="J567" s="4"/>
    </row>
    <row r="568" spans="1:10" ht="13.5" x14ac:dyDescent="0.15">
      <c r="A568" s="4"/>
      <c r="B568" s="4"/>
      <c r="C568" s="4"/>
      <c r="D568" s="4"/>
      <c r="E568" s="4"/>
      <c r="F568" s="4"/>
      <c r="G568" s="4"/>
      <c r="H568" s="4"/>
      <c r="I568" s="4"/>
      <c r="J568" s="4"/>
    </row>
    <row r="569" spans="1:10" ht="13.5" x14ac:dyDescent="0.15">
      <c r="A569" s="4"/>
      <c r="B569" s="4"/>
      <c r="C569" s="4"/>
      <c r="D569" s="4"/>
      <c r="E569" s="4"/>
      <c r="F569" s="4"/>
      <c r="G569" s="4"/>
      <c r="H569" s="4"/>
      <c r="I569" s="4"/>
      <c r="J569" s="4"/>
    </row>
    <row r="570" spans="1:10" ht="13.5" x14ac:dyDescent="0.15">
      <c r="A570" s="4"/>
      <c r="B570" s="4"/>
      <c r="C570" s="4"/>
      <c r="D570" s="4"/>
      <c r="E570" s="4"/>
      <c r="F570" s="4"/>
      <c r="G570" s="4"/>
      <c r="H570" s="4"/>
      <c r="I570" s="4"/>
      <c r="J570" s="4"/>
    </row>
    <row r="571" spans="1:10" ht="13.5" x14ac:dyDescent="0.15">
      <c r="A571" s="4"/>
      <c r="B571" s="4"/>
      <c r="C571" s="4"/>
      <c r="D571" s="4"/>
      <c r="E571" s="4"/>
      <c r="F571" s="4"/>
      <c r="G571" s="4"/>
      <c r="H571" s="4"/>
      <c r="I571" s="4"/>
      <c r="J571" s="4"/>
    </row>
    <row r="572" spans="1:10" ht="13.5" x14ac:dyDescent="0.15">
      <c r="A572" s="4"/>
      <c r="B572" s="4"/>
      <c r="C572" s="4"/>
      <c r="D572" s="4"/>
      <c r="E572" s="4"/>
      <c r="F572" s="4"/>
      <c r="G572" s="4"/>
      <c r="H572" s="4"/>
      <c r="I572" s="4"/>
      <c r="J572" s="4"/>
    </row>
    <row r="573" spans="1:10" ht="13.5" x14ac:dyDescent="0.15">
      <c r="A573" s="4"/>
      <c r="B573" s="4"/>
      <c r="C573" s="4"/>
      <c r="D573" s="4"/>
      <c r="E573" s="4"/>
      <c r="F573" s="4"/>
      <c r="G573" s="4"/>
      <c r="H573" s="4"/>
      <c r="I573" s="4"/>
      <c r="J573" s="4"/>
    </row>
    <row r="574" spans="1:10" ht="13.5" x14ac:dyDescent="0.15">
      <c r="A574" s="4"/>
      <c r="B574" s="4"/>
      <c r="C574" s="4"/>
      <c r="D574" s="4"/>
      <c r="E574" s="4"/>
      <c r="F574" s="4"/>
      <c r="G574" s="4"/>
      <c r="H574" s="4"/>
      <c r="I574" s="4"/>
      <c r="J574" s="4"/>
    </row>
    <row r="575" spans="1:10" ht="13.5" x14ac:dyDescent="0.15">
      <c r="A575" s="4"/>
      <c r="B575" s="4"/>
      <c r="C575" s="4"/>
      <c r="D575" s="4"/>
      <c r="E575" s="4"/>
      <c r="F575" s="4"/>
      <c r="G575" s="4"/>
      <c r="H575" s="4"/>
      <c r="I575" s="4"/>
      <c r="J575" s="4"/>
    </row>
    <row r="576" spans="1:10" ht="13.5" x14ac:dyDescent="0.15">
      <c r="A576" s="4"/>
      <c r="B576" s="4"/>
      <c r="C576" s="4"/>
      <c r="D576" s="4"/>
      <c r="E576" s="4"/>
      <c r="F576" s="4"/>
      <c r="G576" s="4"/>
      <c r="H576" s="4"/>
      <c r="I576" s="4"/>
      <c r="J576" s="4"/>
    </row>
    <row r="577" spans="1:10" ht="13.5" x14ac:dyDescent="0.15">
      <c r="A577" s="4"/>
      <c r="B577" s="4"/>
      <c r="C577" s="4"/>
      <c r="D577" s="4"/>
      <c r="E577" s="4"/>
      <c r="F577" s="4"/>
      <c r="G577" s="4"/>
      <c r="H577" s="4"/>
      <c r="I577" s="4"/>
      <c r="J577" s="4"/>
    </row>
    <row r="578" spans="1:10" ht="13.5" x14ac:dyDescent="0.15">
      <c r="A578" s="4"/>
      <c r="B578" s="4"/>
      <c r="C578" s="4"/>
      <c r="D578" s="4"/>
      <c r="E578" s="4"/>
      <c r="F578" s="4"/>
      <c r="G578" s="4"/>
      <c r="H578" s="4"/>
      <c r="I578" s="4"/>
      <c r="J578" s="4"/>
    </row>
    <row r="579" spans="1:10" ht="13.5" x14ac:dyDescent="0.15">
      <c r="A579" s="4"/>
      <c r="B579" s="4"/>
      <c r="C579" s="4"/>
      <c r="D579" s="4"/>
      <c r="E579" s="4"/>
      <c r="F579" s="4"/>
      <c r="G579" s="4"/>
      <c r="H579" s="4"/>
      <c r="I579" s="4"/>
      <c r="J579" s="4"/>
    </row>
    <row r="580" spans="1:10" ht="13.5" x14ac:dyDescent="0.15">
      <c r="A580" s="4"/>
      <c r="B580" s="4"/>
      <c r="C580" s="4"/>
      <c r="D580" s="4"/>
      <c r="E580" s="4"/>
      <c r="F580" s="4"/>
      <c r="G580" s="4"/>
      <c r="H580" s="4"/>
      <c r="I580" s="4"/>
      <c r="J580" s="4"/>
    </row>
    <row r="581" spans="1:10" ht="13.5" x14ac:dyDescent="0.15">
      <c r="A581" s="4"/>
      <c r="B581" s="4"/>
      <c r="C581" s="4"/>
      <c r="D581" s="4"/>
      <c r="E581" s="4"/>
      <c r="F581" s="4"/>
      <c r="G581" s="4"/>
      <c r="H581" s="4"/>
      <c r="I581" s="4"/>
      <c r="J581" s="4"/>
    </row>
    <row r="582" spans="1:10" ht="13.5" x14ac:dyDescent="0.15">
      <c r="A582" s="4"/>
      <c r="B582" s="4"/>
      <c r="C582" s="4"/>
      <c r="D582" s="4"/>
      <c r="E582" s="4"/>
      <c r="F582" s="4"/>
      <c r="G582" s="4"/>
      <c r="H582" s="4"/>
      <c r="I582" s="4"/>
      <c r="J582" s="4"/>
    </row>
    <row r="583" spans="1:10" ht="13.5" x14ac:dyDescent="0.15">
      <c r="A583" s="4"/>
      <c r="B583" s="4"/>
      <c r="C583" s="4"/>
      <c r="D583" s="4"/>
      <c r="E583" s="4"/>
      <c r="F583" s="4"/>
      <c r="G583" s="4"/>
      <c r="H583" s="4"/>
      <c r="I583" s="4"/>
      <c r="J583" s="4"/>
    </row>
    <row r="584" spans="1:10" ht="13.5" x14ac:dyDescent="0.15">
      <c r="A584" s="4"/>
      <c r="B584" s="4"/>
      <c r="C584" s="4"/>
      <c r="D584" s="4"/>
      <c r="E584" s="4"/>
      <c r="F584" s="4"/>
      <c r="G584" s="4"/>
      <c r="H584" s="4"/>
      <c r="I584" s="4"/>
      <c r="J584" s="4"/>
    </row>
    <row r="585" spans="1:10" ht="13.5" x14ac:dyDescent="0.15">
      <c r="A585" s="4"/>
      <c r="B585" s="4"/>
      <c r="C585" s="4"/>
      <c r="D585" s="4"/>
      <c r="E585" s="4"/>
      <c r="F585" s="4"/>
      <c r="G585" s="4"/>
      <c r="H585" s="4"/>
      <c r="I585" s="4"/>
      <c r="J585" s="4"/>
    </row>
    <row r="586" spans="1:10" ht="13.5" x14ac:dyDescent="0.15">
      <c r="A586" s="4"/>
      <c r="B586" s="4"/>
      <c r="C586" s="4"/>
      <c r="D586" s="4"/>
      <c r="E586" s="4"/>
      <c r="F586" s="4"/>
      <c r="G586" s="4"/>
      <c r="H586" s="4"/>
      <c r="I586" s="4"/>
      <c r="J586" s="4"/>
    </row>
    <row r="587" spans="1:10" ht="13.5" x14ac:dyDescent="0.15">
      <c r="A587" s="4"/>
      <c r="B587" s="4"/>
      <c r="C587" s="4"/>
      <c r="D587" s="4"/>
      <c r="E587" s="4"/>
      <c r="F587" s="4"/>
      <c r="G587" s="4"/>
      <c r="H587" s="4"/>
      <c r="I587" s="4"/>
      <c r="J587" s="4"/>
    </row>
    <row r="588" spans="1:10" ht="13.5" x14ac:dyDescent="0.15">
      <c r="A588" s="4"/>
      <c r="B588" s="4"/>
      <c r="C588" s="4"/>
      <c r="D588" s="4"/>
      <c r="E588" s="4"/>
      <c r="F588" s="4"/>
      <c r="G588" s="4"/>
      <c r="H588" s="4"/>
      <c r="I588" s="4"/>
      <c r="J588" s="4"/>
    </row>
    <row r="589" spans="1:10" ht="13.5" x14ac:dyDescent="0.15">
      <c r="A589" s="4"/>
      <c r="B589" s="4"/>
      <c r="C589" s="4"/>
      <c r="D589" s="4"/>
      <c r="E589" s="4"/>
      <c r="F589" s="4"/>
      <c r="G589" s="4"/>
      <c r="H589" s="4"/>
      <c r="I589" s="4"/>
      <c r="J589" s="4"/>
    </row>
    <row r="590" spans="1:10" ht="13.5" x14ac:dyDescent="0.15">
      <c r="A590" s="4"/>
      <c r="B590" s="4"/>
      <c r="C590" s="4"/>
      <c r="D590" s="4"/>
      <c r="E590" s="4"/>
      <c r="F590" s="4"/>
      <c r="G590" s="4"/>
      <c r="H590" s="4"/>
      <c r="I590" s="4"/>
      <c r="J590" s="4"/>
    </row>
    <row r="591" spans="1:10" ht="13.5" x14ac:dyDescent="0.15">
      <c r="A591" s="4"/>
      <c r="B591" s="4"/>
      <c r="C591" s="4"/>
      <c r="D591" s="4"/>
      <c r="E591" s="4"/>
      <c r="F591" s="4"/>
      <c r="G591" s="4"/>
      <c r="H591" s="4"/>
      <c r="I591" s="4"/>
      <c r="J591" s="4"/>
    </row>
    <row r="592" spans="1:10" ht="13.5" x14ac:dyDescent="0.15">
      <c r="A592" s="4"/>
      <c r="B592" s="4"/>
      <c r="C592" s="4"/>
      <c r="D592" s="4"/>
      <c r="E592" s="4"/>
      <c r="F592" s="4"/>
      <c r="G592" s="4"/>
      <c r="H592" s="4"/>
      <c r="I592" s="4"/>
      <c r="J592" s="4"/>
    </row>
    <row r="593" spans="1:10" ht="13.5" x14ac:dyDescent="0.15">
      <c r="A593" s="4"/>
      <c r="B593" s="4"/>
      <c r="C593" s="4"/>
      <c r="D593" s="4"/>
      <c r="E593" s="4"/>
      <c r="F593" s="4"/>
      <c r="G593" s="4"/>
      <c r="H593" s="4"/>
      <c r="I593" s="4"/>
      <c r="J593" s="4"/>
    </row>
    <row r="594" spans="1:10" ht="13.5" x14ac:dyDescent="0.15">
      <c r="A594" s="4"/>
      <c r="B594" s="4"/>
      <c r="C594" s="4"/>
      <c r="D594" s="4"/>
      <c r="E594" s="4"/>
      <c r="F594" s="4"/>
      <c r="G594" s="4"/>
      <c r="H594" s="4"/>
      <c r="I594" s="4"/>
      <c r="J594" s="4"/>
    </row>
    <row r="595" spans="1:10" ht="13.5" x14ac:dyDescent="0.15">
      <c r="A595" s="4"/>
      <c r="B595" s="4"/>
      <c r="C595" s="4"/>
      <c r="D595" s="4"/>
      <c r="E595" s="4"/>
      <c r="F595" s="4"/>
      <c r="G595" s="4"/>
      <c r="H595" s="4"/>
      <c r="I595" s="4"/>
      <c r="J595" s="4"/>
    </row>
    <row r="596" spans="1:10" ht="13.5" x14ac:dyDescent="0.15">
      <c r="A596" s="4"/>
      <c r="B596" s="4"/>
      <c r="C596" s="4"/>
      <c r="D596" s="4"/>
      <c r="E596" s="4"/>
      <c r="F596" s="4"/>
      <c r="G596" s="4"/>
      <c r="H596" s="4"/>
      <c r="I596" s="4"/>
      <c r="J596" s="4"/>
    </row>
    <row r="597" spans="1:10" ht="13.5" x14ac:dyDescent="0.15">
      <c r="A597" s="4"/>
      <c r="B597" s="4"/>
      <c r="C597" s="4"/>
      <c r="D597" s="4"/>
      <c r="E597" s="4"/>
      <c r="F597" s="4"/>
      <c r="G597" s="4"/>
      <c r="H597" s="4"/>
      <c r="I597" s="4"/>
      <c r="J597" s="4"/>
    </row>
    <row r="598" spans="1:10" ht="13.5" x14ac:dyDescent="0.15">
      <c r="A598" s="4"/>
      <c r="B598" s="4"/>
      <c r="C598" s="4"/>
      <c r="D598" s="4"/>
      <c r="E598" s="4"/>
      <c r="F598" s="4"/>
      <c r="G598" s="4"/>
      <c r="H598" s="4"/>
      <c r="I598" s="4"/>
      <c r="J598" s="4"/>
    </row>
    <row r="599" spans="1:10" ht="13.5" x14ac:dyDescent="0.15">
      <c r="A599" s="4"/>
      <c r="B599" s="4"/>
      <c r="C599" s="4"/>
      <c r="D599" s="4"/>
      <c r="E599" s="4"/>
      <c r="F599" s="4"/>
      <c r="G599" s="4"/>
      <c r="H599" s="4"/>
      <c r="I599" s="4"/>
      <c r="J599" s="4"/>
    </row>
    <row r="600" spans="1:10" ht="13.5" x14ac:dyDescent="0.15">
      <c r="A600" s="4"/>
      <c r="B600" s="4"/>
      <c r="C600" s="4"/>
      <c r="D600" s="4"/>
      <c r="E600" s="4"/>
      <c r="F600" s="4"/>
      <c r="G600" s="4"/>
      <c r="H600" s="4"/>
      <c r="I600" s="4"/>
      <c r="J600" s="4"/>
    </row>
    <row r="601" spans="1:10" ht="13.5" x14ac:dyDescent="0.15">
      <c r="A601" s="4"/>
      <c r="B601" s="4"/>
      <c r="C601" s="4"/>
      <c r="D601" s="4"/>
      <c r="E601" s="4"/>
      <c r="F601" s="4"/>
      <c r="G601" s="4"/>
      <c r="H601" s="4"/>
      <c r="I601" s="4"/>
      <c r="J601" s="4"/>
    </row>
    <row r="602" spans="1:10" ht="13.5" x14ac:dyDescent="0.15">
      <c r="A602" s="4"/>
      <c r="B602" s="4"/>
      <c r="C602" s="4"/>
      <c r="D602" s="4"/>
      <c r="E602" s="4"/>
      <c r="F602" s="4"/>
      <c r="G602" s="4"/>
      <c r="H602" s="4"/>
      <c r="I602" s="4"/>
      <c r="J602" s="4"/>
    </row>
    <row r="603" spans="1:10" ht="13.5" x14ac:dyDescent="0.15">
      <c r="A603" s="4"/>
      <c r="B603" s="4"/>
      <c r="C603" s="4"/>
      <c r="D603" s="4"/>
      <c r="E603" s="4"/>
      <c r="F603" s="4"/>
      <c r="G603" s="4"/>
      <c r="H603" s="4"/>
      <c r="I603" s="4"/>
      <c r="J603" s="4"/>
    </row>
    <row r="604" spans="1:10" ht="13.5" x14ac:dyDescent="0.15">
      <c r="A604" s="4"/>
      <c r="B604" s="4"/>
      <c r="C604" s="4"/>
      <c r="D604" s="4"/>
      <c r="E604" s="4"/>
      <c r="F604" s="4"/>
      <c r="G604" s="4"/>
      <c r="H604" s="4"/>
      <c r="I604" s="4"/>
      <c r="J604" s="4"/>
    </row>
    <row r="605" spans="1:10" ht="13.5" x14ac:dyDescent="0.15">
      <c r="A605" s="4"/>
      <c r="B605" s="4"/>
      <c r="C605" s="4"/>
      <c r="D605" s="4"/>
      <c r="E605" s="4"/>
      <c r="F605" s="4"/>
      <c r="G605" s="4"/>
      <c r="H605" s="4"/>
      <c r="I605" s="4"/>
      <c r="J605" s="4"/>
    </row>
    <row r="606" spans="1:10" ht="13.5" x14ac:dyDescent="0.15">
      <c r="A606" s="4"/>
      <c r="B606" s="4"/>
      <c r="C606" s="4"/>
      <c r="D606" s="4"/>
      <c r="E606" s="4"/>
      <c r="F606" s="4"/>
      <c r="G606" s="4"/>
      <c r="H606" s="4"/>
      <c r="I606" s="4"/>
      <c r="J606" s="4"/>
    </row>
    <row r="607" spans="1:10" ht="13.5" x14ac:dyDescent="0.15">
      <c r="A607" s="4"/>
      <c r="B607" s="4"/>
      <c r="C607" s="4"/>
      <c r="D607" s="4"/>
      <c r="E607" s="4"/>
      <c r="F607" s="4"/>
      <c r="G607" s="4"/>
      <c r="H607" s="4"/>
      <c r="I607" s="4"/>
      <c r="J607" s="4"/>
    </row>
    <row r="608" spans="1:10" ht="13.5" x14ac:dyDescent="0.15">
      <c r="A608" s="4"/>
      <c r="B608" s="4"/>
      <c r="C608" s="4"/>
      <c r="D608" s="4"/>
      <c r="E608" s="4"/>
      <c r="F608" s="4"/>
      <c r="G608" s="4"/>
      <c r="H608" s="4"/>
      <c r="I608" s="4"/>
      <c r="J608" s="4"/>
    </row>
    <row r="609" spans="1:10" ht="13.5" x14ac:dyDescent="0.15">
      <c r="A609" s="4"/>
      <c r="B609" s="4"/>
      <c r="C609" s="4"/>
      <c r="D609" s="4"/>
      <c r="E609" s="4"/>
      <c r="F609" s="4"/>
      <c r="G609" s="4"/>
      <c r="H609" s="4"/>
      <c r="I609" s="4"/>
      <c r="J609" s="4"/>
    </row>
    <row r="610" spans="1:10" ht="13.5" x14ac:dyDescent="0.15">
      <c r="A610" s="4"/>
      <c r="B610" s="4"/>
      <c r="C610" s="4"/>
      <c r="D610" s="4"/>
      <c r="E610" s="4"/>
      <c r="F610" s="4"/>
      <c r="G610" s="4"/>
      <c r="H610" s="4"/>
      <c r="I610" s="4"/>
      <c r="J610" s="4"/>
    </row>
    <row r="611" spans="1:10" ht="13.5" x14ac:dyDescent="0.15">
      <c r="A611" s="4"/>
      <c r="B611" s="4"/>
      <c r="C611" s="4"/>
      <c r="D611" s="4"/>
      <c r="E611" s="4"/>
      <c r="F611" s="4"/>
      <c r="G611" s="4"/>
      <c r="H611" s="4"/>
      <c r="I611" s="4"/>
      <c r="J611" s="4"/>
    </row>
    <row r="612" spans="1:10" ht="13.5" x14ac:dyDescent="0.15">
      <c r="A612" s="4"/>
      <c r="B612" s="4"/>
      <c r="C612" s="4"/>
      <c r="D612" s="4"/>
      <c r="E612" s="4"/>
      <c r="F612" s="4"/>
      <c r="G612" s="4"/>
      <c r="H612" s="4"/>
      <c r="I612" s="4"/>
      <c r="J612" s="4"/>
    </row>
    <row r="613" spans="1:10" ht="13.5" x14ac:dyDescent="0.15">
      <c r="A613" s="4"/>
      <c r="B613" s="4"/>
      <c r="C613" s="4"/>
      <c r="D613" s="4"/>
      <c r="E613" s="4"/>
      <c r="F613" s="4"/>
      <c r="G613" s="4"/>
      <c r="H613" s="4"/>
      <c r="I613" s="4"/>
      <c r="J613" s="4"/>
    </row>
    <row r="614" spans="1:10" ht="13.5" x14ac:dyDescent="0.15">
      <c r="A614" s="4"/>
      <c r="B614" s="4"/>
      <c r="C614" s="4"/>
      <c r="D614" s="4"/>
      <c r="E614" s="4"/>
      <c r="F614" s="4"/>
      <c r="G614" s="4"/>
      <c r="H614" s="4"/>
      <c r="I614" s="4"/>
      <c r="J614" s="4"/>
    </row>
    <row r="615" spans="1:10" ht="13.5" x14ac:dyDescent="0.15">
      <c r="A615" s="4"/>
      <c r="B615" s="4"/>
      <c r="C615" s="4"/>
      <c r="D615" s="4"/>
      <c r="E615" s="4"/>
      <c r="F615" s="4"/>
      <c r="G615" s="4"/>
      <c r="H615" s="4"/>
      <c r="I615" s="4"/>
      <c r="J615" s="4"/>
    </row>
    <row r="616" spans="1:10" ht="13.5" x14ac:dyDescent="0.15">
      <c r="A616" s="4"/>
      <c r="B616" s="4"/>
      <c r="C616" s="4"/>
      <c r="D616" s="4"/>
      <c r="E616" s="4"/>
      <c r="F616" s="4"/>
      <c r="G616" s="4"/>
      <c r="H616" s="4"/>
      <c r="I616" s="4"/>
      <c r="J616" s="4"/>
    </row>
    <row r="617" spans="1:10" ht="13.5" x14ac:dyDescent="0.15">
      <c r="A617" s="4"/>
      <c r="B617" s="4"/>
      <c r="C617" s="4"/>
      <c r="D617" s="4"/>
      <c r="E617" s="4"/>
      <c r="F617" s="4"/>
      <c r="G617" s="4"/>
      <c r="H617" s="4"/>
      <c r="I617" s="4"/>
      <c r="J617" s="4"/>
    </row>
    <row r="618" spans="1:10" ht="13.5" x14ac:dyDescent="0.15">
      <c r="A618" s="4"/>
      <c r="B618" s="4"/>
      <c r="C618" s="4"/>
      <c r="D618" s="4"/>
      <c r="E618" s="4"/>
      <c r="F618" s="4"/>
      <c r="G618" s="4"/>
      <c r="H618" s="4"/>
      <c r="I618" s="4"/>
      <c r="J618" s="4"/>
    </row>
    <row r="619" spans="1:10" ht="13.5" x14ac:dyDescent="0.15">
      <c r="A619" s="4"/>
      <c r="B619" s="4"/>
      <c r="C619" s="4"/>
      <c r="D619" s="4"/>
      <c r="E619" s="4"/>
      <c r="F619" s="4"/>
      <c r="G619" s="4"/>
      <c r="H619" s="4"/>
      <c r="I619" s="4"/>
      <c r="J619" s="4"/>
    </row>
    <row r="620" spans="1:10" ht="13.5" x14ac:dyDescent="0.15">
      <c r="A620" s="4"/>
      <c r="B620" s="4"/>
      <c r="C620" s="4"/>
      <c r="D620" s="4"/>
      <c r="E620" s="4"/>
      <c r="F620" s="4"/>
      <c r="G620" s="4"/>
      <c r="H620" s="4"/>
      <c r="I620" s="4"/>
      <c r="J620" s="4"/>
    </row>
    <row r="621" spans="1:10" ht="13.5" x14ac:dyDescent="0.15">
      <c r="A621" s="4"/>
      <c r="B621" s="4"/>
      <c r="C621" s="4"/>
      <c r="D621" s="4"/>
      <c r="E621" s="4"/>
      <c r="F621" s="4"/>
      <c r="G621" s="4"/>
      <c r="H621" s="4"/>
      <c r="I621" s="4"/>
      <c r="J621" s="4"/>
    </row>
    <row r="622" spans="1:10" ht="13.5" x14ac:dyDescent="0.15">
      <c r="A622" s="4"/>
      <c r="B622" s="4"/>
      <c r="C622" s="4"/>
      <c r="D622" s="4"/>
      <c r="E622" s="4"/>
      <c r="F622" s="4"/>
      <c r="G622" s="4"/>
      <c r="H622" s="4"/>
      <c r="I622" s="4"/>
      <c r="J622" s="4"/>
    </row>
    <row r="623" spans="1:10" ht="13.5" x14ac:dyDescent="0.15">
      <c r="A623" s="4"/>
      <c r="B623" s="4"/>
      <c r="C623" s="4"/>
      <c r="D623" s="4"/>
      <c r="E623" s="4"/>
      <c r="F623" s="4"/>
      <c r="G623" s="4"/>
      <c r="H623" s="4"/>
      <c r="I623" s="4"/>
      <c r="J623" s="4"/>
    </row>
    <row r="624" spans="1:10" ht="13.5" x14ac:dyDescent="0.15">
      <c r="A624" s="4"/>
      <c r="B624" s="4"/>
      <c r="C624" s="4"/>
      <c r="D624" s="4"/>
      <c r="E624" s="4"/>
      <c r="F624" s="4"/>
      <c r="G624" s="4"/>
      <c r="H624" s="4"/>
      <c r="I624" s="4"/>
      <c r="J624" s="4"/>
    </row>
    <row r="625" spans="1:10" ht="13.5" x14ac:dyDescent="0.15">
      <c r="A625" s="4"/>
      <c r="B625" s="4"/>
      <c r="C625" s="4"/>
      <c r="D625" s="4"/>
      <c r="E625" s="4"/>
      <c r="F625" s="4"/>
      <c r="G625" s="4"/>
      <c r="H625" s="4"/>
      <c r="I625" s="4"/>
      <c r="J625" s="4"/>
    </row>
    <row r="626" spans="1:10" ht="13.5" x14ac:dyDescent="0.15">
      <c r="A626" s="4"/>
      <c r="B626" s="4"/>
      <c r="C626" s="4"/>
      <c r="D626" s="4"/>
      <c r="E626" s="4"/>
      <c r="F626" s="4"/>
      <c r="G626" s="4"/>
      <c r="H626" s="4"/>
      <c r="I626" s="4"/>
      <c r="J626" s="4"/>
    </row>
    <row r="627" spans="1:10" ht="13.5" x14ac:dyDescent="0.15">
      <c r="A627" s="4"/>
      <c r="B627" s="4"/>
      <c r="C627" s="4"/>
      <c r="D627" s="4"/>
      <c r="E627" s="4"/>
      <c r="F627" s="4"/>
      <c r="G627" s="4"/>
      <c r="H627" s="4"/>
      <c r="I627" s="4"/>
      <c r="J627" s="4"/>
    </row>
    <row r="628" spans="1:10" ht="13.5" x14ac:dyDescent="0.15">
      <c r="A628" s="4"/>
      <c r="B628" s="4"/>
      <c r="C628" s="4"/>
      <c r="D628" s="4"/>
      <c r="E628" s="4"/>
      <c r="F628" s="4"/>
      <c r="G628" s="4"/>
      <c r="H628" s="4"/>
      <c r="I628" s="4"/>
      <c r="J628" s="4"/>
    </row>
    <row r="629" spans="1:10" ht="13.5" x14ac:dyDescent="0.15">
      <c r="A629" s="4"/>
      <c r="B629" s="4"/>
      <c r="C629" s="4"/>
      <c r="D629" s="4"/>
      <c r="E629" s="4"/>
      <c r="F629" s="4"/>
      <c r="G629" s="4"/>
      <c r="H629" s="4"/>
      <c r="I629" s="4"/>
      <c r="J629" s="4"/>
    </row>
    <row r="630" spans="1:10" ht="13.5" x14ac:dyDescent="0.15">
      <c r="A630" s="4"/>
      <c r="B630" s="4"/>
      <c r="C630" s="4"/>
      <c r="D630" s="4"/>
      <c r="E630" s="4"/>
      <c r="F630" s="4"/>
      <c r="G630" s="4"/>
      <c r="H630" s="4"/>
      <c r="I630" s="4"/>
      <c r="J630" s="4"/>
    </row>
    <row r="631" spans="1:10" ht="13.5" x14ac:dyDescent="0.15">
      <c r="A631" s="4"/>
      <c r="B631" s="4"/>
      <c r="C631" s="4"/>
      <c r="D631" s="4"/>
      <c r="E631" s="4"/>
      <c r="F631" s="4"/>
      <c r="G631" s="4"/>
      <c r="H631" s="4"/>
      <c r="I631" s="4"/>
      <c r="J631" s="4"/>
    </row>
    <row r="632" spans="1:10" ht="13.5" x14ac:dyDescent="0.15">
      <c r="A632" s="4"/>
      <c r="B632" s="4"/>
      <c r="C632" s="4"/>
      <c r="D632" s="4"/>
      <c r="E632" s="4"/>
      <c r="F632" s="4"/>
      <c r="G632" s="4"/>
      <c r="H632" s="4"/>
      <c r="I632" s="4"/>
      <c r="J632" s="4"/>
    </row>
    <row r="633" spans="1:10" ht="13.5" x14ac:dyDescent="0.15">
      <c r="A633" s="4"/>
      <c r="B633" s="4"/>
      <c r="C633" s="4"/>
      <c r="D633" s="4"/>
      <c r="E633" s="4"/>
      <c r="F633" s="4"/>
      <c r="G633" s="4"/>
      <c r="H633" s="4"/>
      <c r="I633" s="4"/>
      <c r="J633" s="4"/>
    </row>
    <row r="634" spans="1:10" ht="13.5" x14ac:dyDescent="0.15">
      <c r="A634" s="4"/>
      <c r="B634" s="4"/>
      <c r="C634" s="4"/>
      <c r="D634" s="4"/>
      <c r="E634" s="4"/>
      <c r="F634" s="4"/>
      <c r="G634" s="4"/>
      <c r="H634" s="4"/>
      <c r="I634" s="4"/>
      <c r="J634" s="4"/>
    </row>
    <row r="635" spans="1:10" ht="13.5" x14ac:dyDescent="0.15">
      <c r="A635" s="4"/>
      <c r="B635" s="4"/>
      <c r="C635" s="4"/>
      <c r="D635" s="4"/>
      <c r="E635" s="4"/>
      <c r="F635" s="4"/>
      <c r="G635" s="4"/>
      <c r="H635" s="4"/>
      <c r="I635" s="4"/>
      <c r="J635" s="4"/>
    </row>
    <row r="636" spans="1:10" ht="13.5" x14ac:dyDescent="0.15">
      <c r="A636" s="4"/>
      <c r="B636" s="4"/>
      <c r="C636" s="4"/>
      <c r="D636" s="4"/>
      <c r="E636" s="4"/>
      <c r="F636" s="4"/>
      <c r="G636" s="4"/>
      <c r="H636" s="4"/>
      <c r="I636" s="4"/>
      <c r="J636" s="4"/>
    </row>
    <row r="637" spans="1:10" ht="13.5" x14ac:dyDescent="0.15">
      <c r="A637" s="4"/>
      <c r="B637" s="4"/>
      <c r="C637" s="4"/>
      <c r="D637" s="4"/>
      <c r="E637" s="4"/>
      <c r="F637" s="4"/>
      <c r="G637" s="4"/>
      <c r="H637" s="4"/>
      <c r="I637" s="4"/>
      <c r="J637" s="4"/>
    </row>
    <row r="638" spans="1:10" ht="13.5" x14ac:dyDescent="0.15">
      <c r="A638" s="4"/>
      <c r="B638" s="4"/>
      <c r="C638" s="4"/>
      <c r="D638" s="4"/>
      <c r="E638" s="4"/>
      <c r="F638" s="4"/>
      <c r="G638" s="4"/>
      <c r="H638" s="4"/>
      <c r="I638" s="4"/>
      <c r="J638" s="4"/>
    </row>
    <row r="639" spans="1:10" ht="13.5" x14ac:dyDescent="0.15">
      <c r="A639" s="4"/>
      <c r="B639" s="4"/>
      <c r="C639" s="4"/>
      <c r="D639" s="4"/>
      <c r="E639" s="4"/>
      <c r="F639" s="4"/>
      <c r="G639" s="4"/>
      <c r="H639" s="4"/>
      <c r="I639" s="4"/>
      <c r="J639" s="4"/>
    </row>
    <row r="640" spans="1:10" ht="13.5" x14ac:dyDescent="0.15">
      <c r="A640" s="4"/>
      <c r="B640" s="4"/>
      <c r="C640" s="4"/>
      <c r="D640" s="4"/>
      <c r="E640" s="4"/>
      <c r="F640" s="4"/>
      <c r="G640" s="4"/>
      <c r="H640" s="4"/>
      <c r="I640" s="4"/>
      <c r="J640" s="4"/>
    </row>
    <row r="641" spans="1:10" ht="13.5" x14ac:dyDescent="0.15">
      <c r="A641" s="4"/>
      <c r="B641" s="4"/>
      <c r="C641" s="4"/>
      <c r="D641" s="4"/>
      <c r="E641" s="4"/>
      <c r="F641" s="4"/>
      <c r="G641" s="4"/>
      <c r="H641" s="4"/>
      <c r="I641" s="4"/>
      <c r="J641" s="4"/>
    </row>
    <row r="642" spans="1:10" ht="13.5" x14ac:dyDescent="0.15">
      <c r="A642" s="4"/>
      <c r="B642" s="4"/>
      <c r="C642" s="4"/>
      <c r="D642" s="4"/>
      <c r="E642" s="4"/>
      <c r="F642" s="4"/>
      <c r="G642" s="4"/>
      <c r="H642" s="4"/>
      <c r="I642" s="4"/>
      <c r="J642" s="4"/>
    </row>
    <row r="643" spans="1:10" ht="13.5" x14ac:dyDescent="0.15">
      <c r="A643" s="4"/>
      <c r="B643" s="4"/>
      <c r="C643" s="4"/>
      <c r="D643" s="4"/>
      <c r="E643" s="4"/>
      <c r="F643" s="4"/>
      <c r="G643" s="4"/>
      <c r="H643" s="4"/>
      <c r="I643" s="4"/>
      <c r="J643" s="4"/>
    </row>
    <row r="644" spans="1:10" ht="13.5" x14ac:dyDescent="0.15">
      <c r="A644" s="4"/>
      <c r="B644" s="4"/>
      <c r="C644" s="4"/>
      <c r="D644" s="4"/>
      <c r="E644" s="4"/>
      <c r="F644" s="4"/>
      <c r="G644" s="4"/>
      <c r="H644" s="4"/>
      <c r="I644" s="4"/>
      <c r="J644" s="4"/>
    </row>
    <row r="645" spans="1:10" ht="13.5" x14ac:dyDescent="0.15">
      <c r="A645" s="4"/>
      <c r="B645" s="4"/>
      <c r="C645" s="4"/>
      <c r="D645" s="4"/>
      <c r="E645" s="4"/>
      <c r="F645" s="4"/>
      <c r="G645" s="4"/>
      <c r="H645" s="4"/>
      <c r="I645" s="4"/>
      <c r="J645" s="4"/>
    </row>
    <row r="646" spans="1:10" ht="13.5" x14ac:dyDescent="0.15">
      <c r="A646" s="4"/>
      <c r="B646" s="4"/>
      <c r="C646" s="4"/>
      <c r="D646" s="4"/>
      <c r="E646" s="4"/>
      <c r="F646" s="4"/>
      <c r="G646" s="4"/>
      <c r="H646" s="4"/>
      <c r="I646" s="4"/>
      <c r="J646" s="4"/>
    </row>
    <row r="647" spans="1:10" ht="13.5" x14ac:dyDescent="0.15">
      <c r="A647" s="4"/>
      <c r="B647" s="4"/>
      <c r="C647" s="4"/>
      <c r="D647" s="4"/>
      <c r="E647" s="4"/>
      <c r="F647" s="4"/>
      <c r="G647" s="4"/>
      <c r="H647" s="4"/>
      <c r="I647" s="4"/>
      <c r="J647" s="4"/>
    </row>
    <row r="648" spans="1:10" ht="13.5" x14ac:dyDescent="0.15">
      <c r="A648" s="4"/>
      <c r="B648" s="4"/>
      <c r="C648" s="4"/>
      <c r="D648" s="4"/>
      <c r="E648" s="4"/>
      <c r="F648" s="4"/>
      <c r="G648" s="4"/>
      <c r="H648" s="4"/>
      <c r="I648" s="4"/>
      <c r="J648" s="4"/>
    </row>
    <row r="649" spans="1:10" ht="13.5" x14ac:dyDescent="0.15">
      <c r="A649" s="4"/>
      <c r="B649" s="4"/>
      <c r="C649" s="4"/>
      <c r="D649" s="4"/>
      <c r="E649" s="4"/>
      <c r="F649" s="4"/>
      <c r="G649" s="4"/>
      <c r="H649" s="4"/>
      <c r="I649" s="4"/>
      <c r="J649" s="4"/>
    </row>
    <row r="650" spans="1:10" ht="13.5" x14ac:dyDescent="0.15">
      <c r="A650" s="4"/>
      <c r="B650" s="4"/>
      <c r="C650" s="4"/>
      <c r="D650" s="4"/>
      <c r="E650" s="4"/>
      <c r="F650" s="4"/>
      <c r="G650" s="4"/>
      <c r="H650" s="4"/>
      <c r="I650" s="4"/>
      <c r="J650" s="4"/>
    </row>
    <row r="651" spans="1:10" ht="13.5" x14ac:dyDescent="0.15">
      <c r="A651" s="4"/>
      <c r="B651" s="4"/>
      <c r="C651" s="4"/>
      <c r="D651" s="4"/>
      <c r="E651" s="4"/>
      <c r="F651" s="4"/>
      <c r="G651" s="4"/>
      <c r="H651" s="4"/>
      <c r="I651" s="4"/>
      <c r="J651" s="4"/>
    </row>
    <row r="652" spans="1:10" ht="13.5" x14ac:dyDescent="0.15">
      <c r="A652" s="4"/>
      <c r="B652" s="4"/>
      <c r="C652" s="4"/>
      <c r="D652" s="4"/>
      <c r="E652" s="4"/>
      <c r="F652" s="4"/>
      <c r="G652" s="4"/>
      <c r="H652" s="4"/>
      <c r="I652" s="4"/>
      <c r="J652" s="4"/>
    </row>
    <row r="653" spans="1:10" ht="13.5" x14ac:dyDescent="0.15">
      <c r="A653" s="4"/>
      <c r="B653" s="4"/>
      <c r="C653" s="4"/>
      <c r="D653" s="4"/>
      <c r="E653" s="4"/>
      <c r="F653" s="4"/>
      <c r="G653" s="4"/>
      <c r="H653" s="4"/>
      <c r="I653" s="4"/>
      <c r="J653" s="4"/>
    </row>
    <row r="654" spans="1:10" ht="13.5" x14ac:dyDescent="0.15">
      <c r="A654" s="4"/>
      <c r="B654" s="4"/>
      <c r="C654" s="4"/>
      <c r="D654" s="4"/>
      <c r="E654" s="4"/>
      <c r="F654" s="4"/>
      <c r="G654" s="4"/>
      <c r="H654" s="4"/>
      <c r="I654" s="4"/>
      <c r="J654" s="4"/>
    </row>
    <row r="655" spans="1:10" ht="13.5" x14ac:dyDescent="0.15">
      <c r="A655" s="4"/>
      <c r="B655" s="4"/>
      <c r="C655" s="4"/>
      <c r="D655" s="4"/>
      <c r="E655" s="4"/>
      <c r="F655" s="4"/>
      <c r="G655" s="4"/>
      <c r="H655" s="4"/>
      <c r="I655" s="4"/>
      <c r="J655" s="4"/>
    </row>
    <row r="656" spans="1:10" ht="13.5" x14ac:dyDescent="0.15">
      <c r="A656" s="4"/>
      <c r="B656" s="4"/>
      <c r="C656" s="4"/>
      <c r="D656" s="4"/>
      <c r="E656" s="4"/>
      <c r="F656" s="4"/>
      <c r="G656" s="4"/>
      <c r="H656" s="4"/>
      <c r="I656" s="4"/>
      <c r="J656" s="4"/>
    </row>
    <row r="657" spans="1:10" ht="13.5" x14ac:dyDescent="0.15">
      <c r="A657" s="4"/>
      <c r="B657" s="4"/>
      <c r="C657" s="4"/>
      <c r="D657" s="4"/>
      <c r="E657" s="4"/>
      <c r="F657" s="4"/>
      <c r="G657" s="4"/>
      <c r="H657" s="4"/>
      <c r="I657" s="4"/>
      <c r="J657" s="4"/>
    </row>
    <row r="658" spans="1:10" ht="13.5" x14ac:dyDescent="0.15">
      <c r="A658" s="4"/>
      <c r="B658" s="4"/>
      <c r="C658" s="4"/>
      <c r="D658" s="4"/>
      <c r="E658" s="4"/>
      <c r="F658" s="4"/>
      <c r="G658" s="4"/>
      <c r="H658" s="4"/>
      <c r="I658" s="4"/>
      <c r="J658" s="4"/>
    </row>
    <row r="659" spans="1:10" ht="13.5" x14ac:dyDescent="0.15">
      <c r="A659" s="4"/>
      <c r="B659" s="4"/>
      <c r="C659" s="4"/>
      <c r="D659" s="4"/>
      <c r="E659" s="4"/>
      <c r="F659" s="4"/>
      <c r="G659" s="4"/>
      <c r="H659" s="4"/>
      <c r="I659" s="4"/>
      <c r="J659" s="4"/>
    </row>
    <row r="660" spans="1:10" ht="13.5" x14ac:dyDescent="0.15">
      <c r="A660" s="4"/>
      <c r="B660" s="4"/>
      <c r="C660" s="4"/>
      <c r="D660" s="4"/>
      <c r="E660" s="4"/>
      <c r="F660" s="4"/>
      <c r="G660" s="4"/>
      <c r="H660" s="4"/>
      <c r="I660" s="4"/>
      <c r="J660" s="4"/>
    </row>
    <row r="661" spans="1:10" ht="13.5" x14ac:dyDescent="0.15">
      <c r="A661" s="4"/>
      <c r="B661" s="4"/>
      <c r="C661" s="4"/>
      <c r="D661" s="4"/>
      <c r="E661" s="4"/>
      <c r="F661" s="4"/>
      <c r="G661" s="4"/>
      <c r="H661" s="4"/>
      <c r="I661" s="4"/>
      <c r="J661" s="4"/>
    </row>
    <row r="662" spans="1:10" ht="13.5" x14ac:dyDescent="0.15">
      <c r="A662" s="4"/>
      <c r="B662" s="4"/>
      <c r="C662" s="4"/>
      <c r="D662" s="4"/>
      <c r="E662" s="4"/>
      <c r="F662" s="4"/>
      <c r="G662" s="4"/>
      <c r="H662" s="4"/>
      <c r="I662" s="4"/>
      <c r="J662" s="4"/>
    </row>
    <row r="663" spans="1:10" ht="13.5" x14ac:dyDescent="0.15">
      <c r="A663" s="4"/>
      <c r="B663" s="4"/>
      <c r="C663" s="4"/>
      <c r="D663" s="4"/>
      <c r="E663" s="4"/>
      <c r="F663" s="4"/>
      <c r="G663" s="4"/>
      <c r="H663" s="4"/>
      <c r="I663" s="4"/>
      <c r="J663" s="4"/>
    </row>
    <row r="664" spans="1:10" ht="13.5" x14ac:dyDescent="0.15">
      <c r="A664" s="4"/>
      <c r="B664" s="4"/>
      <c r="C664" s="4"/>
      <c r="D664" s="4"/>
      <c r="E664" s="4"/>
      <c r="F664" s="4"/>
      <c r="G664" s="4"/>
      <c r="H664" s="4"/>
      <c r="I664" s="4"/>
      <c r="J664" s="4"/>
    </row>
    <row r="665" spans="1:10" ht="13.5" x14ac:dyDescent="0.15">
      <c r="A665" s="4"/>
      <c r="B665" s="4"/>
      <c r="C665" s="4"/>
      <c r="D665" s="4"/>
      <c r="E665" s="4"/>
      <c r="F665" s="4"/>
      <c r="G665" s="4"/>
      <c r="H665" s="4"/>
      <c r="I665" s="4"/>
      <c r="J665" s="4"/>
    </row>
    <row r="666" spans="1:10" ht="13.5" x14ac:dyDescent="0.15">
      <c r="A666" s="4"/>
      <c r="B666" s="4"/>
      <c r="C666" s="4"/>
      <c r="D666" s="4"/>
      <c r="E666" s="4"/>
      <c r="F666" s="4"/>
      <c r="G666" s="4"/>
      <c r="H666" s="4"/>
      <c r="I666" s="4"/>
      <c r="J666" s="4"/>
    </row>
    <row r="667" spans="1:10" ht="13.5" x14ac:dyDescent="0.15">
      <c r="A667" s="4"/>
      <c r="B667" s="4"/>
      <c r="C667" s="4"/>
      <c r="D667" s="4"/>
      <c r="E667" s="4"/>
      <c r="F667" s="4"/>
      <c r="G667" s="4"/>
      <c r="H667" s="4"/>
      <c r="I667" s="4"/>
      <c r="J667" s="4"/>
    </row>
    <row r="668" spans="1:10" ht="13.5" x14ac:dyDescent="0.15">
      <c r="A668" s="4"/>
      <c r="B668" s="4"/>
      <c r="C668" s="4"/>
      <c r="D668" s="4"/>
      <c r="E668" s="4"/>
      <c r="F668" s="4"/>
      <c r="G668" s="4"/>
      <c r="H668" s="4"/>
      <c r="I668" s="4"/>
      <c r="J668" s="4"/>
    </row>
    <row r="669" spans="1:10" ht="13.5" x14ac:dyDescent="0.15">
      <c r="A669" s="4"/>
      <c r="B669" s="4"/>
      <c r="C669" s="4"/>
      <c r="D669" s="4"/>
      <c r="E669" s="4"/>
      <c r="F669" s="4"/>
      <c r="G669" s="4"/>
      <c r="H669" s="4"/>
      <c r="I669" s="4"/>
      <c r="J669" s="4"/>
    </row>
    <row r="670" spans="1:10" ht="13.5" x14ac:dyDescent="0.15">
      <c r="A670" s="4"/>
      <c r="B670" s="4"/>
      <c r="C670" s="4"/>
      <c r="D670" s="4"/>
      <c r="E670" s="4"/>
      <c r="F670" s="4"/>
      <c r="G670" s="4"/>
      <c r="H670" s="4"/>
      <c r="I670" s="4"/>
      <c r="J670" s="4"/>
    </row>
    <row r="671" spans="1:10" ht="13.5" x14ac:dyDescent="0.15">
      <c r="A671" s="4"/>
      <c r="B671" s="4"/>
      <c r="C671" s="4"/>
      <c r="D671" s="4"/>
      <c r="E671" s="4"/>
      <c r="F671" s="4"/>
      <c r="G671" s="4"/>
      <c r="H671" s="4"/>
      <c r="I671" s="4"/>
      <c r="J671" s="4"/>
    </row>
    <row r="672" spans="1:10" ht="13.5" x14ac:dyDescent="0.15">
      <c r="A672" s="4"/>
      <c r="B672" s="4"/>
      <c r="C672" s="4"/>
      <c r="D672" s="4"/>
      <c r="E672" s="4"/>
      <c r="F672" s="4"/>
      <c r="G672" s="4"/>
      <c r="H672" s="4"/>
      <c r="I672" s="4"/>
      <c r="J672" s="4"/>
    </row>
    <row r="673" spans="1:10" ht="13.5" x14ac:dyDescent="0.15">
      <c r="A673" s="4"/>
      <c r="B673" s="4"/>
      <c r="C673" s="4"/>
      <c r="D673" s="4"/>
      <c r="E673" s="4"/>
      <c r="F673" s="4"/>
      <c r="G673" s="4"/>
      <c r="H673" s="4"/>
      <c r="I673" s="4"/>
      <c r="J673" s="4"/>
    </row>
    <row r="674" spans="1:10" ht="13.5" x14ac:dyDescent="0.15">
      <c r="A674" s="4"/>
      <c r="B674" s="4"/>
      <c r="C674" s="4"/>
      <c r="D674" s="4"/>
      <c r="E674" s="4"/>
      <c r="F674" s="4"/>
      <c r="G674" s="4"/>
      <c r="H674" s="4"/>
      <c r="I674" s="4"/>
      <c r="J674" s="4"/>
    </row>
    <row r="675" spans="1:10" ht="13.5" x14ac:dyDescent="0.15">
      <c r="A675" s="4"/>
      <c r="B675" s="4"/>
      <c r="C675" s="4"/>
      <c r="D675" s="4"/>
      <c r="E675" s="4"/>
      <c r="F675" s="4"/>
      <c r="G675" s="4"/>
      <c r="H675" s="4"/>
      <c r="I675" s="4"/>
      <c r="J675" s="4"/>
    </row>
    <row r="676" spans="1:10" ht="13.5" x14ac:dyDescent="0.15">
      <c r="A676" s="4"/>
      <c r="B676" s="4"/>
      <c r="C676" s="4"/>
      <c r="D676" s="4"/>
      <c r="E676" s="4"/>
      <c r="F676" s="4"/>
      <c r="G676" s="4"/>
      <c r="H676" s="4"/>
      <c r="I676" s="4"/>
      <c r="J676" s="4"/>
    </row>
    <row r="677" spans="1:10" ht="13.5" x14ac:dyDescent="0.15">
      <c r="A677" s="4"/>
      <c r="B677" s="4"/>
      <c r="C677" s="4"/>
      <c r="D677" s="4"/>
      <c r="E677" s="4"/>
      <c r="F677" s="4"/>
      <c r="G677" s="4"/>
      <c r="H677" s="4"/>
      <c r="I677" s="4"/>
      <c r="J677" s="4"/>
    </row>
    <row r="678" spans="1:10" ht="13.5" x14ac:dyDescent="0.15">
      <c r="A678" s="4"/>
      <c r="B678" s="4"/>
      <c r="C678" s="4"/>
      <c r="D678" s="4"/>
      <c r="E678" s="4"/>
      <c r="F678" s="4"/>
      <c r="G678" s="4"/>
      <c r="H678" s="4"/>
      <c r="I678" s="4"/>
      <c r="J678" s="4"/>
    </row>
    <row r="679" spans="1:10" ht="13.5" x14ac:dyDescent="0.15">
      <c r="A679" s="4"/>
      <c r="B679" s="4"/>
      <c r="C679" s="4"/>
      <c r="D679" s="4"/>
      <c r="E679" s="4"/>
      <c r="F679" s="4"/>
      <c r="G679" s="4"/>
      <c r="H679" s="4"/>
      <c r="I679" s="4"/>
      <c r="J679" s="4"/>
    </row>
    <row r="680" spans="1:10" ht="13.5" x14ac:dyDescent="0.15">
      <c r="A680" s="4"/>
      <c r="B680" s="4"/>
      <c r="C680" s="4"/>
      <c r="D680" s="4"/>
      <c r="E680" s="4"/>
      <c r="F680" s="4"/>
      <c r="G680" s="4"/>
      <c r="H680" s="4"/>
      <c r="I680" s="4"/>
      <c r="J680" s="4"/>
    </row>
    <row r="681" spans="1:10" ht="13.5" x14ac:dyDescent="0.15">
      <c r="A681" s="4"/>
      <c r="B681" s="4"/>
      <c r="C681" s="4"/>
      <c r="D681" s="4"/>
      <c r="E681" s="4"/>
      <c r="F681" s="4"/>
      <c r="G681" s="4"/>
      <c r="H681" s="4"/>
      <c r="I681" s="4"/>
      <c r="J681" s="4"/>
    </row>
    <row r="682" spans="1:10" ht="13.5" x14ac:dyDescent="0.15">
      <c r="A682" s="4"/>
      <c r="B682" s="4"/>
      <c r="C682" s="4"/>
      <c r="D682" s="4"/>
      <c r="E682" s="4"/>
      <c r="F682" s="4"/>
      <c r="G682" s="4"/>
      <c r="H682" s="4"/>
      <c r="I682" s="4"/>
      <c r="J682" s="4"/>
    </row>
    <row r="683" spans="1:10" ht="13.5" x14ac:dyDescent="0.15">
      <c r="A683" s="4"/>
      <c r="B683" s="4"/>
      <c r="C683" s="4"/>
      <c r="D683" s="4"/>
      <c r="E683" s="4"/>
      <c r="F683" s="4"/>
      <c r="G683" s="4"/>
      <c r="H683" s="4"/>
      <c r="I683" s="4"/>
      <c r="J683" s="4"/>
    </row>
    <row r="684" spans="1:10" ht="13.5" x14ac:dyDescent="0.15">
      <c r="A684" s="4"/>
      <c r="B684" s="4"/>
      <c r="C684" s="4"/>
      <c r="D684" s="4"/>
      <c r="E684" s="4"/>
      <c r="F684" s="4"/>
      <c r="G684" s="4"/>
      <c r="H684" s="4"/>
      <c r="I684" s="4"/>
      <c r="J684" s="4"/>
    </row>
    <row r="685" spans="1:10" ht="13.5" x14ac:dyDescent="0.15">
      <c r="A685" s="4"/>
      <c r="B685" s="4"/>
      <c r="C685" s="4"/>
      <c r="D685" s="4"/>
      <c r="E685" s="4"/>
      <c r="F685" s="4"/>
      <c r="G685" s="4"/>
      <c r="H685" s="4"/>
      <c r="I685" s="4"/>
      <c r="J685" s="4"/>
    </row>
    <row r="686" spans="1:10" ht="13.5" x14ac:dyDescent="0.15">
      <c r="A686" s="4"/>
      <c r="B686" s="4"/>
      <c r="C686" s="4"/>
      <c r="D686" s="4"/>
      <c r="E686" s="4"/>
      <c r="F686" s="4"/>
      <c r="G686" s="4"/>
      <c r="H686" s="4"/>
      <c r="I686" s="4"/>
      <c r="J686" s="4"/>
    </row>
    <row r="687" spans="1:10" ht="13.5" x14ac:dyDescent="0.15">
      <c r="A687" s="4"/>
      <c r="B687" s="4"/>
      <c r="C687" s="4"/>
      <c r="D687" s="4"/>
      <c r="E687" s="4"/>
      <c r="F687" s="4"/>
      <c r="G687" s="4"/>
      <c r="H687" s="4"/>
      <c r="I687" s="4"/>
      <c r="J687" s="4"/>
    </row>
    <row r="688" spans="1:10" ht="13.5" x14ac:dyDescent="0.15">
      <c r="A688" s="4"/>
      <c r="B688" s="4"/>
      <c r="C688" s="4"/>
      <c r="D688" s="4"/>
      <c r="E688" s="4"/>
      <c r="F688" s="4"/>
      <c r="G688" s="4"/>
      <c r="H688" s="4"/>
      <c r="I688" s="4"/>
      <c r="J688" s="4"/>
    </row>
    <row r="689" spans="1:10" ht="13.5" x14ac:dyDescent="0.15">
      <c r="A689" s="4"/>
      <c r="B689" s="4"/>
      <c r="C689" s="4"/>
      <c r="D689" s="4"/>
      <c r="E689" s="4"/>
      <c r="F689" s="4"/>
      <c r="G689" s="4"/>
      <c r="H689" s="4"/>
      <c r="I689" s="4"/>
      <c r="J689" s="4"/>
    </row>
    <row r="690" spans="1:10" ht="13.5" x14ac:dyDescent="0.15">
      <c r="A690" s="4"/>
      <c r="B690" s="4"/>
      <c r="C690" s="4"/>
      <c r="D690" s="4"/>
      <c r="E690" s="4"/>
      <c r="F690" s="4"/>
      <c r="G690" s="4"/>
      <c r="H690" s="4"/>
      <c r="I690" s="4"/>
      <c r="J690" s="4"/>
    </row>
    <row r="691" spans="1:10" ht="13.5" x14ac:dyDescent="0.15">
      <c r="A691" s="4"/>
      <c r="B691" s="4"/>
      <c r="C691" s="4"/>
      <c r="D691" s="4"/>
      <c r="E691" s="4"/>
      <c r="F691" s="4"/>
      <c r="G691" s="4"/>
      <c r="H691" s="4"/>
      <c r="I691" s="4"/>
      <c r="J691" s="4"/>
    </row>
    <row r="692" spans="1:10" ht="13.5" x14ac:dyDescent="0.15">
      <c r="A692" s="4"/>
      <c r="B692" s="4"/>
      <c r="C692" s="4"/>
      <c r="D692" s="4"/>
      <c r="E692" s="4"/>
      <c r="F692" s="4"/>
      <c r="G692" s="4"/>
      <c r="H692" s="4"/>
      <c r="I692" s="4"/>
      <c r="J692" s="4"/>
    </row>
    <row r="693" spans="1:10" ht="13.5" x14ac:dyDescent="0.15">
      <c r="A693" s="4"/>
      <c r="B693" s="4"/>
      <c r="C693" s="4"/>
      <c r="D693" s="4"/>
      <c r="E693" s="4"/>
      <c r="F693" s="4"/>
      <c r="G693" s="4"/>
      <c r="H693" s="4"/>
      <c r="I693" s="4"/>
      <c r="J693" s="4"/>
    </row>
    <row r="694" spans="1:10" ht="13.5" x14ac:dyDescent="0.15">
      <c r="A694" s="4"/>
      <c r="B694" s="4"/>
      <c r="C694" s="4"/>
      <c r="D694" s="4"/>
      <c r="E694" s="4"/>
      <c r="F694" s="4"/>
      <c r="G694" s="4"/>
      <c r="H694" s="4"/>
      <c r="I694" s="4"/>
      <c r="J694" s="4"/>
    </row>
    <row r="695" spans="1:10" ht="13.5" x14ac:dyDescent="0.15">
      <c r="A695" s="4"/>
      <c r="B695" s="4"/>
      <c r="C695" s="4"/>
      <c r="D695" s="4"/>
      <c r="E695" s="4"/>
      <c r="F695" s="4"/>
      <c r="G695" s="4"/>
      <c r="H695" s="4"/>
      <c r="I695" s="4"/>
      <c r="J695" s="4"/>
    </row>
    <row r="696" spans="1:10" ht="13.5" x14ac:dyDescent="0.15">
      <c r="A696" s="4"/>
      <c r="B696" s="4"/>
      <c r="C696" s="4"/>
      <c r="D696" s="4"/>
      <c r="E696" s="4"/>
      <c r="F696" s="4"/>
      <c r="G696" s="4"/>
      <c r="H696" s="4"/>
      <c r="I696" s="4"/>
      <c r="J696" s="4"/>
    </row>
    <row r="697" spans="1:10" ht="13.5" x14ac:dyDescent="0.15">
      <c r="A697" s="4"/>
      <c r="B697" s="4"/>
      <c r="C697" s="4"/>
      <c r="D697" s="4"/>
      <c r="E697" s="4"/>
      <c r="F697" s="4"/>
      <c r="G697" s="4"/>
      <c r="H697" s="4"/>
      <c r="I697" s="4"/>
      <c r="J697" s="4"/>
    </row>
    <row r="698" spans="1:10" ht="13.5" x14ac:dyDescent="0.15">
      <c r="A698" s="4"/>
      <c r="B698" s="4"/>
      <c r="C698" s="4"/>
      <c r="D698" s="4"/>
      <c r="E698" s="4"/>
      <c r="F698" s="4"/>
      <c r="G698" s="4"/>
      <c r="H698" s="4"/>
      <c r="I698" s="4"/>
      <c r="J698" s="4"/>
    </row>
    <row r="699" spans="1:10" ht="13.5" x14ac:dyDescent="0.15">
      <c r="A699" s="4"/>
      <c r="B699" s="4"/>
      <c r="C699" s="4"/>
      <c r="D699" s="4"/>
      <c r="E699" s="4"/>
      <c r="F699" s="4"/>
      <c r="G699" s="4"/>
      <c r="H699" s="4"/>
      <c r="I699" s="4"/>
      <c r="J699" s="4"/>
    </row>
    <row r="700" spans="1:10" ht="13.5" x14ac:dyDescent="0.15">
      <c r="A700" s="4"/>
      <c r="B700" s="4"/>
      <c r="C700" s="4"/>
      <c r="D700" s="4"/>
      <c r="E700" s="4"/>
      <c r="F700" s="4"/>
      <c r="G700" s="4"/>
      <c r="H700" s="4"/>
      <c r="I700" s="4"/>
      <c r="J700" s="4"/>
    </row>
    <row r="701" spans="1:10" ht="13.5" x14ac:dyDescent="0.15">
      <c r="A701" s="4"/>
      <c r="B701" s="4"/>
      <c r="C701" s="4"/>
      <c r="D701" s="4"/>
      <c r="E701" s="4"/>
      <c r="F701" s="4"/>
      <c r="G701" s="4"/>
      <c r="H701" s="4"/>
      <c r="I701" s="4"/>
      <c r="J701" s="4"/>
    </row>
    <row r="702" spans="1:10" ht="13.5" x14ac:dyDescent="0.15">
      <c r="A702" s="4"/>
      <c r="B702" s="4"/>
      <c r="C702" s="4"/>
      <c r="D702" s="4"/>
      <c r="E702" s="4"/>
      <c r="F702" s="4"/>
      <c r="G702" s="4"/>
      <c r="H702" s="4"/>
      <c r="I702" s="4"/>
      <c r="J702" s="4"/>
    </row>
    <row r="703" spans="1:10" ht="13.5" x14ac:dyDescent="0.15">
      <c r="A703" s="4"/>
      <c r="B703" s="4"/>
      <c r="C703" s="4"/>
      <c r="D703" s="4"/>
      <c r="E703" s="4"/>
      <c r="F703" s="4"/>
      <c r="G703" s="4"/>
      <c r="H703" s="4"/>
      <c r="I703" s="4"/>
      <c r="J703" s="4"/>
    </row>
    <row r="704" spans="1:10" ht="13.5" x14ac:dyDescent="0.15">
      <c r="A704" s="4"/>
      <c r="B704" s="4"/>
      <c r="C704" s="4"/>
      <c r="D704" s="4"/>
      <c r="E704" s="4"/>
      <c r="F704" s="4"/>
      <c r="G704" s="4"/>
      <c r="H704" s="4"/>
      <c r="I704" s="4"/>
      <c r="J704" s="4"/>
    </row>
    <row r="705" spans="1:10" ht="13.5" x14ac:dyDescent="0.15">
      <c r="A705" s="4"/>
      <c r="B705" s="4"/>
      <c r="C705" s="4"/>
      <c r="D705" s="4"/>
      <c r="E705" s="4"/>
      <c r="F705" s="4"/>
      <c r="G705" s="4"/>
      <c r="H705" s="4"/>
      <c r="I705" s="4"/>
      <c r="J705" s="4"/>
    </row>
    <row r="706" spans="1:10" ht="13.5" x14ac:dyDescent="0.15">
      <c r="A706" s="4"/>
      <c r="B706" s="4"/>
      <c r="C706" s="4"/>
      <c r="D706" s="4"/>
      <c r="E706" s="4"/>
      <c r="F706" s="4"/>
      <c r="G706" s="4"/>
      <c r="H706" s="4"/>
      <c r="I706" s="4"/>
      <c r="J706" s="4"/>
    </row>
    <row r="707" spans="1:10" ht="13.5" x14ac:dyDescent="0.15">
      <c r="A707" s="4"/>
      <c r="B707" s="4"/>
      <c r="C707" s="4"/>
      <c r="D707" s="4"/>
      <c r="E707" s="4"/>
      <c r="F707" s="4"/>
      <c r="G707" s="4"/>
      <c r="H707" s="4"/>
      <c r="I707" s="4"/>
      <c r="J707" s="4"/>
    </row>
    <row r="708" spans="1:10" ht="13.5" x14ac:dyDescent="0.15">
      <c r="A708" s="4"/>
      <c r="B708" s="4"/>
      <c r="C708" s="4"/>
      <c r="D708" s="4"/>
      <c r="E708" s="4"/>
      <c r="F708" s="4"/>
      <c r="G708" s="4"/>
      <c r="H708" s="4"/>
      <c r="I708" s="4"/>
      <c r="J708" s="4"/>
    </row>
    <row r="709" spans="1:10" ht="13.5" x14ac:dyDescent="0.15">
      <c r="A709" s="4"/>
      <c r="B709" s="4"/>
      <c r="C709" s="4"/>
      <c r="D709" s="4"/>
      <c r="E709" s="4"/>
      <c r="F709" s="4"/>
      <c r="G709" s="4"/>
      <c r="H709" s="4"/>
      <c r="I709" s="4"/>
      <c r="J709" s="4"/>
    </row>
    <row r="710" spans="1:10" ht="13.5" x14ac:dyDescent="0.15">
      <c r="A710" s="4"/>
      <c r="B710" s="4"/>
      <c r="C710" s="4"/>
      <c r="D710" s="4"/>
      <c r="E710" s="4"/>
      <c r="F710" s="4"/>
      <c r="G710" s="4"/>
      <c r="H710" s="4"/>
      <c r="I710" s="4"/>
      <c r="J710" s="4"/>
    </row>
    <row r="711" spans="1:10" ht="13.5" x14ac:dyDescent="0.15">
      <c r="A711" s="4"/>
      <c r="B711" s="4"/>
      <c r="C711" s="4"/>
      <c r="D711" s="4"/>
      <c r="E711" s="4"/>
      <c r="F711" s="4"/>
      <c r="G711" s="4"/>
      <c r="H711" s="4"/>
      <c r="I711" s="4"/>
      <c r="J711" s="4"/>
    </row>
    <row r="712" spans="1:10" ht="13.5" x14ac:dyDescent="0.15">
      <c r="A712" s="4"/>
      <c r="B712" s="4"/>
      <c r="C712" s="4"/>
      <c r="D712" s="4"/>
      <c r="E712" s="4"/>
      <c r="F712" s="4"/>
      <c r="G712" s="4"/>
      <c r="H712" s="4"/>
      <c r="I712" s="4"/>
      <c r="J712" s="4"/>
    </row>
    <row r="713" spans="1:10" ht="13.5" x14ac:dyDescent="0.15">
      <c r="A713" s="4"/>
      <c r="B713" s="4"/>
      <c r="C713" s="4"/>
      <c r="D713" s="4"/>
      <c r="E713" s="4"/>
      <c r="F713" s="4"/>
      <c r="G713" s="4"/>
      <c r="H713" s="4"/>
      <c r="I713" s="4"/>
      <c r="J713" s="4"/>
    </row>
    <row r="714" spans="1:10" ht="13.5" x14ac:dyDescent="0.15">
      <c r="A714" s="4"/>
      <c r="B714" s="4"/>
      <c r="C714" s="4"/>
      <c r="D714" s="4"/>
      <c r="E714" s="4"/>
      <c r="F714" s="4"/>
      <c r="G714" s="4"/>
      <c r="H714" s="4"/>
      <c r="I714" s="4"/>
      <c r="J714" s="4"/>
    </row>
    <row r="715" spans="1:10" ht="13.5" x14ac:dyDescent="0.15">
      <c r="A715" s="4"/>
      <c r="B715" s="4"/>
      <c r="C715" s="4"/>
      <c r="D715" s="4"/>
      <c r="E715" s="4"/>
      <c r="F715" s="4"/>
      <c r="G715" s="4"/>
      <c r="H715" s="4"/>
      <c r="I715" s="4"/>
      <c r="J715" s="4"/>
    </row>
    <row r="716" spans="1:10" ht="13.5" x14ac:dyDescent="0.15">
      <c r="A716" s="4"/>
      <c r="B716" s="4"/>
      <c r="C716" s="4"/>
      <c r="D716" s="4"/>
      <c r="E716" s="4"/>
      <c r="F716" s="4"/>
      <c r="G716" s="4"/>
      <c r="H716" s="4"/>
      <c r="I716" s="4"/>
      <c r="J716" s="4"/>
    </row>
    <row r="717" spans="1:10" ht="13.5" x14ac:dyDescent="0.15">
      <c r="A717" s="4"/>
      <c r="B717" s="4"/>
      <c r="C717" s="4"/>
      <c r="D717" s="4"/>
      <c r="E717" s="4"/>
      <c r="F717" s="4"/>
      <c r="G717" s="4"/>
      <c r="H717" s="4"/>
      <c r="I717" s="4"/>
      <c r="J717" s="4"/>
    </row>
    <row r="718" spans="1:10" ht="13.5" x14ac:dyDescent="0.15">
      <c r="A718" s="4"/>
      <c r="B718" s="4"/>
      <c r="C718" s="4"/>
      <c r="D718" s="4"/>
      <c r="E718" s="4"/>
      <c r="F718" s="4"/>
      <c r="G718" s="4"/>
      <c r="H718" s="4"/>
      <c r="I718" s="4"/>
      <c r="J718" s="4"/>
    </row>
    <row r="719" spans="1:10" ht="13.5" x14ac:dyDescent="0.15">
      <c r="A719" s="4"/>
      <c r="B719" s="4"/>
      <c r="C719" s="4"/>
      <c r="D719" s="4"/>
      <c r="E719" s="4"/>
      <c r="F719" s="4"/>
      <c r="G719" s="4"/>
      <c r="H719" s="4"/>
      <c r="I719" s="4"/>
      <c r="J719" s="4"/>
    </row>
    <row r="720" spans="1:10" ht="13.5" x14ac:dyDescent="0.15">
      <c r="A720" s="4"/>
      <c r="B720" s="4"/>
      <c r="C720" s="4"/>
      <c r="D720" s="4"/>
      <c r="E720" s="4"/>
      <c r="F720" s="4"/>
      <c r="G720" s="4"/>
      <c r="H720" s="4"/>
      <c r="I720" s="4"/>
      <c r="J720" s="4"/>
    </row>
    <row r="721" spans="1:10" ht="13.5" x14ac:dyDescent="0.15">
      <c r="A721" s="4"/>
      <c r="B721" s="4"/>
      <c r="C721" s="4"/>
      <c r="D721" s="4"/>
      <c r="E721" s="4"/>
      <c r="F721" s="4"/>
      <c r="G721" s="4"/>
      <c r="H721" s="4"/>
      <c r="I721" s="4"/>
      <c r="J721" s="4"/>
    </row>
    <row r="722" spans="1:10" ht="13.5" x14ac:dyDescent="0.15">
      <c r="A722" s="4"/>
      <c r="B722" s="4"/>
      <c r="C722" s="4"/>
      <c r="D722" s="4"/>
      <c r="E722" s="4"/>
      <c r="F722" s="4"/>
      <c r="G722" s="4"/>
      <c r="H722" s="4"/>
      <c r="I722" s="4"/>
      <c r="J722" s="4"/>
    </row>
    <row r="723" spans="1:10" ht="13.5" x14ac:dyDescent="0.15">
      <c r="A723" s="4"/>
      <c r="B723" s="4"/>
      <c r="C723" s="4"/>
      <c r="D723" s="4"/>
      <c r="E723" s="4"/>
      <c r="F723" s="4"/>
      <c r="G723" s="4"/>
      <c r="H723" s="4"/>
      <c r="I723" s="4"/>
      <c r="J723" s="4"/>
    </row>
    <row r="724" spans="1:10" ht="13.5" x14ac:dyDescent="0.15">
      <c r="A724" s="4"/>
      <c r="B724" s="4"/>
      <c r="C724" s="4"/>
      <c r="D724" s="4"/>
      <c r="E724" s="4"/>
      <c r="F724" s="4"/>
      <c r="G724" s="4"/>
      <c r="H724" s="4"/>
      <c r="I724" s="4"/>
      <c r="J724" s="4"/>
    </row>
    <row r="725" spans="1:10" ht="13.5" x14ac:dyDescent="0.15">
      <c r="A725" s="4"/>
      <c r="B725" s="4"/>
      <c r="C725" s="4"/>
      <c r="D725" s="4"/>
      <c r="E725" s="4"/>
      <c r="F725" s="4"/>
      <c r="G725" s="4"/>
      <c r="H725" s="4"/>
      <c r="I725" s="4"/>
      <c r="J725" s="4"/>
    </row>
    <row r="726" spans="1:10" ht="13.5" x14ac:dyDescent="0.15">
      <c r="A726" s="4"/>
      <c r="B726" s="4"/>
      <c r="C726" s="4"/>
      <c r="D726" s="4"/>
      <c r="E726" s="4"/>
      <c r="F726" s="4"/>
      <c r="G726" s="4"/>
      <c r="H726" s="4"/>
      <c r="I726" s="4"/>
      <c r="J726" s="4"/>
    </row>
    <row r="727" spans="1:10" ht="13.5" x14ac:dyDescent="0.15">
      <c r="A727" s="4"/>
      <c r="B727" s="4"/>
      <c r="C727" s="4"/>
      <c r="D727" s="4"/>
      <c r="E727" s="4"/>
      <c r="F727" s="4"/>
      <c r="G727" s="4"/>
      <c r="H727" s="4"/>
      <c r="I727" s="4"/>
      <c r="J727" s="4"/>
    </row>
    <row r="728" spans="1:10" ht="13.5" x14ac:dyDescent="0.15">
      <c r="A728" s="4"/>
      <c r="B728" s="4"/>
      <c r="C728" s="4"/>
      <c r="D728" s="4"/>
      <c r="E728" s="4"/>
      <c r="F728" s="4"/>
      <c r="G728" s="4"/>
      <c r="H728" s="4"/>
      <c r="I728" s="4"/>
      <c r="J728" s="4"/>
    </row>
    <row r="729" spans="1:10" ht="13.5" x14ac:dyDescent="0.15">
      <c r="A729" s="4"/>
      <c r="B729" s="4"/>
      <c r="C729" s="4"/>
      <c r="D729" s="4"/>
      <c r="E729" s="4"/>
      <c r="F729" s="4"/>
      <c r="G729" s="4"/>
      <c r="H729" s="4"/>
      <c r="I729" s="4"/>
      <c r="J729" s="4"/>
    </row>
    <row r="730" spans="1:10" ht="13.5" x14ac:dyDescent="0.15">
      <c r="A730" s="4"/>
      <c r="B730" s="4"/>
      <c r="C730" s="4"/>
      <c r="D730" s="4"/>
      <c r="E730" s="4"/>
      <c r="F730" s="4"/>
      <c r="G730" s="4"/>
      <c r="H730" s="4"/>
      <c r="I730" s="4"/>
      <c r="J730" s="4"/>
    </row>
    <row r="731" spans="1:10" ht="13.5" x14ac:dyDescent="0.15">
      <c r="A731" s="4"/>
      <c r="B731" s="4"/>
      <c r="C731" s="4"/>
      <c r="D731" s="4"/>
      <c r="E731" s="4"/>
      <c r="F731" s="4"/>
      <c r="G731" s="4"/>
      <c r="H731" s="4"/>
      <c r="I731" s="4"/>
      <c r="J731" s="4"/>
    </row>
    <row r="732" spans="1:10" ht="13.5" x14ac:dyDescent="0.15">
      <c r="A732" s="4"/>
      <c r="B732" s="4"/>
      <c r="C732" s="4"/>
      <c r="D732" s="4"/>
      <c r="E732" s="4"/>
      <c r="F732" s="4"/>
      <c r="G732" s="4"/>
      <c r="H732" s="4"/>
      <c r="I732" s="4"/>
      <c r="J732" s="4"/>
    </row>
    <row r="733" spans="1:10" ht="13.5" x14ac:dyDescent="0.15">
      <c r="A733" s="4"/>
      <c r="B733" s="4"/>
      <c r="C733" s="4"/>
      <c r="D733" s="4"/>
      <c r="E733" s="4"/>
      <c r="F733" s="4"/>
      <c r="G733" s="4"/>
      <c r="H733" s="4"/>
      <c r="I733" s="4"/>
      <c r="J733" s="4"/>
    </row>
    <row r="734" spans="1:10" ht="13.5" x14ac:dyDescent="0.15">
      <c r="A734" s="4"/>
      <c r="B734" s="4"/>
      <c r="C734" s="4"/>
      <c r="D734" s="4"/>
      <c r="E734" s="4"/>
      <c r="F734" s="4"/>
      <c r="G734" s="4"/>
      <c r="H734" s="4"/>
      <c r="I734" s="4"/>
      <c r="J734" s="4"/>
    </row>
    <row r="735" spans="1:10" ht="13.5" x14ac:dyDescent="0.15">
      <c r="A735" s="4"/>
      <c r="B735" s="4"/>
      <c r="C735" s="4"/>
      <c r="D735" s="4"/>
      <c r="E735" s="4"/>
      <c r="F735" s="4"/>
      <c r="G735" s="4"/>
      <c r="H735" s="4"/>
      <c r="I735" s="4"/>
      <c r="J735" s="4"/>
    </row>
    <row r="736" spans="1:10" ht="13.5" x14ac:dyDescent="0.15">
      <c r="A736" s="4"/>
      <c r="B736" s="4"/>
      <c r="C736" s="4"/>
      <c r="D736" s="4"/>
      <c r="E736" s="4"/>
      <c r="F736" s="4"/>
      <c r="G736" s="4"/>
      <c r="H736" s="4"/>
      <c r="I736" s="4"/>
      <c r="J736" s="4"/>
    </row>
    <row r="737" spans="1:10" ht="13.5" x14ac:dyDescent="0.15">
      <c r="A737" s="4"/>
      <c r="B737" s="4"/>
      <c r="C737" s="4"/>
      <c r="D737" s="4"/>
      <c r="E737" s="4"/>
      <c r="F737" s="4"/>
      <c r="G737" s="4"/>
      <c r="H737" s="4"/>
      <c r="I737" s="4"/>
      <c r="J737" s="4"/>
    </row>
    <row r="738" spans="1:10" ht="13.5" x14ac:dyDescent="0.15">
      <c r="A738" s="4"/>
      <c r="B738" s="4"/>
      <c r="C738" s="4"/>
      <c r="D738" s="4"/>
      <c r="E738" s="4"/>
      <c r="F738" s="4"/>
      <c r="G738" s="4"/>
      <c r="H738" s="4"/>
      <c r="I738" s="4"/>
      <c r="J738" s="4"/>
    </row>
    <row r="739" spans="1:10" ht="13.5" x14ac:dyDescent="0.15">
      <c r="A739" s="4"/>
      <c r="B739" s="4"/>
      <c r="C739" s="4"/>
      <c r="D739" s="4"/>
      <c r="E739" s="4"/>
      <c r="F739" s="4"/>
      <c r="G739" s="4"/>
      <c r="H739" s="4"/>
      <c r="I739" s="4"/>
      <c r="J739" s="4"/>
    </row>
    <row r="740" spans="1:10" ht="13.5" x14ac:dyDescent="0.15">
      <c r="A740" s="4"/>
      <c r="B740" s="4"/>
      <c r="C740" s="4"/>
      <c r="D740" s="4"/>
      <c r="E740" s="4"/>
      <c r="F740" s="4"/>
      <c r="G740" s="4"/>
      <c r="H740" s="4"/>
      <c r="I740" s="4"/>
      <c r="J740" s="4"/>
    </row>
    <row r="741" spans="1:10" ht="13.5" x14ac:dyDescent="0.15">
      <c r="A741" s="4"/>
      <c r="B741" s="4"/>
      <c r="C741" s="4"/>
      <c r="D741" s="4"/>
      <c r="E741" s="4"/>
      <c r="F741" s="4"/>
      <c r="G741" s="4"/>
      <c r="H741" s="4"/>
      <c r="I741" s="4"/>
      <c r="J741" s="4"/>
    </row>
    <row r="742" spans="1:10" ht="13.5" x14ac:dyDescent="0.15">
      <c r="A742" s="4"/>
      <c r="B742" s="4"/>
      <c r="C742" s="4"/>
      <c r="D742" s="4"/>
      <c r="E742" s="4"/>
      <c r="F742" s="4"/>
      <c r="G742" s="4"/>
      <c r="H742" s="4"/>
      <c r="I742" s="4"/>
      <c r="J742" s="4"/>
    </row>
    <row r="743" spans="1:10" ht="13.5" x14ac:dyDescent="0.15">
      <c r="A743" s="4"/>
      <c r="B743" s="4"/>
      <c r="C743" s="4"/>
      <c r="D743" s="4"/>
      <c r="E743" s="4"/>
      <c r="F743" s="4"/>
      <c r="G743" s="4"/>
      <c r="H743" s="4"/>
      <c r="I743" s="4"/>
      <c r="J743" s="4"/>
    </row>
    <row r="744" spans="1:10" ht="13.5" x14ac:dyDescent="0.15">
      <c r="A744" s="4"/>
      <c r="B744" s="4"/>
      <c r="C744" s="4"/>
      <c r="D744" s="4"/>
      <c r="E744" s="4"/>
      <c r="F744" s="4"/>
      <c r="G744" s="4"/>
      <c r="H744" s="4"/>
      <c r="I744" s="4"/>
      <c r="J744" s="4"/>
    </row>
    <row r="745" spans="1:10" ht="13.5" x14ac:dyDescent="0.15">
      <c r="A745" s="4"/>
      <c r="B745" s="4"/>
      <c r="C745" s="4"/>
      <c r="D745" s="4"/>
      <c r="E745" s="4"/>
      <c r="F745" s="4"/>
      <c r="G745" s="4"/>
      <c r="H745" s="4"/>
      <c r="I745" s="4"/>
      <c r="J745" s="4"/>
    </row>
    <row r="746" spans="1:10" ht="13.5" x14ac:dyDescent="0.15">
      <c r="A746" s="4"/>
      <c r="B746" s="4"/>
      <c r="C746" s="4"/>
      <c r="D746" s="4"/>
      <c r="E746" s="4"/>
      <c r="F746" s="4"/>
      <c r="G746" s="4"/>
      <c r="H746" s="4"/>
      <c r="I746" s="4"/>
      <c r="J746" s="4"/>
    </row>
    <row r="747" spans="1:10" ht="13.5" x14ac:dyDescent="0.15">
      <c r="A747" s="4"/>
      <c r="B747" s="4"/>
      <c r="C747" s="4"/>
      <c r="D747" s="4"/>
      <c r="E747" s="4"/>
      <c r="F747" s="4"/>
      <c r="G747" s="4"/>
      <c r="H747" s="4"/>
      <c r="I747" s="4"/>
      <c r="J747" s="4"/>
    </row>
    <row r="748" spans="1:10" ht="13.5" x14ac:dyDescent="0.15">
      <c r="A748" s="4"/>
      <c r="B748" s="4"/>
      <c r="C748" s="4"/>
      <c r="D748" s="4"/>
      <c r="E748" s="4"/>
      <c r="F748" s="4"/>
      <c r="G748" s="4"/>
      <c r="H748" s="4"/>
      <c r="I748" s="4"/>
      <c r="J748" s="4"/>
    </row>
    <row r="749" spans="1:10" ht="13.5" x14ac:dyDescent="0.15">
      <c r="A749" s="4"/>
      <c r="B749" s="4"/>
      <c r="C749" s="4"/>
      <c r="D749" s="4"/>
      <c r="E749" s="4"/>
      <c r="F749" s="4"/>
      <c r="G749" s="4"/>
      <c r="H749" s="4"/>
      <c r="I749" s="4"/>
      <c r="J749" s="4"/>
    </row>
    <row r="750" spans="1:10" ht="13.5" x14ac:dyDescent="0.15">
      <c r="A750" s="4"/>
      <c r="B750" s="4"/>
      <c r="C750" s="4"/>
      <c r="D750" s="4"/>
      <c r="E750" s="4"/>
      <c r="F750" s="4"/>
      <c r="G750" s="4"/>
      <c r="H750" s="4"/>
      <c r="I750" s="4"/>
      <c r="J750" s="4"/>
    </row>
    <row r="751" spans="1:10" ht="13.5" x14ac:dyDescent="0.15">
      <c r="A751" s="4"/>
      <c r="B751" s="4"/>
      <c r="C751" s="4"/>
      <c r="D751" s="4"/>
      <c r="E751" s="4"/>
      <c r="F751" s="4"/>
      <c r="G751" s="4"/>
      <c r="H751" s="4"/>
      <c r="I751" s="4"/>
      <c r="J751" s="4"/>
    </row>
    <row r="752" spans="1:10" ht="13.5" x14ac:dyDescent="0.15">
      <c r="A752" s="4"/>
      <c r="B752" s="4"/>
      <c r="C752" s="4"/>
      <c r="D752" s="4"/>
      <c r="E752" s="4"/>
      <c r="F752" s="4"/>
      <c r="G752" s="4"/>
      <c r="H752" s="4"/>
      <c r="I752" s="4"/>
      <c r="J752" s="4"/>
    </row>
    <row r="753" spans="1:10" ht="13.5" x14ac:dyDescent="0.15">
      <c r="A753" s="4"/>
      <c r="B753" s="4"/>
      <c r="C753" s="4"/>
      <c r="D753" s="4"/>
      <c r="E753" s="4"/>
      <c r="F753" s="4"/>
      <c r="G753" s="4"/>
      <c r="H753" s="4"/>
      <c r="I753" s="4"/>
      <c r="J753" s="4"/>
    </row>
    <row r="754" spans="1:10" ht="13.5" x14ac:dyDescent="0.15">
      <c r="A754" s="4"/>
      <c r="B754" s="4"/>
      <c r="C754" s="4"/>
      <c r="D754" s="4"/>
      <c r="E754" s="4"/>
      <c r="F754" s="4"/>
      <c r="G754" s="4"/>
      <c r="H754" s="4"/>
      <c r="I754" s="4"/>
      <c r="J754" s="4"/>
    </row>
    <row r="755" spans="1:10" ht="13.5" x14ac:dyDescent="0.15">
      <c r="A755" s="4"/>
      <c r="B755" s="4"/>
      <c r="C755" s="4"/>
      <c r="D755" s="4"/>
      <c r="E755" s="4"/>
      <c r="F755" s="4"/>
      <c r="G755" s="4"/>
      <c r="H755" s="4"/>
      <c r="I755" s="4"/>
      <c r="J755" s="4"/>
    </row>
    <row r="756" spans="1:10" ht="13.5" x14ac:dyDescent="0.15">
      <c r="A756" s="4"/>
      <c r="B756" s="4"/>
      <c r="C756" s="4"/>
      <c r="D756" s="4"/>
      <c r="E756" s="4"/>
      <c r="F756" s="4"/>
      <c r="G756" s="4"/>
      <c r="H756" s="4"/>
      <c r="I756" s="4"/>
      <c r="J756" s="4"/>
    </row>
    <row r="757" spans="1:10" ht="13.5" x14ac:dyDescent="0.15">
      <c r="A757" s="4"/>
      <c r="B757" s="4"/>
      <c r="C757" s="4"/>
      <c r="D757" s="4"/>
      <c r="E757" s="4"/>
      <c r="F757" s="4"/>
      <c r="G757" s="4"/>
      <c r="H757" s="4"/>
      <c r="I757" s="4"/>
      <c r="J757" s="4"/>
    </row>
    <row r="758" spans="1:10" ht="13.5" x14ac:dyDescent="0.15">
      <c r="A758" s="4"/>
      <c r="B758" s="4"/>
      <c r="C758" s="4"/>
      <c r="D758" s="4"/>
      <c r="E758" s="4"/>
      <c r="F758" s="4"/>
      <c r="G758" s="4"/>
      <c r="H758" s="4"/>
      <c r="I758" s="4"/>
      <c r="J758" s="4"/>
    </row>
    <row r="759" spans="1:10" ht="13.5" x14ac:dyDescent="0.15">
      <c r="A759" s="4"/>
      <c r="B759" s="4"/>
      <c r="C759" s="4"/>
      <c r="D759" s="4"/>
      <c r="E759" s="4"/>
      <c r="F759" s="4"/>
      <c r="G759" s="4"/>
      <c r="H759" s="4"/>
      <c r="I759" s="4"/>
      <c r="J759" s="4"/>
    </row>
    <row r="760" spans="1:10" ht="13.5" x14ac:dyDescent="0.15">
      <c r="A760" s="4"/>
      <c r="B760" s="4"/>
      <c r="C760" s="4"/>
      <c r="D760" s="4"/>
      <c r="E760" s="4"/>
      <c r="F760" s="4"/>
      <c r="G760" s="4"/>
      <c r="H760" s="4"/>
      <c r="I760" s="4"/>
      <c r="J760" s="4"/>
    </row>
    <row r="761" spans="1:10" ht="13.5" x14ac:dyDescent="0.15">
      <c r="A761" s="4"/>
      <c r="B761" s="4"/>
      <c r="C761" s="4"/>
      <c r="D761" s="4"/>
      <c r="E761" s="4"/>
      <c r="F761" s="4"/>
      <c r="G761" s="4"/>
      <c r="H761" s="4"/>
      <c r="I761" s="4"/>
      <c r="J761" s="4"/>
    </row>
    <row r="762" spans="1:10" ht="13.5" x14ac:dyDescent="0.15">
      <c r="A762" s="4"/>
      <c r="B762" s="4"/>
      <c r="C762" s="4"/>
      <c r="D762" s="4"/>
      <c r="E762" s="4"/>
      <c r="F762" s="4"/>
      <c r="G762" s="4"/>
      <c r="H762" s="4"/>
      <c r="I762" s="4"/>
      <c r="J762" s="4"/>
    </row>
    <row r="763" spans="1:10" ht="13.5" x14ac:dyDescent="0.15">
      <c r="A763" s="4"/>
      <c r="B763" s="4"/>
      <c r="C763" s="4"/>
      <c r="D763" s="4"/>
      <c r="E763" s="4"/>
      <c r="F763" s="4"/>
      <c r="G763" s="4"/>
      <c r="H763" s="4"/>
      <c r="I763" s="4"/>
      <c r="J763" s="4"/>
    </row>
    <row r="764" spans="1:10" ht="13.5" x14ac:dyDescent="0.15">
      <c r="A764" s="4"/>
      <c r="B764" s="4"/>
      <c r="C764" s="4"/>
      <c r="D764" s="4"/>
      <c r="E764" s="4"/>
      <c r="F764" s="4"/>
      <c r="G764" s="4"/>
      <c r="H764" s="4"/>
      <c r="I764" s="4"/>
      <c r="J764" s="4"/>
    </row>
    <row r="765" spans="1:10" ht="13.5" x14ac:dyDescent="0.15">
      <c r="A765" s="4"/>
      <c r="B765" s="4"/>
      <c r="C765" s="4"/>
      <c r="D765" s="4"/>
      <c r="E765" s="4"/>
      <c r="F765" s="4"/>
      <c r="G765" s="4"/>
      <c r="H765" s="4"/>
      <c r="I765" s="4"/>
      <c r="J765" s="4"/>
    </row>
    <row r="766" spans="1:10" ht="13.5" x14ac:dyDescent="0.15">
      <c r="A766" s="4"/>
      <c r="B766" s="4"/>
      <c r="C766" s="4"/>
      <c r="D766" s="4"/>
      <c r="E766" s="4"/>
      <c r="F766" s="4"/>
      <c r="G766" s="4"/>
      <c r="H766" s="4"/>
      <c r="I766" s="4"/>
      <c r="J766" s="4"/>
    </row>
    <row r="767" spans="1:10" ht="13.5" x14ac:dyDescent="0.15">
      <c r="A767" s="4"/>
      <c r="B767" s="4"/>
      <c r="C767" s="4"/>
      <c r="D767" s="4"/>
      <c r="E767" s="4"/>
      <c r="F767" s="4"/>
      <c r="G767" s="4"/>
      <c r="H767" s="4"/>
      <c r="I767" s="4"/>
      <c r="J767" s="4"/>
    </row>
    <row r="768" spans="1:10" ht="13.5" x14ac:dyDescent="0.15">
      <c r="A768" s="4"/>
      <c r="B768" s="4"/>
      <c r="C768" s="4"/>
      <c r="D768" s="4"/>
      <c r="E768" s="4"/>
      <c r="F768" s="4"/>
      <c r="G768" s="4"/>
      <c r="H768" s="4"/>
      <c r="I768" s="4"/>
      <c r="J768" s="4"/>
    </row>
    <row r="769" spans="1:10" ht="13.5" x14ac:dyDescent="0.15">
      <c r="A769" s="4"/>
      <c r="B769" s="4"/>
      <c r="C769" s="4"/>
      <c r="D769" s="4"/>
      <c r="E769" s="4"/>
      <c r="F769" s="4"/>
      <c r="G769" s="4"/>
      <c r="H769" s="4"/>
      <c r="I769" s="4"/>
      <c r="J769" s="4"/>
    </row>
    <row r="770" spans="1:10" ht="13.5" x14ac:dyDescent="0.15">
      <c r="A770" s="4"/>
      <c r="B770" s="4"/>
      <c r="C770" s="4"/>
      <c r="D770" s="4"/>
      <c r="E770" s="4"/>
      <c r="F770" s="4"/>
      <c r="G770" s="4"/>
      <c r="H770" s="4"/>
      <c r="I770" s="4"/>
      <c r="J770" s="4"/>
    </row>
    <row r="771" spans="1:10" ht="13.5" x14ac:dyDescent="0.15">
      <c r="A771" s="4"/>
      <c r="B771" s="4"/>
      <c r="C771" s="4"/>
      <c r="D771" s="4"/>
      <c r="E771" s="4"/>
      <c r="F771" s="4"/>
      <c r="G771" s="4"/>
      <c r="H771" s="4"/>
      <c r="I771" s="4"/>
      <c r="J771" s="4"/>
    </row>
    <row r="772" spans="1:10" ht="13.5" x14ac:dyDescent="0.15">
      <c r="A772" s="4"/>
      <c r="B772" s="4"/>
      <c r="C772" s="4"/>
      <c r="D772" s="4"/>
      <c r="E772" s="4"/>
      <c r="F772" s="4"/>
      <c r="G772" s="4"/>
      <c r="H772" s="4"/>
      <c r="I772" s="4"/>
      <c r="J772" s="4"/>
    </row>
    <row r="773" spans="1:10" ht="13.5" x14ac:dyDescent="0.15">
      <c r="A773" s="4"/>
      <c r="B773" s="4"/>
      <c r="C773" s="4"/>
      <c r="D773" s="4"/>
      <c r="E773" s="4"/>
      <c r="F773" s="4"/>
      <c r="G773" s="4"/>
      <c r="H773" s="4"/>
      <c r="I773" s="4"/>
      <c r="J773" s="4"/>
    </row>
    <row r="774" spans="1:10" ht="13.5" x14ac:dyDescent="0.15">
      <c r="A774" s="4"/>
      <c r="B774" s="4"/>
      <c r="C774" s="4"/>
      <c r="D774" s="4"/>
      <c r="E774" s="4"/>
      <c r="F774" s="4"/>
      <c r="G774" s="4"/>
      <c r="H774" s="4"/>
      <c r="I774" s="4"/>
      <c r="J774" s="4"/>
    </row>
    <row r="775" spans="1:10" ht="13.5" x14ac:dyDescent="0.15">
      <c r="A775" s="4"/>
      <c r="B775" s="4"/>
      <c r="C775" s="4"/>
      <c r="D775" s="4"/>
      <c r="E775" s="4"/>
      <c r="F775" s="4"/>
      <c r="G775" s="4"/>
      <c r="H775" s="4"/>
      <c r="I775" s="4"/>
      <c r="J775" s="4"/>
    </row>
    <row r="776" spans="1:10" ht="13.5" x14ac:dyDescent="0.15">
      <c r="A776" s="4"/>
      <c r="B776" s="4"/>
      <c r="C776" s="4"/>
      <c r="D776" s="4"/>
      <c r="E776" s="4"/>
      <c r="F776" s="4"/>
      <c r="G776" s="4"/>
      <c r="H776" s="4"/>
      <c r="I776" s="4"/>
      <c r="J776" s="4"/>
    </row>
    <row r="777" spans="1:10" ht="13.5" x14ac:dyDescent="0.15">
      <c r="A777" s="4"/>
      <c r="B777" s="4"/>
      <c r="C777" s="4"/>
      <c r="D777" s="4"/>
      <c r="E777" s="4"/>
      <c r="F777" s="4"/>
      <c r="G777" s="4"/>
      <c r="H777" s="4"/>
      <c r="I777" s="4"/>
      <c r="J777" s="4"/>
    </row>
    <row r="778" spans="1:10" ht="13.5" x14ac:dyDescent="0.15">
      <c r="A778" s="4"/>
      <c r="B778" s="4"/>
      <c r="C778" s="4"/>
      <c r="D778" s="4"/>
      <c r="E778" s="4"/>
      <c r="F778" s="4"/>
      <c r="G778" s="4"/>
      <c r="H778" s="4"/>
      <c r="I778" s="4"/>
      <c r="J778" s="4"/>
    </row>
    <row r="779" spans="1:10" ht="13.5" x14ac:dyDescent="0.15">
      <c r="A779" s="4"/>
      <c r="B779" s="4"/>
      <c r="C779" s="4"/>
      <c r="D779" s="4"/>
      <c r="E779" s="4"/>
      <c r="F779" s="4"/>
      <c r="G779" s="4"/>
      <c r="H779" s="4"/>
      <c r="I779" s="4"/>
      <c r="J779" s="4"/>
    </row>
    <row r="780" spans="1:10" ht="13.5" x14ac:dyDescent="0.15">
      <c r="A780" s="4"/>
      <c r="B780" s="4"/>
      <c r="C780" s="4"/>
      <c r="D780" s="4"/>
      <c r="E780" s="4"/>
      <c r="F780" s="4"/>
      <c r="G780" s="4"/>
      <c r="H780" s="4"/>
      <c r="I780" s="4"/>
      <c r="J780" s="4"/>
    </row>
    <row r="781" spans="1:10" ht="13.5" x14ac:dyDescent="0.15">
      <c r="A781" s="4"/>
      <c r="B781" s="4"/>
      <c r="C781" s="4"/>
      <c r="D781" s="4"/>
      <c r="E781" s="4"/>
      <c r="F781" s="4"/>
      <c r="G781" s="4"/>
      <c r="H781" s="4"/>
      <c r="I781" s="4"/>
      <c r="J781" s="4"/>
    </row>
    <row r="782" spans="1:10" ht="13.5" x14ac:dyDescent="0.15">
      <c r="A782" s="4"/>
      <c r="B782" s="4"/>
      <c r="C782" s="4"/>
      <c r="D782" s="4"/>
      <c r="E782" s="4"/>
      <c r="F782" s="4"/>
      <c r="G782" s="4"/>
      <c r="H782" s="4"/>
      <c r="I782" s="4"/>
      <c r="J782" s="4"/>
    </row>
    <row r="783" spans="1:10" ht="13.5" x14ac:dyDescent="0.15">
      <c r="A783" s="4"/>
      <c r="B783" s="4"/>
      <c r="C783" s="4"/>
      <c r="D783" s="4"/>
      <c r="E783" s="4"/>
      <c r="F783" s="4"/>
      <c r="G783" s="4"/>
      <c r="H783" s="4"/>
      <c r="I783" s="4"/>
      <c r="J783" s="4"/>
    </row>
    <row r="784" spans="1:10" ht="13.5" x14ac:dyDescent="0.15">
      <c r="A784" s="4"/>
      <c r="B784" s="4"/>
      <c r="C784" s="4"/>
      <c r="D784" s="4"/>
      <c r="E784" s="4"/>
      <c r="F784" s="4"/>
      <c r="G784" s="4"/>
      <c r="H784" s="4"/>
      <c r="I784" s="4"/>
      <c r="J784" s="4"/>
    </row>
    <row r="785" spans="1:10" ht="13.5" x14ac:dyDescent="0.15">
      <c r="A785" s="4"/>
      <c r="B785" s="4"/>
      <c r="C785" s="4"/>
      <c r="D785" s="4"/>
      <c r="E785" s="4"/>
      <c r="F785" s="4"/>
      <c r="G785" s="4"/>
      <c r="H785" s="4"/>
      <c r="I785" s="4"/>
      <c r="J785" s="4"/>
    </row>
    <row r="786" spans="1:10" ht="13.5" x14ac:dyDescent="0.15">
      <c r="A786" s="4"/>
      <c r="B786" s="4"/>
      <c r="C786" s="4"/>
      <c r="D786" s="4"/>
      <c r="E786" s="4"/>
      <c r="F786" s="4"/>
      <c r="G786" s="4"/>
      <c r="H786" s="4"/>
      <c r="I786" s="4"/>
      <c r="J786" s="4"/>
    </row>
    <row r="787" spans="1:10" ht="13.5" x14ac:dyDescent="0.15">
      <c r="A787" s="4"/>
      <c r="B787" s="4"/>
      <c r="C787" s="4"/>
      <c r="D787" s="4"/>
      <c r="E787" s="4"/>
      <c r="F787" s="4"/>
      <c r="G787" s="4"/>
      <c r="H787" s="4"/>
      <c r="I787" s="4"/>
      <c r="J787" s="4"/>
    </row>
    <row r="788" spans="1:10" ht="13.5" x14ac:dyDescent="0.15">
      <c r="A788" s="4"/>
      <c r="B788" s="4"/>
      <c r="C788" s="4"/>
      <c r="D788" s="4"/>
      <c r="E788" s="4"/>
      <c r="F788" s="4"/>
      <c r="G788" s="4"/>
      <c r="H788" s="4"/>
      <c r="I788" s="4"/>
      <c r="J788" s="4"/>
    </row>
    <row r="789" spans="1:10" ht="13.5" x14ac:dyDescent="0.15">
      <c r="A789" s="4"/>
      <c r="B789" s="4"/>
      <c r="C789" s="4"/>
      <c r="D789" s="4"/>
      <c r="E789" s="4"/>
      <c r="F789" s="4"/>
      <c r="G789" s="4"/>
      <c r="H789" s="4"/>
      <c r="I789" s="4"/>
      <c r="J789" s="4"/>
    </row>
    <row r="790" spans="1:10" ht="13.5" x14ac:dyDescent="0.15">
      <c r="A790" s="4"/>
      <c r="B790" s="4"/>
      <c r="C790" s="4"/>
      <c r="D790" s="4"/>
      <c r="E790" s="4"/>
      <c r="F790" s="4"/>
      <c r="G790" s="4"/>
      <c r="H790" s="4"/>
      <c r="I790" s="4"/>
      <c r="J790" s="4"/>
    </row>
    <row r="791" spans="1:10" ht="13.5" x14ac:dyDescent="0.15">
      <c r="A791" s="4"/>
      <c r="B791" s="4"/>
      <c r="C791" s="4"/>
      <c r="D791" s="4"/>
      <c r="E791" s="4"/>
      <c r="F791" s="4"/>
      <c r="G791" s="4"/>
      <c r="H791" s="4"/>
      <c r="I791" s="4"/>
      <c r="J791" s="4"/>
    </row>
    <row r="792" spans="1:10" ht="13.5" x14ac:dyDescent="0.15">
      <c r="A792" s="4"/>
      <c r="B792" s="4"/>
      <c r="C792" s="4"/>
      <c r="D792" s="4"/>
      <c r="E792" s="4"/>
      <c r="F792" s="4"/>
      <c r="G792" s="4"/>
      <c r="H792" s="4"/>
      <c r="I792" s="4"/>
      <c r="J792" s="4"/>
    </row>
    <row r="793" spans="1:10" ht="13.5" x14ac:dyDescent="0.15">
      <c r="A793" s="4"/>
      <c r="B793" s="4"/>
      <c r="C793" s="4"/>
      <c r="D793" s="4"/>
      <c r="E793" s="4"/>
      <c r="F793" s="4"/>
      <c r="G793" s="4"/>
      <c r="H793" s="4"/>
      <c r="I793" s="4"/>
      <c r="J793" s="4"/>
    </row>
    <row r="794" spans="1:10" ht="13.5" x14ac:dyDescent="0.15">
      <c r="A794" s="4"/>
      <c r="B794" s="4"/>
      <c r="C794" s="4"/>
      <c r="D794" s="4"/>
      <c r="E794" s="4"/>
      <c r="F794" s="4"/>
      <c r="G794" s="4"/>
      <c r="H794" s="4"/>
      <c r="I794" s="4"/>
      <c r="J794" s="4"/>
    </row>
    <row r="795" spans="1:10" ht="13.5" x14ac:dyDescent="0.15">
      <c r="A795" s="4"/>
      <c r="B795" s="4"/>
      <c r="C795" s="4"/>
      <c r="D795" s="4"/>
      <c r="E795" s="4"/>
      <c r="F795" s="4"/>
      <c r="G795" s="4"/>
      <c r="H795" s="4"/>
      <c r="I795" s="4"/>
      <c r="J795" s="4"/>
    </row>
    <row r="796" spans="1:10" ht="13.5" x14ac:dyDescent="0.15">
      <c r="A796" s="4"/>
      <c r="B796" s="4"/>
      <c r="C796" s="4"/>
      <c r="D796" s="4"/>
      <c r="E796" s="4"/>
      <c r="F796" s="4"/>
      <c r="G796" s="4"/>
      <c r="H796" s="4"/>
      <c r="I796" s="4"/>
      <c r="J796" s="4"/>
    </row>
    <row r="797" spans="1:10" ht="13.5" x14ac:dyDescent="0.15">
      <c r="A797" s="4"/>
      <c r="B797" s="4"/>
      <c r="C797" s="4"/>
      <c r="D797" s="4"/>
      <c r="E797" s="4"/>
      <c r="F797" s="4"/>
      <c r="G797" s="4"/>
      <c r="H797" s="4"/>
      <c r="I797" s="4"/>
      <c r="J797" s="4"/>
    </row>
    <row r="798" spans="1:10" ht="13.5" x14ac:dyDescent="0.15">
      <c r="A798" s="4"/>
      <c r="B798" s="4"/>
      <c r="C798" s="4"/>
      <c r="D798" s="4"/>
      <c r="E798" s="4"/>
      <c r="F798" s="4"/>
      <c r="G798" s="4"/>
      <c r="H798" s="4"/>
      <c r="I798" s="4"/>
      <c r="J798" s="4"/>
    </row>
    <row r="799" spans="1:10" ht="13.5" x14ac:dyDescent="0.15">
      <c r="A799" s="4"/>
      <c r="B799" s="4"/>
      <c r="C799" s="4"/>
      <c r="D799" s="4"/>
      <c r="E799" s="4"/>
      <c r="F799" s="4"/>
      <c r="G799" s="4"/>
      <c r="H799" s="4"/>
      <c r="I799" s="4"/>
      <c r="J799" s="4"/>
    </row>
    <row r="800" spans="1:10" ht="13.5" x14ac:dyDescent="0.15">
      <c r="A800" s="4"/>
      <c r="B800" s="4"/>
      <c r="C800" s="4"/>
      <c r="D800" s="4"/>
      <c r="E800" s="4"/>
      <c r="F800" s="4"/>
      <c r="G800" s="4"/>
      <c r="H800" s="4"/>
      <c r="I800" s="4"/>
      <c r="J800" s="4"/>
    </row>
    <row r="801" spans="1:10" ht="13.5" x14ac:dyDescent="0.15">
      <c r="A801" s="4"/>
      <c r="B801" s="4"/>
      <c r="C801" s="4"/>
      <c r="D801" s="4"/>
      <c r="E801" s="4"/>
      <c r="F801" s="4"/>
      <c r="G801" s="4"/>
      <c r="H801" s="4"/>
      <c r="I801" s="4"/>
      <c r="J801" s="4"/>
    </row>
    <row r="802" spans="1:10" ht="13.5" x14ac:dyDescent="0.15">
      <c r="A802" s="4"/>
      <c r="B802" s="4"/>
      <c r="C802" s="4"/>
      <c r="D802" s="4"/>
      <c r="E802" s="4"/>
      <c r="F802" s="4"/>
      <c r="G802" s="4"/>
      <c r="H802" s="4"/>
      <c r="I802" s="4"/>
      <c r="J802" s="4"/>
    </row>
    <row r="803" spans="1:10" ht="13.5" x14ac:dyDescent="0.15">
      <c r="A803" s="4"/>
      <c r="B803" s="4"/>
      <c r="C803" s="4"/>
      <c r="D803" s="4"/>
      <c r="E803" s="4"/>
      <c r="F803" s="4"/>
      <c r="G803" s="4"/>
      <c r="H803" s="4"/>
      <c r="I803" s="4"/>
      <c r="J803" s="4"/>
    </row>
    <row r="804" spans="1:10" ht="13.5" x14ac:dyDescent="0.15">
      <c r="A804" s="4"/>
      <c r="B804" s="4"/>
      <c r="C804" s="4"/>
      <c r="D804" s="4"/>
      <c r="E804" s="4"/>
      <c r="F804" s="4"/>
      <c r="G804" s="4"/>
      <c r="H804" s="4"/>
      <c r="I804" s="4"/>
      <c r="J804" s="4"/>
    </row>
    <row r="805" spans="1:10" ht="13.5" x14ac:dyDescent="0.15">
      <c r="A805" s="4"/>
      <c r="B805" s="4"/>
      <c r="C805" s="4"/>
      <c r="D805" s="4"/>
      <c r="E805" s="4"/>
      <c r="F805" s="4"/>
      <c r="G805" s="4"/>
      <c r="H805" s="4"/>
      <c r="I805" s="4"/>
      <c r="J805" s="4"/>
    </row>
    <row r="806" spans="1:10" ht="13.5" x14ac:dyDescent="0.15">
      <c r="A806" s="4"/>
      <c r="B806" s="4"/>
      <c r="C806" s="4"/>
      <c r="D806" s="4"/>
      <c r="E806" s="4"/>
      <c r="F806" s="4"/>
      <c r="G806" s="4"/>
      <c r="H806" s="4"/>
      <c r="I806" s="4"/>
      <c r="J806" s="4"/>
    </row>
    <row r="807" spans="1:10" ht="13.5" x14ac:dyDescent="0.15">
      <c r="A807" s="4"/>
      <c r="B807" s="4"/>
      <c r="C807" s="4"/>
      <c r="D807" s="4"/>
      <c r="E807" s="4"/>
      <c r="F807" s="4"/>
      <c r="G807" s="4"/>
      <c r="H807" s="4"/>
      <c r="I807" s="4"/>
      <c r="J807" s="4"/>
    </row>
    <row r="808" spans="1:10" ht="13.5" x14ac:dyDescent="0.15">
      <c r="A808" s="4"/>
      <c r="B808" s="4"/>
      <c r="C808" s="4"/>
      <c r="D808" s="4"/>
      <c r="E808" s="4"/>
      <c r="F808" s="4"/>
      <c r="G808" s="4"/>
      <c r="H808" s="4"/>
      <c r="I808" s="4"/>
      <c r="J808" s="4"/>
    </row>
    <row r="809" spans="1:10" ht="13.5" x14ac:dyDescent="0.15">
      <c r="A809" s="4"/>
      <c r="B809" s="4"/>
      <c r="C809" s="4"/>
      <c r="D809" s="4"/>
      <c r="E809" s="4"/>
      <c r="F809" s="4"/>
      <c r="G809" s="4"/>
      <c r="H809" s="4"/>
      <c r="I809" s="4"/>
      <c r="J809" s="4"/>
    </row>
    <row r="810" spans="1:10" ht="13.5" x14ac:dyDescent="0.15">
      <c r="A810" s="4"/>
      <c r="B810" s="4"/>
      <c r="C810" s="4"/>
      <c r="D810" s="4"/>
      <c r="E810" s="4"/>
      <c r="F810" s="4"/>
      <c r="G810" s="4"/>
      <c r="H810" s="4"/>
      <c r="I810" s="4"/>
      <c r="J810" s="4"/>
    </row>
    <row r="811" spans="1:10" ht="13.5" x14ac:dyDescent="0.15">
      <c r="A811" s="4"/>
      <c r="B811" s="4"/>
      <c r="C811" s="4"/>
      <c r="D811" s="4"/>
      <c r="E811" s="4"/>
      <c r="F811" s="4"/>
      <c r="G811" s="4"/>
      <c r="H811" s="4"/>
      <c r="I811" s="4"/>
      <c r="J811" s="4"/>
    </row>
    <row r="812" spans="1:10" ht="13.5" x14ac:dyDescent="0.15">
      <c r="A812" s="4"/>
      <c r="B812" s="4"/>
      <c r="C812" s="4"/>
      <c r="D812" s="4"/>
      <c r="E812" s="4"/>
      <c r="F812" s="4"/>
      <c r="G812" s="4"/>
      <c r="H812" s="4"/>
      <c r="I812" s="4"/>
      <c r="J812" s="4"/>
    </row>
    <row r="813" spans="1:10" ht="13.5" x14ac:dyDescent="0.15">
      <c r="A813" s="4"/>
      <c r="B813" s="4"/>
      <c r="C813" s="4"/>
      <c r="D813" s="4"/>
      <c r="E813" s="4"/>
      <c r="F813" s="4"/>
      <c r="G813" s="4"/>
      <c r="H813" s="4"/>
      <c r="I813" s="4"/>
      <c r="J813" s="4"/>
    </row>
    <row r="814" spans="1:10" ht="13.5" x14ac:dyDescent="0.15">
      <c r="A814" s="4"/>
      <c r="B814" s="4"/>
      <c r="C814" s="4"/>
      <c r="D814" s="4"/>
      <c r="E814" s="4"/>
      <c r="F814" s="4"/>
      <c r="G814" s="4"/>
      <c r="H814" s="4"/>
      <c r="I814" s="4"/>
      <c r="J814" s="4"/>
    </row>
    <row r="815" spans="1:10" ht="13.5" x14ac:dyDescent="0.15">
      <c r="A815" s="4"/>
      <c r="B815" s="4"/>
      <c r="C815" s="4"/>
      <c r="D815" s="4"/>
      <c r="E815" s="4"/>
      <c r="F815" s="4"/>
      <c r="G815" s="4"/>
      <c r="H815" s="4"/>
      <c r="I815" s="4"/>
      <c r="J815" s="4"/>
    </row>
    <row r="816" spans="1:10" ht="13.5" x14ac:dyDescent="0.15">
      <c r="A816" s="4"/>
      <c r="B816" s="4"/>
      <c r="C816" s="4"/>
      <c r="D816" s="4"/>
      <c r="E816" s="4"/>
      <c r="F816" s="4"/>
      <c r="G816" s="4"/>
      <c r="H816" s="4"/>
      <c r="I816" s="4"/>
      <c r="J816" s="4"/>
    </row>
    <row r="817" spans="1:10" ht="13.5" x14ac:dyDescent="0.15">
      <c r="A817" s="4"/>
      <c r="B817" s="4"/>
      <c r="C817" s="4"/>
      <c r="D817" s="4"/>
      <c r="E817" s="4"/>
      <c r="F817" s="4"/>
      <c r="G817" s="4"/>
      <c r="H817" s="4"/>
      <c r="I817" s="4"/>
      <c r="J817" s="4"/>
    </row>
    <row r="818" spans="1:10" ht="13.5" x14ac:dyDescent="0.15">
      <c r="A818" s="4"/>
      <c r="B818" s="4"/>
      <c r="C818" s="4"/>
      <c r="D818" s="4"/>
      <c r="E818" s="4"/>
      <c r="F818" s="4"/>
      <c r="G818" s="4"/>
      <c r="H818" s="4"/>
      <c r="I818" s="4"/>
      <c r="J818" s="4"/>
    </row>
    <row r="819" spans="1:10" ht="13.5" x14ac:dyDescent="0.15">
      <c r="A819" s="4"/>
      <c r="B819" s="4"/>
      <c r="C819" s="4"/>
      <c r="D819" s="4"/>
      <c r="E819" s="4"/>
      <c r="F819" s="4"/>
      <c r="G819" s="4"/>
      <c r="H819" s="4"/>
      <c r="I819" s="4"/>
      <c r="J819" s="4"/>
    </row>
    <row r="820" spans="1:10" ht="13.5" x14ac:dyDescent="0.15">
      <c r="A820" s="4"/>
      <c r="B820" s="4"/>
      <c r="C820" s="4"/>
      <c r="D820" s="4"/>
      <c r="E820" s="4"/>
      <c r="F820" s="4"/>
      <c r="G820" s="4"/>
      <c r="H820" s="4"/>
      <c r="I820" s="4"/>
      <c r="J820" s="4"/>
    </row>
    <row r="821" spans="1:10" ht="13.5" x14ac:dyDescent="0.15">
      <c r="A821" s="4"/>
      <c r="B821" s="4"/>
      <c r="C821" s="4"/>
      <c r="D821" s="4"/>
      <c r="E821" s="4"/>
      <c r="F821" s="4"/>
      <c r="G821" s="4"/>
      <c r="H821" s="4"/>
      <c r="I821" s="4"/>
      <c r="J821" s="4"/>
    </row>
    <row r="822" spans="1:10" ht="13.5" x14ac:dyDescent="0.15">
      <c r="A822" s="4"/>
      <c r="B822" s="4"/>
      <c r="C822" s="4"/>
      <c r="D822" s="4"/>
      <c r="E822" s="4"/>
      <c r="F822" s="4"/>
      <c r="G822" s="4"/>
      <c r="H822" s="4"/>
      <c r="I822" s="4"/>
      <c r="J822" s="4"/>
    </row>
    <row r="823" spans="1:10" ht="13.5" x14ac:dyDescent="0.15">
      <c r="A823" s="4"/>
      <c r="B823" s="4"/>
      <c r="C823" s="4"/>
      <c r="D823" s="4"/>
      <c r="E823" s="4"/>
      <c r="F823" s="4"/>
      <c r="G823" s="4"/>
      <c r="H823" s="4"/>
      <c r="I823" s="4"/>
      <c r="J823" s="4"/>
    </row>
    <row r="824" spans="1:10" ht="13.5" x14ac:dyDescent="0.15">
      <c r="A824" s="4"/>
      <c r="B824" s="4"/>
      <c r="C824" s="4"/>
      <c r="D824" s="4"/>
      <c r="E824" s="4"/>
      <c r="F824" s="4"/>
      <c r="G824" s="4"/>
      <c r="H824" s="4"/>
      <c r="I824" s="4"/>
      <c r="J824" s="4"/>
    </row>
    <row r="825" spans="1:10" ht="13.5" x14ac:dyDescent="0.15">
      <c r="A825" s="4"/>
      <c r="B825" s="4"/>
      <c r="C825" s="4"/>
      <c r="D825" s="4"/>
      <c r="E825" s="4"/>
      <c r="F825" s="4"/>
      <c r="G825" s="4"/>
      <c r="H825" s="4"/>
      <c r="I825" s="4"/>
      <c r="J825" s="4"/>
    </row>
    <row r="826" spans="1:10" ht="13.5" x14ac:dyDescent="0.15">
      <c r="A826" s="4"/>
      <c r="B826" s="4"/>
      <c r="C826" s="4"/>
      <c r="D826" s="4"/>
      <c r="E826" s="4"/>
      <c r="F826" s="4"/>
      <c r="G826" s="4"/>
      <c r="H826" s="4"/>
      <c r="I826" s="4"/>
      <c r="J826" s="4"/>
    </row>
    <row r="827" spans="1:10" ht="13.5" x14ac:dyDescent="0.15">
      <c r="A827" s="4"/>
      <c r="B827" s="4"/>
      <c r="C827" s="4"/>
      <c r="D827" s="4"/>
      <c r="E827" s="4"/>
      <c r="F827" s="4"/>
      <c r="G827" s="4"/>
      <c r="H827" s="4"/>
      <c r="I827" s="4"/>
      <c r="J827" s="4"/>
    </row>
    <row r="828" spans="1:10" ht="13.5" x14ac:dyDescent="0.15">
      <c r="A828" s="4"/>
      <c r="B828" s="4"/>
      <c r="C828" s="4"/>
      <c r="D828" s="4"/>
      <c r="E828" s="4"/>
      <c r="F828" s="4"/>
      <c r="G828" s="4"/>
      <c r="H828" s="4"/>
      <c r="I828" s="4"/>
      <c r="J828" s="4"/>
    </row>
    <row r="829" spans="1:10" ht="13.5" x14ac:dyDescent="0.15">
      <c r="A829" s="4"/>
      <c r="B829" s="4"/>
      <c r="C829" s="4"/>
      <c r="D829" s="4"/>
      <c r="E829" s="4"/>
      <c r="F829" s="4"/>
      <c r="G829" s="4"/>
      <c r="H829" s="4"/>
      <c r="I829" s="4"/>
      <c r="J829" s="4"/>
    </row>
    <row r="830" spans="1:10" ht="13.5" x14ac:dyDescent="0.15">
      <c r="A830" s="4"/>
      <c r="B830" s="4"/>
      <c r="C830" s="4"/>
      <c r="D830" s="4"/>
      <c r="E830" s="4"/>
      <c r="F830" s="4"/>
      <c r="G830" s="4"/>
      <c r="H830" s="4"/>
      <c r="I830" s="4"/>
      <c r="J830" s="4"/>
    </row>
    <row r="831" spans="1:10" ht="13.5" x14ac:dyDescent="0.15">
      <c r="A831" s="4"/>
      <c r="B831" s="4"/>
      <c r="C831" s="4"/>
      <c r="D831" s="4"/>
      <c r="E831" s="4"/>
      <c r="F831" s="4"/>
      <c r="G831" s="4"/>
      <c r="H831" s="4"/>
      <c r="I831" s="4"/>
      <c r="J831" s="4"/>
    </row>
    <row r="832" spans="1:10" ht="13.5" x14ac:dyDescent="0.15">
      <c r="A832" s="4"/>
      <c r="B832" s="4"/>
      <c r="C832" s="4"/>
      <c r="D832" s="4"/>
      <c r="E832" s="4"/>
      <c r="F832" s="4"/>
      <c r="G832" s="4"/>
      <c r="H832" s="4"/>
      <c r="I832" s="4"/>
      <c r="J832" s="4"/>
    </row>
    <row r="833" spans="1:10" ht="13.5" x14ac:dyDescent="0.15">
      <c r="A833" s="4"/>
      <c r="B833" s="4"/>
      <c r="C833" s="4"/>
      <c r="D833" s="4"/>
      <c r="E833" s="4"/>
      <c r="F833" s="4"/>
      <c r="G833" s="4"/>
      <c r="H833" s="4"/>
      <c r="I833" s="4"/>
      <c r="J833" s="4"/>
    </row>
    <row r="834" spans="1:10" ht="13.5" x14ac:dyDescent="0.15">
      <c r="A834" s="4"/>
      <c r="B834" s="4"/>
      <c r="C834" s="4"/>
      <c r="D834" s="4"/>
      <c r="E834" s="4"/>
      <c r="F834" s="4"/>
      <c r="G834" s="4"/>
      <c r="H834" s="4"/>
      <c r="I834" s="4"/>
      <c r="J834" s="4"/>
    </row>
    <row r="835" spans="1:10" ht="13.5" x14ac:dyDescent="0.15">
      <c r="A835" s="4"/>
      <c r="B835" s="4"/>
      <c r="C835" s="4"/>
      <c r="D835" s="4"/>
      <c r="E835" s="4"/>
      <c r="F835" s="4"/>
      <c r="G835" s="4"/>
      <c r="H835" s="4"/>
      <c r="I835" s="4"/>
      <c r="J835" s="4"/>
    </row>
    <row r="836" spans="1:10" ht="13.5" x14ac:dyDescent="0.15">
      <c r="A836" s="4"/>
      <c r="B836" s="4"/>
      <c r="C836" s="4"/>
      <c r="D836" s="4"/>
      <c r="E836" s="4"/>
      <c r="F836" s="4"/>
      <c r="G836" s="4"/>
      <c r="H836" s="4"/>
      <c r="I836" s="4"/>
      <c r="J836" s="4"/>
    </row>
    <row r="837" spans="1:10" ht="13.5" x14ac:dyDescent="0.15">
      <c r="A837" s="4"/>
      <c r="B837" s="4"/>
      <c r="C837" s="4"/>
      <c r="D837" s="4"/>
      <c r="E837" s="4"/>
      <c r="F837" s="4"/>
      <c r="G837" s="4"/>
      <c r="H837" s="4"/>
      <c r="I837" s="4"/>
      <c r="J837" s="4"/>
    </row>
    <row r="838" spans="1:10" ht="13.5" x14ac:dyDescent="0.15">
      <c r="A838" s="4"/>
      <c r="B838" s="4"/>
      <c r="C838" s="4"/>
      <c r="D838" s="4"/>
      <c r="E838" s="4"/>
      <c r="F838" s="4"/>
      <c r="G838" s="4"/>
      <c r="H838" s="4"/>
      <c r="I838" s="4"/>
      <c r="J838" s="4"/>
    </row>
    <row r="839" spans="1:10" ht="13.5" x14ac:dyDescent="0.15">
      <c r="A839" s="4"/>
      <c r="B839" s="4"/>
      <c r="C839" s="4"/>
      <c r="D839" s="4"/>
      <c r="E839" s="4"/>
      <c r="F839" s="4"/>
      <c r="G839" s="4"/>
      <c r="H839" s="4"/>
      <c r="I839" s="4"/>
      <c r="J839" s="4"/>
    </row>
    <row r="840" spans="1:10" ht="13.5" x14ac:dyDescent="0.15">
      <c r="A840" s="4"/>
      <c r="B840" s="4"/>
      <c r="C840" s="4"/>
      <c r="D840" s="4"/>
      <c r="E840" s="4"/>
      <c r="F840" s="4"/>
      <c r="G840" s="4"/>
      <c r="H840" s="4"/>
      <c r="I840" s="4"/>
      <c r="J840" s="4"/>
    </row>
    <row r="841" spans="1:10" ht="13.5" x14ac:dyDescent="0.15">
      <c r="A841" s="4"/>
      <c r="B841" s="4"/>
      <c r="C841" s="4"/>
      <c r="D841" s="4"/>
      <c r="E841" s="4"/>
      <c r="F841" s="4"/>
      <c r="G841" s="4"/>
      <c r="H841" s="4"/>
      <c r="I841" s="4"/>
      <c r="J841" s="4"/>
    </row>
    <row r="842" spans="1:10" ht="13.5" x14ac:dyDescent="0.15">
      <c r="A842" s="4"/>
      <c r="B842" s="4"/>
      <c r="C842" s="4"/>
      <c r="D842" s="4"/>
      <c r="E842" s="4"/>
      <c r="F842" s="4"/>
      <c r="G842" s="4"/>
      <c r="H842" s="4"/>
      <c r="I842" s="4"/>
      <c r="J842" s="4"/>
    </row>
    <row r="843" spans="1:10" ht="13.5" x14ac:dyDescent="0.15">
      <c r="A843" s="4"/>
      <c r="B843" s="4"/>
      <c r="C843" s="4"/>
      <c r="D843" s="4"/>
      <c r="E843" s="4"/>
      <c r="F843" s="4"/>
      <c r="G843" s="4"/>
      <c r="H843" s="4"/>
      <c r="I843" s="4"/>
      <c r="J843" s="4"/>
    </row>
    <row r="844" spans="1:10" ht="13.5" x14ac:dyDescent="0.15">
      <c r="A844" s="4"/>
      <c r="B844" s="4"/>
      <c r="C844" s="4"/>
      <c r="D844" s="4"/>
      <c r="E844" s="4"/>
      <c r="F844" s="4"/>
      <c r="G844" s="4"/>
      <c r="H844" s="4"/>
      <c r="I844" s="4"/>
      <c r="J844" s="4"/>
    </row>
    <row r="845" spans="1:10" ht="13.5" x14ac:dyDescent="0.15">
      <c r="A845" s="4"/>
      <c r="B845" s="4"/>
      <c r="C845" s="4"/>
      <c r="D845" s="4"/>
      <c r="E845" s="4"/>
      <c r="F845" s="4"/>
      <c r="G845" s="4"/>
      <c r="H845" s="4"/>
      <c r="I845" s="4"/>
      <c r="J845" s="4"/>
    </row>
    <row r="846" spans="1:10" ht="13.5" x14ac:dyDescent="0.15">
      <c r="A846" s="4"/>
      <c r="B846" s="4"/>
      <c r="C846" s="4"/>
      <c r="D846" s="4"/>
      <c r="E846" s="4"/>
      <c r="F846" s="4"/>
      <c r="G846" s="4"/>
      <c r="H846" s="4"/>
      <c r="I846" s="4"/>
      <c r="J846" s="4"/>
    </row>
    <row r="847" spans="1:10" ht="13.5" x14ac:dyDescent="0.15">
      <c r="A847" s="4"/>
      <c r="B847" s="4"/>
      <c r="C847" s="4"/>
      <c r="D847" s="4"/>
      <c r="E847" s="4"/>
      <c r="F847" s="4"/>
      <c r="G847" s="4"/>
      <c r="H847" s="4"/>
      <c r="I847" s="4"/>
      <c r="J847" s="4"/>
    </row>
    <row r="848" spans="1:10" ht="13.5" x14ac:dyDescent="0.15">
      <c r="A848" s="4"/>
      <c r="B848" s="4"/>
      <c r="C848" s="4"/>
      <c r="D848" s="4"/>
      <c r="E848" s="4"/>
      <c r="F848" s="4"/>
      <c r="G848" s="4"/>
      <c r="H848" s="4"/>
      <c r="I848" s="4"/>
      <c r="J848" s="4"/>
    </row>
    <row r="849" spans="1:10" ht="13.5" x14ac:dyDescent="0.15">
      <c r="A849" s="4"/>
      <c r="B849" s="4"/>
      <c r="C849" s="4"/>
      <c r="D849" s="4"/>
      <c r="E849" s="4"/>
      <c r="F849" s="4"/>
      <c r="G849" s="4"/>
      <c r="H849" s="4"/>
      <c r="I849" s="4"/>
      <c r="J849" s="4"/>
    </row>
    <row r="850" spans="1:10" ht="13.5" x14ac:dyDescent="0.15">
      <c r="A850" s="4"/>
      <c r="B850" s="4"/>
      <c r="C850" s="4"/>
      <c r="D850" s="4"/>
      <c r="E850" s="4"/>
      <c r="F850" s="4"/>
      <c r="G850" s="4"/>
      <c r="H850" s="4"/>
      <c r="I850" s="4"/>
      <c r="J850" s="4"/>
    </row>
    <row r="851" spans="1:10" ht="13.5" x14ac:dyDescent="0.15">
      <c r="A851" s="4"/>
      <c r="B851" s="4"/>
      <c r="C851" s="4"/>
      <c r="D851" s="4"/>
      <c r="E851" s="4"/>
      <c r="F851" s="4"/>
      <c r="G851" s="4"/>
      <c r="H851" s="4"/>
      <c r="I851" s="4"/>
      <c r="J851" s="4"/>
    </row>
    <row r="852" spans="1:10" ht="13.5" x14ac:dyDescent="0.15">
      <c r="A852" s="4"/>
      <c r="B852" s="4"/>
      <c r="C852" s="4"/>
      <c r="D852" s="4"/>
      <c r="E852" s="4"/>
      <c r="F852" s="4"/>
      <c r="G852" s="4"/>
      <c r="H852" s="4"/>
      <c r="I852" s="4"/>
      <c r="J852" s="4"/>
    </row>
    <row r="853" spans="1:10" ht="13.5" x14ac:dyDescent="0.15">
      <c r="A853" s="4"/>
      <c r="B853" s="4"/>
      <c r="C853" s="4"/>
      <c r="D853" s="4"/>
      <c r="E853" s="4"/>
      <c r="F853" s="4"/>
      <c r="G853" s="4"/>
      <c r="H853" s="4"/>
      <c r="I853" s="4"/>
      <c r="J853" s="4"/>
    </row>
    <row r="854" spans="1:10" ht="13.5" x14ac:dyDescent="0.15">
      <c r="A854" s="4"/>
      <c r="B854" s="4"/>
      <c r="C854" s="4"/>
      <c r="D854" s="4"/>
      <c r="E854" s="4"/>
      <c r="F854" s="4"/>
      <c r="G854" s="4"/>
      <c r="H854" s="4"/>
      <c r="I854" s="4"/>
      <c r="J854" s="4"/>
    </row>
    <row r="855" spans="1:10" ht="13.5" x14ac:dyDescent="0.15">
      <c r="A855" s="4"/>
      <c r="B855" s="4"/>
      <c r="C855" s="4"/>
      <c r="D855" s="4"/>
      <c r="E855" s="4"/>
      <c r="F855" s="4"/>
      <c r="G855" s="4"/>
      <c r="H855" s="4"/>
      <c r="I855" s="4"/>
      <c r="J855" s="4"/>
    </row>
    <row r="856" spans="1:10" ht="13.5" x14ac:dyDescent="0.15">
      <c r="A856" s="4"/>
      <c r="B856" s="4"/>
      <c r="C856" s="4"/>
      <c r="D856" s="4"/>
      <c r="E856" s="4"/>
      <c r="F856" s="4"/>
      <c r="G856" s="4"/>
      <c r="H856" s="4"/>
      <c r="I856" s="4"/>
      <c r="J856" s="4"/>
    </row>
    <row r="857" spans="1:10" ht="13.5" x14ac:dyDescent="0.15">
      <c r="A857" s="4"/>
      <c r="B857" s="4"/>
      <c r="C857" s="4"/>
      <c r="D857" s="4"/>
      <c r="E857" s="4"/>
      <c r="F857" s="4"/>
      <c r="G857" s="4"/>
      <c r="H857" s="4"/>
      <c r="I857" s="4"/>
      <c r="J857" s="4"/>
    </row>
    <row r="858" spans="1:10" ht="13.5" x14ac:dyDescent="0.15">
      <c r="A858" s="4"/>
      <c r="B858" s="4"/>
      <c r="C858" s="4"/>
      <c r="D858" s="4"/>
      <c r="E858" s="4"/>
      <c r="F858" s="4"/>
      <c r="G858" s="4"/>
      <c r="H858" s="4"/>
      <c r="I858" s="4"/>
      <c r="J858" s="4"/>
    </row>
    <row r="859" spans="1:10" ht="13.5" x14ac:dyDescent="0.15">
      <c r="A859" s="4"/>
      <c r="B859" s="4"/>
      <c r="C859" s="4"/>
      <c r="D859" s="4"/>
      <c r="E859" s="4"/>
      <c r="F859" s="4"/>
      <c r="G859" s="4"/>
      <c r="H859" s="4"/>
      <c r="I859" s="4"/>
      <c r="J859" s="4"/>
    </row>
    <row r="860" spans="1:10" ht="13.5" x14ac:dyDescent="0.15">
      <c r="A860" s="4"/>
      <c r="B860" s="4"/>
      <c r="C860" s="4"/>
      <c r="D860" s="4"/>
      <c r="E860" s="4"/>
      <c r="F860" s="4"/>
      <c r="G860" s="4"/>
      <c r="H860" s="4"/>
      <c r="I860" s="4"/>
      <c r="J860" s="4"/>
    </row>
    <row r="861" spans="1:10" ht="13.5" x14ac:dyDescent="0.15">
      <c r="A861" s="4"/>
      <c r="B861" s="4"/>
      <c r="C861" s="4"/>
      <c r="D861" s="4"/>
      <c r="E861" s="4"/>
      <c r="F861" s="4"/>
      <c r="G861" s="4"/>
      <c r="H861" s="4"/>
      <c r="I861" s="4"/>
      <c r="J861" s="4"/>
    </row>
    <row r="862" spans="1:10" ht="13.5" x14ac:dyDescent="0.15">
      <c r="A862" s="4"/>
      <c r="B862" s="4"/>
      <c r="C862" s="4"/>
      <c r="D862" s="4"/>
      <c r="E862" s="4"/>
      <c r="F862" s="4"/>
      <c r="G862" s="4"/>
      <c r="H862" s="4"/>
      <c r="I862" s="4"/>
      <c r="J862" s="4"/>
    </row>
    <row r="863" spans="1:10" ht="13.5" x14ac:dyDescent="0.15">
      <c r="A863" s="4"/>
      <c r="B863" s="4"/>
      <c r="C863" s="4"/>
      <c r="D863" s="4"/>
      <c r="E863" s="4"/>
      <c r="F863" s="4"/>
      <c r="G863" s="4"/>
      <c r="H863" s="4"/>
      <c r="I863" s="4"/>
      <c r="J863" s="4"/>
    </row>
    <row r="864" spans="1:10" ht="13.5" x14ac:dyDescent="0.15">
      <c r="A864" s="4"/>
      <c r="B864" s="4"/>
      <c r="C864" s="4"/>
      <c r="D864" s="4"/>
      <c r="E864" s="4"/>
      <c r="F864" s="4"/>
      <c r="G864" s="4"/>
      <c r="H864" s="4"/>
      <c r="I864" s="4"/>
      <c r="J864" s="4"/>
    </row>
    <row r="865" spans="1:10" ht="13.5" x14ac:dyDescent="0.15">
      <c r="A865" s="4"/>
      <c r="B865" s="4"/>
      <c r="C865" s="4"/>
      <c r="D865" s="4"/>
      <c r="E865" s="4"/>
      <c r="F865" s="4"/>
      <c r="G865" s="4"/>
      <c r="H865" s="4"/>
      <c r="I865" s="4"/>
      <c r="J865" s="4"/>
    </row>
    <row r="866" spans="1:10" ht="13.5" x14ac:dyDescent="0.15">
      <c r="A866" s="4"/>
      <c r="B866" s="4"/>
      <c r="C866" s="4"/>
      <c r="D866" s="4"/>
      <c r="E866" s="4"/>
      <c r="F866" s="4"/>
      <c r="G866" s="4"/>
      <c r="H866" s="4"/>
      <c r="I866" s="4"/>
      <c r="J866" s="4"/>
    </row>
    <row r="867" spans="1:10" ht="13.5" x14ac:dyDescent="0.15">
      <c r="A867" s="4"/>
      <c r="B867" s="4"/>
      <c r="C867" s="4"/>
      <c r="D867" s="4"/>
      <c r="E867" s="4"/>
      <c r="F867" s="4"/>
      <c r="G867" s="4"/>
      <c r="H867" s="4"/>
      <c r="I867" s="4"/>
      <c r="J867" s="4"/>
    </row>
    <row r="868" spans="1:10" ht="13.5" x14ac:dyDescent="0.15">
      <c r="A868" s="4"/>
      <c r="B868" s="4"/>
      <c r="C868" s="4"/>
      <c r="D868" s="4"/>
      <c r="E868" s="4"/>
      <c r="F868" s="4"/>
      <c r="G868" s="4"/>
      <c r="H868" s="4"/>
      <c r="I868" s="4"/>
      <c r="J868" s="4"/>
    </row>
    <row r="869" spans="1:10" ht="13.5" x14ac:dyDescent="0.15">
      <c r="A869" s="4"/>
      <c r="B869" s="4"/>
      <c r="C869" s="4"/>
      <c r="D869" s="4"/>
      <c r="E869" s="4"/>
      <c r="F869" s="4"/>
      <c r="G869" s="4"/>
      <c r="H869" s="4"/>
      <c r="I869" s="4"/>
      <c r="J869" s="4"/>
    </row>
    <row r="870" spans="1:10" ht="13.5" x14ac:dyDescent="0.15">
      <c r="A870" s="4"/>
      <c r="B870" s="4"/>
      <c r="C870" s="4"/>
      <c r="D870" s="4"/>
      <c r="E870" s="4"/>
      <c r="F870" s="4"/>
      <c r="G870" s="4"/>
      <c r="H870" s="4"/>
      <c r="I870" s="4"/>
      <c r="J870" s="4"/>
    </row>
    <row r="871" spans="1:10" ht="13.5" x14ac:dyDescent="0.15">
      <c r="A871" s="4"/>
      <c r="B871" s="4"/>
      <c r="C871" s="4"/>
      <c r="D871" s="4"/>
      <c r="E871" s="4"/>
      <c r="F871" s="4"/>
      <c r="G871" s="4"/>
      <c r="H871" s="4"/>
      <c r="I871" s="4"/>
      <c r="J871" s="4"/>
    </row>
    <row r="872" spans="1:10" ht="13.5" x14ac:dyDescent="0.15">
      <c r="A872" s="4"/>
      <c r="B872" s="4"/>
      <c r="C872" s="4"/>
      <c r="D872" s="4"/>
      <c r="E872" s="4"/>
      <c r="F872" s="4"/>
      <c r="G872" s="4"/>
      <c r="H872" s="4"/>
      <c r="I872" s="4"/>
      <c r="J872" s="4"/>
    </row>
    <row r="873" spans="1:10" ht="13.5" x14ac:dyDescent="0.15">
      <c r="A873" s="4"/>
      <c r="B873" s="4"/>
      <c r="C873" s="4"/>
      <c r="D873" s="4"/>
      <c r="E873" s="4"/>
      <c r="F873" s="4"/>
      <c r="G873" s="4"/>
      <c r="H873" s="4"/>
      <c r="I873" s="4"/>
      <c r="J873" s="4"/>
    </row>
    <row r="874" spans="1:10" ht="13.5" x14ac:dyDescent="0.15">
      <c r="A874" s="4"/>
      <c r="B874" s="4"/>
      <c r="C874" s="4"/>
      <c r="D874" s="4"/>
      <c r="E874" s="4"/>
      <c r="F874" s="4"/>
      <c r="G874" s="4"/>
      <c r="H874" s="4"/>
      <c r="I874" s="4"/>
      <c r="J874" s="4"/>
    </row>
    <row r="875" spans="1:10" ht="13.5" x14ac:dyDescent="0.15">
      <c r="A875" s="4"/>
      <c r="B875" s="4"/>
      <c r="C875" s="4"/>
      <c r="D875" s="4"/>
      <c r="E875" s="4"/>
      <c r="F875" s="4"/>
      <c r="G875" s="4"/>
      <c r="H875" s="4"/>
      <c r="I875" s="4"/>
      <c r="J875" s="4"/>
    </row>
    <row r="876" spans="1:10" ht="13.5" x14ac:dyDescent="0.15">
      <c r="A876" s="4"/>
      <c r="B876" s="4"/>
      <c r="C876" s="4"/>
      <c r="D876" s="4"/>
      <c r="E876" s="4"/>
      <c r="F876" s="4"/>
      <c r="G876" s="4"/>
      <c r="H876" s="4"/>
      <c r="I876" s="4"/>
      <c r="J876" s="4"/>
    </row>
    <row r="877" spans="1:10" ht="13.5" x14ac:dyDescent="0.15">
      <c r="A877" s="4"/>
      <c r="B877" s="4"/>
      <c r="C877" s="4"/>
      <c r="D877" s="4"/>
      <c r="E877" s="4"/>
      <c r="F877" s="4"/>
      <c r="G877" s="4"/>
      <c r="H877" s="4"/>
      <c r="I877" s="4"/>
      <c r="J877" s="4"/>
    </row>
    <row r="878" spans="1:10" ht="13.5" x14ac:dyDescent="0.15">
      <c r="A878" s="4"/>
      <c r="B878" s="4"/>
      <c r="C878" s="4"/>
      <c r="D878" s="4"/>
      <c r="E878" s="4"/>
      <c r="F878" s="4"/>
      <c r="G878" s="4"/>
      <c r="H878" s="4"/>
      <c r="I878" s="4"/>
      <c r="J878" s="4"/>
    </row>
    <row r="879" spans="1:10" ht="13.5" x14ac:dyDescent="0.15">
      <c r="A879" s="4"/>
      <c r="B879" s="4"/>
      <c r="C879" s="4"/>
      <c r="D879" s="4"/>
      <c r="E879" s="4"/>
      <c r="F879" s="4"/>
      <c r="G879" s="4"/>
      <c r="H879" s="4"/>
      <c r="I879" s="4"/>
      <c r="J879" s="4"/>
    </row>
    <row r="880" spans="1:10" ht="13.5" x14ac:dyDescent="0.15">
      <c r="A880" s="4"/>
      <c r="B880" s="4"/>
      <c r="C880" s="4"/>
      <c r="D880" s="4"/>
      <c r="E880" s="4"/>
      <c r="F880" s="4"/>
      <c r="G880" s="4"/>
      <c r="H880" s="4"/>
      <c r="I880" s="4"/>
      <c r="J880" s="4"/>
    </row>
    <row r="881" spans="1:10" ht="13.5" x14ac:dyDescent="0.15">
      <c r="A881" s="4"/>
      <c r="B881" s="4"/>
      <c r="C881" s="4"/>
      <c r="D881" s="4"/>
      <c r="E881" s="4"/>
      <c r="F881" s="4"/>
      <c r="G881" s="4"/>
      <c r="H881" s="4"/>
      <c r="I881" s="4"/>
      <c r="J881" s="4"/>
    </row>
    <row r="882" spans="1:10" ht="13.5" x14ac:dyDescent="0.15">
      <c r="A882" s="4"/>
      <c r="B882" s="4"/>
      <c r="C882" s="4"/>
      <c r="D882" s="4"/>
      <c r="E882" s="4"/>
      <c r="F882" s="4"/>
      <c r="G882" s="4"/>
      <c r="H882" s="4"/>
      <c r="I882" s="4"/>
      <c r="J882" s="4"/>
    </row>
    <row r="883" spans="1:10" ht="13.5" x14ac:dyDescent="0.15">
      <c r="A883" s="4"/>
      <c r="B883" s="4"/>
      <c r="C883" s="4"/>
      <c r="D883" s="4"/>
      <c r="E883" s="4"/>
      <c r="F883" s="4"/>
      <c r="G883" s="4"/>
      <c r="H883" s="4"/>
      <c r="I883" s="4"/>
      <c r="J883" s="4"/>
    </row>
    <row r="884" spans="1:10" ht="13.5" x14ac:dyDescent="0.15">
      <c r="A884" s="4"/>
      <c r="B884" s="4"/>
      <c r="C884" s="4"/>
      <c r="D884" s="4"/>
      <c r="E884" s="4"/>
      <c r="F884" s="4"/>
      <c r="G884" s="4"/>
      <c r="H884" s="4"/>
      <c r="I884" s="4"/>
      <c r="J884" s="4"/>
    </row>
    <row r="885" spans="1:10" ht="13.5" x14ac:dyDescent="0.15">
      <c r="A885" s="4"/>
      <c r="B885" s="4"/>
      <c r="C885" s="4"/>
      <c r="D885" s="4"/>
      <c r="E885" s="4"/>
      <c r="F885" s="4"/>
      <c r="G885" s="4"/>
      <c r="H885" s="4"/>
      <c r="I885" s="4"/>
      <c r="J885" s="4"/>
    </row>
    <row r="886" spans="1:10" ht="13.5" x14ac:dyDescent="0.15">
      <c r="A886" s="4"/>
      <c r="B886" s="4"/>
      <c r="C886" s="4"/>
      <c r="D886" s="4"/>
      <c r="E886" s="4"/>
      <c r="F886" s="4"/>
      <c r="G886" s="4"/>
      <c r="H886" s="4"/>
      <c r="I886" s="4"/>
      <c r="J886" s="4"/>
    </row>
    <row r="887" spans="1:10" ht="13.5" x14ac:dyDescent="0.15">
      <c r="A887" s="4"/>
      <c r="B887" s="4"/>
      <c r="C887" s="4"/>
      <c r="D887" s="4"/>
      <c r="E887" s="4"/>
      <c r="F887" s="4"/>
      <c r="G887" s="4"/>
      <c r="H887" s="4"/>
      <c r="I887" s="4"/>
      <c r="J887" s="4"/>
    </row>
    <row r="888" spans="1:10" ht="13.5" x14ac:dyDescent="0.15">
      <c r="A888" s="4"/>
      <c r="B888" s="4"/>
      <c r="C888" s="4"/>
      <c r="D888" s="4"/>
      <c r="E888" s="4"/>
      <c r="F888" s="4"/>
      <c r="G888" s="4"/>
      <c r="H888" s="4"/>
      <c r="I888" s="4"/>
      <c r="J888" s="4"/>
    </row>
    <row r="889" spans="1:10" ht="13.5" x14ac:dyDescent="0.15">
      <c r="A889" s="4"/>
      <c r="B889" s="4"/>
      <c r="C889" s="4"/>
      <c r="D889" s="4"/>
      <c r="E889" s="4"/>
      <c r="F889" s="4"/>
      <c r="G889" s="4"/>
      <c r="H889" s="4"/>
      <c r="I889" s="4"/>
      <c r="J889" s="4"/>
    </row>
    <row r="890" spans="1:10" ht="13.5" x14ac:dyDescent="0.15">
      <c r="A890" s="4"/>
      <c r="B890" s="4"/>
      <c r="C890" s="4"/>
      <c r="D890" s="4"/>
      <c r="E890" s="4"/>
      <c r="F890" s="4"/>
      <c r="G890" s="4"/>
      <c r="H890" s="4"/>
      <c r="I890" s="4"/>
      <c r="J890" s="4"/>
    </row>
    <row r="891" spans="1:10" ht="13.5" x14ac:dyDescent="0.15">
      <c r="A891" s="4"/>
      <c r="B891" s="4"/>
      <c r="C891" s="4"/>
      <c r="D891" s="4"/>
      <c r="E891" s="4"/>
      <c r="F891" s="4"/>
      <c r="G891" s="4"/>
      <c r="H891" s="4"/>
      <c r="I891" s="4"/>
      <c r="J891" s="4"/>
    </row>
    <row r="892" spans="1:10" ht="13.5" x14ac:dyDescent="0.15">
      <c r="A892" s="4"/>
      <c r="B892" s="4"/>
      <c r="C892" s="4"/>
      <c r="D892" s="4"/>
      <c r="E892" s="4"/>
      <c r="F892" s="4"/>
      <c r="G892" s="4"/>
      <c r="H892" s="4"/>
      <c r="I892" s="4"/>
      <c r="J892" s="4"/>
    </row>
    <row r="893" spans="1:10" ht="13.5" x14ac:dyDescent="0.15">
      <c r="A893" s="4"/>
      <c r="B893" s="4"/>
      <c r="C893" s="4"/>
      <c r="D893" s="4"/>
      <c r="E893" s="4"/>
      <c r="F893" s="4"/>
      <c r="G893" s="4"/>
      <c r="H893" s="4"/>
      <c r="I893" s="4"/>
      <c r="J893" s="4"/>
    </row>
    <row r="894" spans="1:10" ht="13.5" x14ac:dyDescent="0.15">
      <c r="A894" s="4"/>
      <c r="B894" s="4"/>
      <c r="C894" s="4"/>
      <c r="D894" s="4"/>
      <c r="E894" s="4"/>
      <c r="F894" s="4"/>
      <c r="G894" s="4"/>
      <c r="H894" s="4"/>
      <c r="I894" s="4"/>
      <c r="J894" s="4"/>
    </row>
    <row r="895" spans="1:10" ht="13.5" x14ac:dyDescent="0.15">
      <c r="A895" s="4"/>
      <c r="B895" s="4"/>
      <c r="C895" s="4"/>
      <c r="D895" s="4"/>
      <c r="E895" s="4"/>
      <c r="F895" s="4"/>
      <c r="G895" s="4"/>
      <c r="H895" s="4"/>
      <c r="I895" s="4"/>
      <c r="J895" s="4"/>
    </row>
    <row r="896" spans="1:10" ht="13.5" x14ac:dyDescent="0.15">
      <c r="A896" s="4"/>
      <c r="B896" s="4"/>
      <c r="C896" s="4"/>
      <c r="D896" s="4"/>
      <c r="E896" s="4"/>
      <c r="F896" s="4"/>
      <c r="G896" s="4"/>
      <c r="H896" s="4"/>
      <c r="I896" s="4"/>
      <c r="J896" s="4"/>
    </row>
    <row r="897" spans="1:10" ht="13.5" x14ac:dyDescent="0.15">
      <c r="A897" s="4"/>
      <c r="B897" s="4"/>
      <c r="C897" s="4"/>
      <c r="D897" s="4"/>
      <c r="E897" s="4"/>
      <c r="F897" s="4"/>
      <c r="G897" s="4"/>
      <c r="H897" s="4"/>
      <c r="I897" s="4"/>
      <c r="J897" s="4"/>
    </row>
    <row r="898" spans="1:10" ht="13.5" x14ac:dyDescent="0.15">
      <c r="A898" s="4"/>
      <c r="B898" s="4"/>
      <c r="C898" s="4"/>
      <c r="D898" s="4"/>
      <c r="E898" s="4"/>
      <c r="F898" s="4"/>
      <c r="G898" s="4"/>
      <c r="H898" s="4"/>
      <c r="I898" s="4"/>
      <c r="J898" s="4"/>
    </row>
    <row r="899" spans="1:10" ht="13.5" x14ac:dyDescent="0.15">
      <c r="A899" s="4"/>
      <c r="B899" s="4"/>
      <c r="C899" s="4"/>
      <c r="D899" s="4"/>
      <c r="E899" s="4"/>
      <c r="F899" s="4"/>
      <c r="G899" s="4"/>
      <c r="H899" s="4"/>
      <c r="I899" s="4"/>
      <c r="J899" s="4"/>
    </row>
    <row r="900" spans="1:10" ht="13.5" x14ac:dyDescent="0.15">
      <c r="A900" s="4"/>
      <c r="B900" s="4"/>
      <c r="C900" s="4"/>
      <c r="D900" s="4"/>
      <c r="E900" s="4"/>
      <c r="F900" s="4"/>
      <c r="G900" s="4"/>
      <c r="H900" s="4"/>
      <c r="I900" s="4"/>
      <c r="J900" s="4"/>
    </row>
    <row r="901" spans="1:10" ht="13.5" x14ac:dyDescent="0.15">
      <c r="A901" s="4"/>
      <c r="B901" s="4"/>
      <c r="C901" s="4"/>
      <c r="D901" s="4"/>
      <c r="E901" s="4"/>
      <c r="F901" s="4"/>
      <c r="G901" s="4"/>
      <c r="H901" s="4"/>
      <c r="I901" s="4"/>
      <c r="J901" s="4"/>
    </row>
    <row r="902" spans="1:10" ht="13.5" x14ac:dyDescent="0.15">
      <c r="A902" s="4"/>
      <c r="B902" s="4"/>
      <c r="C902" s="4"/>
      <c r="D902" s="4"/>
      <c r="E902" s="4"/>
      <c r="F902" s="4"/>
      <c r="G902" s="4"/>
      <c r="H902" s="4"/>
      <c r="I902" s="4"/>
      <c r="J902" s="4"/>
    </row>
    <row r="903" spans="1:10" ht="13.5" x14ac:dyDescent="0.15">
      <c r="A903" s="4"/>
      <c r="B903" s="4"/>
      <c r="C903" s="4"/>
      <c r="D903" s="4"/>
      <c r="E903" s="4"/>
      <c r="F903" s="4"/>
      <c r="G903" s="4"/>
      <c r="H903" s="4"/>
      <c r="I903" s="4"/>
      <c r="J903" s="4"/>
    </row>
    <row r="904" spans="1:10" ht="13.5" x14ac:dyDescent="0.15">
      <c r="A904" s="4"/>
      <c r="B904" s="4"/>
      <c r="C904" s="4"/>
      <c r="D904" s="4"/>
      <c r="E904" s="4"/>
      <c r="F904" s="4"/>
      <c r="G904" s="4"/>
      <c r="H904" s="4"/>
      <c r="I904" s="4"/>
      <c r="J904" s="4"/>
    </row>
    <row r="905" spans="1:10" ht="13.5" x14ac:dyDescent="0.15">
      <c r="A905" s="4"/>
      <c r="B905" s="4"/>
      <c r="C905" s="4"/>
      <c r="D905" s="4"/>
      <c r="E905" s="4"/>
      <c r="F905" s="4"/>
      <c r="G905" s="4"/>
      <c r="H905" s="4"/>
      <c r="I905" s="4"/>
      <c r="J905" s="4"/>
    </row>
    <row r="906" spans="1:10" ht="13.5" x14ac:dyDescent="0.15">
      <c r="A906" s="4"/>
      <c r="B906" s="4"/>
      <c r="C906" s="4"/>
      <c r="D906" s="4"/>
      <c r="E906" s="4"/>
      <c r="F906" s="4"/>
      <c r="G906" s="4"/>
      <c r="H906" s="4"/>
      <c r="I906" s="4"/>
      <c r="J906" s="4"/>
    </row>
    <row r="907" spans="1:10" ht="13.5" x14ac:dyDescent="0.15">
      <c r="A907" s="4"/>
      <c r="B907" s="4"/>
      <c r="C907" s="4"/>
      <c r="D907" s="4"/>
      <c r="E907" s="4"/>
      <c r="F907" s="4"/>
      <c r="G907" s="4"/>
      <c r="H907" s="4"/>
      <c r="I907" s="4"/>
      <c r="J907" s="4"/>
    </row>
    <row r="908" spans="1:10" ht="13.5" x14ac:dyDescent="0.15">
      <c r="A908" s="4"/>
      <c r="B908" s="4"/>
      <c r="C908" s="4"/>
      <c r="D908" s="4"/>
      <c r="E908" s="4"/>
      <c r="F908" s="4"/>
      <c r="G908" s="4"/>
      <c r="H908" s="4"/>
      <c r="I908" s="4"/>
      <c r="J908" s="4"/>
    </row>
    <row r="909" spans="1:10" ht="13.5" x14ac:dyDescent="0.15">
      <c r="A909" s="4"/>
      <c r="B909" s="4"/>
      <c r="C909" s="4"/>
      <c r="D909" s="4"/>
      <c r="E909" s="4"/>
      <c r="F909" s="4"/>
      <c r="G909" s="4"/>
      <c r="H909" s="4"/>
      <c r="I909" s="4"/>
      <c r="J909" s="4"/>
    </row>
    <row r="910" spans="1:10" ht="13.5" x14ac:dyDescent="0.15">
      <c r="A910" s="4"/>
      <c r="B910" s="4"/>
      <c r="C910" s="4"/>
      <c r="D910" s="4"/>
      <c r="E910" s="4"/>
      <c r="F910" s="4"/>
      <c r="G910" s="4"/>
      <c r="H910" s="4"/>
      <c r="I910" s="4"/>
      <c r="J910" s="4"/>
    </row>
    <row r="911" spans="1:10" ht="13.5" x14ac:dyDescent="0.15">
      <c r="A911" s="4"/>
      <c r="B911" s="4"/>
      <c r="C911" s="4"/>
      <c r="D911" s="4"/>
      <c r="E911" s="4"/>
      <c r="F911" s="4"/>
      <c r="G911" s="4"/>
      <c r="H911" s="4"/>
      <c r="I911" s="4"/>
      <c r="J911" s="4"/>
    </row>
    <row r="912" spans="1:10" ht="13.5" x14ac:dyDescent="0.15">
      <c r="A912" s="4"/>
      <c r="B912" s="4"/>
      <c r="C912" s="4"/>
      <c r="D912" s="4"/>
      <c r="E912" s="4"/>
      <c r="F912" s="4"/>
      <c r="G912" s="4"/>
      <c r="H912" s="4"/>
      <c r="I912" s="4"/>
      <c r="J912" s="4"/>
    </row>
    <row r="913" spans="1:10" ht="13.5" x14ac:dyDescent="0.15">
      <c r="A913" s="4"/>
      <c r="B913" s="4"/>
      <c r="C913" s="4"/>
      <c r="D913" s="4"/>
      <c r="E913" s="4"/>
      <c r="F913" s="4"/>
      <c r="G913" s="4"/>
      <c r="H913" s="4"/>
      <c r="I913" s="4"/>
      <c r="J913" s="4"/>
    </row>
    <row r="914" spans="1:10" ht="13.5" x14ac:dyDescent="0.15">
      <c r="A914" s="4"/>
      <c r="B914" s="4"/>
      <c r="C914" s="4"/>
      <c r="D914" s="4"/>
      <c r="E914" s="4"/>
      <c r="F914" s="4"/>
      <c r="G914" s="4"/>
      <c r="H914" s="4"/>
      <c r="I914" s="4"/>
      <c r="J914" s="4"/>
    </row>
    <row r="915" spans="1:10" ht="13.5" x14ac:dyDescent="0.15">
      <c r="A915" s="4"/>
      <c r="B915" s="4"/>
      <c r="C915" s="4"/>
      <c r="D915" s="4"/>
      <c r="E915" s="4"/>
      <c r="F915" s="4"/>
      <c r="G915" s="4"/>
      <c r="H915" s="4"/>
      <c r="I915" s="4"/>
      <c r="J915" s="4"/>
    </row>
    <row r="916" spans="1:10" ht="13.5" x14ac:dyDescent="0.15">
      <c r="A916" s="4"/>
      <c r="B916" s="4"/>
      <c r="C916" s="4"/>
      <c r="D916" s="4"/>
      <c r="E916" s="4"/>
      <c r="F916" s="4"/>
      <c r="G916" s="4"/>
      <c r="H916" s="4"/>
      <c r="I916" s="4"/>
      <c r="J916" s="4"/>
    </row>
    <row r="917" spans="1:10" ht="13.5" x14ac:dyDescent="0.15">
      <c r="A917" s="4"/>
      <c r="B917" s="4"/>
      <c r="C917" s="4"/>
      <c r="D917" s="4"/>
      <c r="E917" s="4"/>
      <c r="F917" s="4"/>
      <c r="G917" s="4"/>
      <c r="H917" s="4"/>
      <c r="I917" s="4"/>
      <c r="J917" s="4"/>
    </row>
    <row r="918" spans="1:10" ht="13.5" x14ac:dyDescent="0.15">
      <c r="A918" s="4"/>
      <c r="B918" s="4"/>
      <c r="C918" s="4"/>
      <c r="D918" s="4"/>
      <c r="E918" s="4"/>
      <c r="F918" s="4"/>
      <c r="G918" s="4"/>
      <c r="H918" s="4"/>
      <c r="I918" s="4"/>
      <c r="J918" s="4"/>
    </row>
    <row r="919" spans="1:10" ht="13.5" x14ac:dyDescent="0.15">
      <c r="A919" s="4"/>
      <c r="B919" s="4"/>
      <c r="C919" s="4"/>
      <c r="D919" s="4"/>
      <c r="E919" s="4"/>
      <c r="F919" s="4"/>
      <c r="G919" s="4"/>
      <c r="H919" s="4"/>
      <c r="I919" s="4"/>
      <c r="J919" s="4"/>
    </row>
    <row r="920" spans="1:10" ht="13.5" x14ac:dyDescent="0.15">
      <c r="A920" s="4"/>
      <c r="B920" s="4"/>
      <c r="C920" s="4"/>
      <c r="D920" s="4"/>
      <c r="E920" s="4"/>
      <c r="F920" s="4"/>
      <c r="G920" s="4"/>
      <c r="H920" s="4"/>
      <c r="I920" s="4"/>
      <c r="J920" s="4"/>
    </row>
    <row r="921" spans="1:10" ht="13.5" x14ac:dyDescent="0.15">
      <c r="A921" s="4"/>
      <c r="B921" s="4"/>
      <c r="C921" s="4"/>
      <c r="D921" s="4"/>
      <c r="E921" s="4"/>
      <c r="F921" s="4"/>
      <c r="G921" s="4"/>
      <c r="H921" s="4"/>
      <c r="I921" s="4"/>
      <c r="J921" s="4"/>
    </row>
    <row r="922" spans="1:10" ht="13.5" x14ac:dyDescent="0.15">
      <c r="A922" s="4"/>
      <c r="B922" s="4"/>
      <c r="C922" s="4"/>
      <c r="D922" s="4"/>
      <c r="E922" s="4"/>
      <c r="F922" s="4"/>
      <c r="G922" s="4"/>
      <c r="H922" s="4"/>
      <c r="I922" s="4"/>
      <c r="J922" s="4"/>
    </row>
    <row r="923" spans="1:10" ht="13.5" x14ac:dyDescent="0.15">
      <c r="A923" s="4"/>
      <c r="B923" s="4"/>
      <c r="C923" s="4"/>
      <c r="D923" s="4"/>
      <c r="E923" s="4"/>
      <c r="F923" s="4"/>
      <c r="G923" s="4"/>
      <c r="H923" s="4"/>
      <c r="I923" s="4"/>
      <c r="J923" s="4"/>
    </row>
    <row r="924" spans="1:10" ht="13.5" x14ac:dyDescent="0.15">
      <c r="A924" s="4"/>
      <c r="B924" s="4"/>
      <c r="C924" s="4"/>
      <c r="D924" s="4"/>
      <c r="E924" s="4"/>
      <c r="F924" s="4"/>
      <c r="G924" s="4"/>
      <c r="H924" s="4"/>
      <c r="I924" s="4"/>
      <c r="J924" s="4"/>
    </row>
    <row r="925" spans="1:10" ht="13.5" x14ac:dyDescent="0.15">
      <c r="A925" s="4"/>
      <c r="B925" s="4"/>
      <c r="C925" s="4"/>
      <c r="D925" s="4"/>
      <c r="E925" s="4"/>
      <c r="F925" s="4"/>
      <c r="G925" s="4"/>
      <c r="H925" s="4"/>
      <c r="I925" s="4"/>
      <c r="J925" s="4"/>
    </row>
    <row r="926" spans="1:10" ht="13.5" x14ac:dyDescent="0.15">
      <c r="A926" s="4"/>
      <c r="B926" s="4"/>
      <c r="C926" s="4"/>
      <c r="D926" s="4"/>
      <c r="E926" s="4"/>
      <c r="F926" s="4"/>
      <c r="G926" s="4"/>
      <c r="H926" s="4"/>
      <c r="I926" s="4"/>
      <c r="J926" s="4"/>
    </row>
    <row r="927" spans="1:10" ht="13.5" x14ac:dyDescent="0.15">
      <c r="A927" s="4"/>
      <c r="B927" s="4"/>
      <c r="C927" s="4"/>
      <c r="D927" s="4"/>
      <c r="E927" s="4"/>
      <c r="F927" s="4"/>
      <c r="G927" s="4"/>
      <c r="H927" s="4"/>
      <c r="I927" s="4"/>
      <c r="J927" s="4"/>
    </row>
    <row r="928" spans="1:10" ht="13.5" x14ac:dyDescent="0.15">
      <c r="A928" s="4"/>
      <c r="B928" s="4"/>
      <c r="C928" s="4"/>
      <c r="D928" s="4"/>
      <c r="E928" s="4"/>
      <c r="F928" s="4"/>
      <c r="G928" s="4"/>
      <c r="H928" s="4"/>
      <c r="I928" s="4"/>
      <c r="J928" s="4"/>
    </row>
    <row r="929" spans="1:10" ht="13.5" x14ac:dyDescent="0.15">
      <c r="A929" s="4"/>
      <c r="B929" s="4"/>
      <c r="C929" s="4"/>
      <c r="D929" s="4"/>
      <c r="E929" s="4"/>
      <c r="F929" s="4"/>
      <c r="G929" s="4"/>
      <c r="H929" s="4"/>
      <c r="I929" s="4"/>
      <c r="J929" s="4"/>
    </row>
    <row r="930" spans="1:10" ht="13.5" x14ac:dyDescent="0.15">
      <c r="A930" s="4"/>
      <c r="B930" s="4"/>
      <c r="C930" s="4"/>
      <c r="D930" s="4"/>
      <c r="E930" s="4"/>
      <c r="F930" s="4"/>
      <c r="G930" s="4"/>
      <c r="H930" s="4"/>
      <c r="I930" s="4"/>
      <c r="J930" s="4"/>
    </row>
    <row r="931" spans="1:10" ht="13.5" x14ac:dyDescent="0.15">
      <c r="A931" s="4"/>
      <c r="B931" s="4"/>
      <c r="C931" s="4"/>
      <c r="D931" s="4"/>
      <c r="E931" s="4"/>
      <c r="F931" s="4"/>
      <c r="G931" s="4"/>
      <c r="H931" s="4"/>
      <c r="I931" s="4"/>
      <c r="J931" s="4"/>
    </row>
    <row r="932" spans="1:10" ht="13.5" x14ac:dyDescent="0.15">
      <c r="A932" s="4"/>
      <c r="B932" s="4"/>
      <c r="C932" s="4"/>
      <c r="D932" s="4"/>
      <c r="E932" s="4"/>
      <c r="F932" s="4"/>
      <c r="G932" s="4"/>
      <c r="H932" s="4"/>
      <c r="I932" s="4"/>
      <c r="J932" s="4"/>
    </row>
    <row r="933" spans="1:10" ht="13.5" x14ac:dyDescent="0.15">
      <c r="A933" s="4"/>
      <c r="B933" s="4"/>
      <c r="C933" s="4"/>
      <c r="D933" s="4"/>
      <c r="E933" s="4"/>
      <c r="F933" s="4"/>
      <c r="G933" s="4"/>
      <c r="H933" s="4"/>
      <c r="I933" s="4"/>
      <c r="J933" s="4"/>
    </row>
    <row r="934" spans="1:10" ht="13.5" x14ac:dyDescent="0.15">
      <c r="A934" s="4"/>
      <c r="B934" s="4"/>
      <c r="C934" s="4"/>
      <c r="D934" s="4"/>
      <c r="E934" s="4"/>
      <c r="F934" s="4"/>
      <c r="G934" s="4"/>
      <c r="H934" s="4"/>
      <c r="I934" s="4"/>
      <c r="J934" s="4"/>
    </row>
    <row r="935" spans="1:10" ht="13.5" x14ac:dyDescent="0.15">
      <c r="A935" s="4"/>
      <c r="B935" s="4"/>
      <c r="C935" s="4"/>
      <c r="D935" s="4"/>
      <c r="E935" s="4"/>
      <c r="F935" s="4"/>
      <c r="G935" s="4"/>
      <c r="H935" s="4"/>
      <c r="I935" s="4"/>
      <c r="J935" s="4"/>
    </row>
    <row r="936" spans="1:10" ht="13.5" x14ac:dyDescent="0.15">
      <c r="A936" s="4"/>
      <c r="B936" s="4"/>
      <c r="C936" s="4"/>
      <c r="D936" s="4"/>
      <c r="E936" s="4"/>
      <c r="F936" s="4"/>
      <c r="G936" s="4"/>
      <c r="H936" s="4"/>
      <c r="I936" s="4"/>
      <c r="J936" s="4"/>
    </row>
    <row r="937" spans="1:10" ht="13.5" x14ac:dyDescent="0.15">
      <c r="A937" s="4"/>
      <c r="B937" s="4"/>
      <c r="C937" s="4"/>
      <c r="D937" s="4"/>
      <c r="E937" s="4"/>
      <c r="F937" s="4"/>
      <c r="G937" s="4"/>
      <c r="H937" s="4"/>
      <c r="I937" s="4"/>
      <c r="J937" s="4"/>
    </row>
    <row r="938" spans="1:10" ht="13.5" x14ac:dyDescent="0.15">
      <c r="A938" s="4"/>
      <c r="B938" s="4"/>
      <c r="C938" s="4"/>
      <c r="D938" s="4"/>
      <c r="E938" s="4"/>
      <c r="F938" s="4"/>
      <c r="G938" s="4"/>
      <c r="H938" s="4"/>
      <c r="I938" s="4"/>
      <c r="J938" s="4"/>
    </row>
    <row r="939" spans="1:10" ht="13.5" x14ac:dyDescent="0.15">
      <c r="A939" s="4"/>
      <c r="B939" s="4"/>
      <c r="C939" s="4"/>
      <c r="D939" s="4"/>
      <c r="E939" s="4"/>
      <c r="F939" s="4"/>
      <c r="G939" s="4"/>
      <c r="H939" s="4"/>
      <c r="I939" s="4"/>
      <c r="J939" s="4"/>
    </row>
    <row r="940" spans="1:10" ht="13.5" x14ac:dyDescent="0.15">
      <c r="A940" s="4"/>
      <c r="B940" s="4"/>
      <c r="C940" s="4"/>
      <c r="D940" s="4"/>
      <c r="E940" s="4"/>
      <c r="F940" s="4"/>
      <c r="G940" s="4"/>
      <c r="H940" s="4"/>
      <c r="I940" s="4"/>
      <c r="J940" s="4"/>
    </row>
    <row r="941" spans="1:10" ht="13.5" x14ac:dyDescent="0.15">
      <c r="A941" s="4"/>
      <c r="B941" s="4"/>
      <c r="C941" s="4"/>
      <c r="D941" s="4"/>
      <c r="E941" s="4"/>
      <c r="F941" s="4"/>
      <c r="G941" s="4"/>
      <c r="H941" s="4"/>
      <c r="I941" s="4"/>
      <c r="J941" s="4"/>
    </row>
    <row r="942" spans="1:10" ht="13.5" x14ac:dyDescent="0.15">
      <c r="A942" s="4"/>
      <c r="B942" s="4"/>
      <c r="C942" s="4"/>
      <c r="D942" s="4"/>
      <c r="E942" s="4"/>
      <c r="F942" s="4"/>
      <c r="G942" s="4"/>
      <c r="H942" s="4"/>
      <c r="I942" s="4"/>
      <c r="J942" s="4"/>
    </row>
    <row r="943" spans="1:10" ht="13.5" x14ac:dyDescent="0.15">
      <c r="A943" s="4"/>
      <c r="B943" s="4"/>
      <c r="C943" s="4"/>
      <c r="D943" s="4"/>
      <c r="E943" s="4"/>
      <c r="F943" s="4"/>
      <c r="G943" s="4"/>
      <c r="H943" s="4"/>
      <c r="I943" s="4"/>
      <c r="J943" s="4"/>
    </row>
    <row r="944" spans="1:10" ht="13.5" x14ac:dyDescent="0.15">
      <c r="A944" s="4"/>
      <c r="B944" s="4"/>
      <c r="C944" s="4"/>
      <c r="D944" s="4"/>
      <c r="E944" s="4"/>
      <c r="F944" s="4"/>
      <c r="G944" s="4"/>
      <c r="H944" s="4"/>
      <c r="I944" s="4"/>
      <c r="J944" s="4"/>
    </row>
    <row r="945" spans="1:10" ht="13.5" x14ac:dyDescent="0.15">
      <c r="A945" s="4"/>
      <c r="B945" s="4"/>
      <c r="C945" s="4"/>
      <c r="D945" s="4"/>
      <c r="E945" s="4"/>
      <c r="F945" s="4"/>
      <c r="G945" s="4"/>
      <c r="H945" s="4"/>
      <c r="I945" s="4"/>
      <c r="J945" s="4"/>
    </row>
    <row r="946" spans="1:10" ht="13.5" x14ac:dyDescent="0.15">
      <c r="A946" s="4"/>
      <c r="B946" s="4"/>
      <c r="C946" s="4"/>
      <c r="D946" s="4"/>
      <c r="E946" s="4"/>
      <c r="F946" s="4"/>
      <c r="G946" s="4"/>
      <c r="H946" s="4"/>
      <c r="I946" s="4"/>
      <c r="J946" s="4"/>
    </row>
    <row r="947" spans="1:10" ht="13.5" x14ac:dyDescent="0.15">
      <c r="A947" s="4"/>
      <c r="B947" s="4"/>
      <c r="C947" s="4"/>
      <c r="D947" s="4"/>
      <c r="E947" s="4"/>
      <c r="F947" s="4"/>
      <c r="G947" s="4"/>
      <c r="H947" s="4"/>
      <c r="I947" s="4"/>
      <c r="J947" s="4"/>
    </row>
    <row r="948" spans="1:10" ht="13.5" x14ac:dyDescent="0.15">
      <c r="A948" s="4"/>
      <c r="B948" s="4"/>
      <c r="C948" s="4"/>
      <c r="D948" s="4"/>
      <c r="E948" s="4"/>
      <c r="F948" s="4"/>
      <c r="G948" s="4"/>
      <c r="H948" s="4"/>
      <c r="I948" s="4"/>
      <c r="J948" s="4"/>
    </row>
    <row r="949" spans="1:10" ht="13.5" x14ac:dyDescent="0.15">
      <c r="A949" s="4"/>
      <c r="B949" s="4"/>
      <c r="C949" s="4"/>
      <c r="D949" s="4"/>
      <c r="E949" s="4"/>
      <c r="F949" s="4"/>
      <c r="G949" s="4"/>
      <c r="H949" s="4"/>
      <c r="I949" s="4"/>
      <c r="J949" s="4"/>
    </row>
    <row r="950" spans="1:10" ht="13.5" x14ac:dyDescent="0.15">
      <c r="A950" s="4"/>
      <c r="B950" s="4"/>
      <c r="C950" s="4"/>
      <c r="D950" s="4"/>
      <c r="E950" s="4"/>
      <c r="F950" s="4"/>
      <c r="G950" s="4"/>
      <c r="H950" s="4"/>
      <c r="I950" s="4"/>
      <c r="J950" s="4"/>
    </row>
    <row r="951" spans="1:10" ht="13.5" x14ac:dyDescent="0.15">
      <c r="A951" s="4"/>
      <c r="B951" s="4"/>
      <c r="C951" s="4"/>
      <c r="D951" s="4"/>
      <c r="E951" s="4"/>
      <c r="F951" s="4"/>
      <c r="G951" s="4"/>
      <c r="H951" s="4"/>
      <c r="I951" s="4"/>
      <c r="J951" s="4"/>
    </row>
    <row r="952" spans="1:10" ht="13.5" x14ac:dyDescent="0.15">
      <c r="A952" s="4"/>
      <c r="B952" s="4"/>
      <c r="C952" s="4"/>
      <c r="D952" s="4"/>
      <c r="E952" s="4"/>
      <c r="F952" s="4"/>
      <c r="G952" s="4"/>
      <c r="H952" s="4"/>
      <c r="I952" s="4"/>
      <c r="J952" s="4"/>
    </row>
    <row r="953" spans="1:10" ht="13.5" x14ac:dyDescent="0.15">
      <c r="A953" s="4"/>
      <c r="B953" s="4"/>
      <c r="C953" s="4"/>
      <c r="D953" s="4"/>
      <c r="E953" s="4"/>
      <c r="F953" s="4"/>
      <c r="G953" s="4"/>
      <c r="H953" s="4"/>
      <c r="I953" s="4"/>
      <c r="J953" s="4"/>
    </row>
    <row r="954" spans="1:10" ht="13.5" x14ac:dyDescent="0.15">
      <c r="A954" s="4"/>
      <c r="B954" s="4"/>
      <c r="C954" s="4"/>
      <c r="D954" s="4"/>
      <c r="E954" s="4"/>
      <c r="F954" s="4"/>
      <c r="G954" s="4"/>
      <c r="H954" s="4"/>
      <c r="I954" s="4"/>
      <c r="J954" s="4"/>
    </row>
    <row r="955" spans="1:10" ht="13.5" x14ac:dyDescent="0.15">
      <c r="A955" s="4"/>
      <c r="B955" s="4"/>
      <c r="C955" s="4"/>
      <c r="D955" s="4"/>
      <c r="E955" s="4"/>
      <c r="F955" s="4"/>
      <c r="G955" s="4"/>
      <c r="H955" s="4"/>
      <c r="I955" s="4"/>
      <c r="J955" s="4"/>
    </row>
    <row r="956" spans="1:10" ht="13.5" x14ac:dyDescent="0.15">
      <c r="A956" s="4"/>
      <c r="B956" s="4"/>
      <c r="C956" s="4"/>
      <c r="D956" s="4"/>
      <c r="E956" s="4"/>
      <c r="F956" s="4"/>
      <c r="G956" s="4"/>
      <c r="H956" s="4"/>
      <c r="I956" s="4"/>
      <c r="J956" s="4"/>
    </row>
    <row r="957" spans="1:10" ht="13.5" x14ac:dyDescent="0.15">
      <c r="A957" s="4"/>
      <c r="B957" s="4"/>
      <c r="C957" s="4"/>
      <c r="D957" s="4"/>
      <c r="E957" s="4"/>
      <c r="F957" s="4"/>
      <c r="G957" s="4"/>
      <c r="H957" s="4"/>
      <c r="I957" s="4"/>
      <c r="J957" s="4"/>
    </row>
    <row r="958" spans="1:10" ht="13.5" x14ac:dyDescent="0.15">
      <c r="A958" s="4"/>
      <c r="B958" s="4"/>
      <c r="C958" s="4"/>
      <c r="D958" s="4"/>
      <c r="E958" s="4"/>
      <c r="F958" s="4"/>
      <c r="G958" s="4"/>
      <c r="H958" s="4"/>
      <c r="I958" s="4"/>
      <c r="J958" s="4"/>
    </row>
    <row r="959" spans="1:10" ht="13.5" x14ac:dyDescent="0.15">
      <c r="A959" s="4"/>
      <c r="B959" s="4"/>
      <c r="C959" s="4"/>
      <c r="D959" s="4"/>
      <c r="E959" s="4"/>
      <c r="F959" s="4"/>
      <c r="G959" s="4"/>
      <c r="H959" s="4"/>
      <c r="I959" s="4"/>
      <c r="J959" s="4"/>
    </row>
    <row r="960" spans="1:10" ht="13.5" x14ac:dyDescent="0.15">
      <c r="A960" s="4"/>
      <c r="B960" s="4"/>
      <c r="C960" s="4"/>
      <c r="D960" s="4"/>
      <c r="E960" s="4"/>
      <c r="F960" s="4"/>
      <c r="G960" s="4"/>
      <c r="H960" s="4"/>
      <c r="I960" s="4"/>
      <c r="J960" s="4"/>
    </row>
    <row r="961" spans="1:10" ht="13.5" x14ac:dyDescent="0.15">
      <c r="A961" s="4"/>
      <c r="B961" s="4"/>
      <c r="C961" s="4"/>
      <c r="D961" s="4"/>
      <c r="E961" s="4"/>
      <c r="F961" s="4"/>
      <c r="G961" s="4"/>
      <c r="H961" s="4"/>
      <c r="I961" s="4"/>
      <c r="J961" s="4"/>
    </row>
    <row r="962" spans="1:10" ht="13.5" x14ac:dyDescent="0.15">
      <c r="A962" s="4"/>
      <c r="B962" s="4"/>
      <c r="C962" s="4"/>
      <c r="D962" s="4"/>
      <c r="E962" s="4"/>
      <c r="F962" s="4"/>
      <c r="G962" s="4"/>
      <c r="H962" s="4"/>
      <c r="I962" s="4"/>
      <c r="J962" s="4"/>
    </row>
    <row r="963" spans="1:10" ht="13.5" x14ac:dyDescent="0.15">
      <c r="A963" s="4"/>
      <c r="B963" s="4"/>
      <c r="C963" s="4"/>
      <c r="D963" s="4"/>
      <c r="E963" s="4"/>
      <c r="F963" s="4"/>
      <c r="G963" s="4"/>
      <c r="H963" s="4"/>
      <c r="I963" s="4"/>
      <c r="J963" s="4"/>
    </row>
    <row r="964" spans="1:10" ht="13.5" x14ac:dyDescent="0.15">
      <c r="A964" s="4"/>
      <c r="B964" s="4"/>
      <c r="C964" s="4"/>
      <c r="D964" s="4"/>
      <c r="E964" s="4"/>
      <c r="F964" s="4"/>
      <c r="G964" s="4"/>
      <c r="H964" s="4"/>
      <c r="I964" s="4"/>
      <c r="J964" s="4"/>
    </row>
    <row r="965" spans="1:10" ht="13.5" x14ac:dyDescent="0.15">
      <c r="A965" s="4"/>
      <c r="B965" s="4"/>
      <c r="C965" s="4"/>
      <c r="D965" s="4"/>
      <c r="E965" s="4"/>
      <c r="F965" s="4"/>
      <c r="G965" s="4"/>
      <c r="H965" s="4"/>
      <c r="I965" s="4"/>
      <c r="J965" s="4"/>
    </row>
    <row r="966" spans="1:10" ht="13.5" x14ac:dyDescent="0.15">
      <c r="A966" s="4"/>
      <c r="B966" s="4"/>
      <c r="C966" s="4"/>
      <c r="D966" s="4"/>
      <c r="E966" s="4"/>
      <c r="F966" s="4"/>
      <c r="G966" s="4"/>
      <c r="H966" s="4"/>
      <c r="I966" s="4"/>
      <c r="J966" s="4"/>
    </row>
    <row r="967" spans="1:10" ht="13.5" x14ac:dyDescent="0.15">
      <c r="A967" s="4"/>
      <c r="B967" s="4"/>
      <c r="C967" s="4"/>
      <c r="D967" s="4"/>
      <c r="E967" s="4"/>
      <c r="F967" s="4"/>
      <c r="G967" s="4"/>
      <c r="H967" s="4"/>
      <c r="I967" s="4"/>
      <c r="J967" s="4"/>
    </row>
    <row r="968" spans="1:10" ht="13.5" x14ac:dyDescent="0.15">
      <c r="A968" s="4"/>
      <c r="B968" s="4"/>
      <c r="C968" s="4"/>
      <c r="D968" s="4"/>
      <c r="E968" s="4"/>
      <c r="F968" s="4"/>
      <c r="G968" s="4"/>
      <c r="H968" s="4"/>
      <c r="I968" s="4"/>
      <c r="J968" s="4"/>
    </row>
    <row r="969" spans="1:10" ht="13.5" x14ac:dyDescent="0.15">
      <c r="A969" s="4"/>
      <c r="B969" s="4"/>
      <c r="C969" s="4"/>
      <c r="D969" s="4"/>
      <c r="E969" s="4"/>
      <c r="F969" s="4"/>
      <c r="G969" s="4"/>
      <c r="H969" s="4"/>
      <c r="I969" s="4"/>
      <c r="J969" s="4"/>
    </row>
    <row r="970" spans="1:10" ht="13.5" x14ac:dyDescent="0.15">
      <c r="A970" s="4"/>
      <c r="B970" s="4"/>
      <c r="C970" s="4"/>
      <c r="D970" s="4"/>
      <c r="E970" s="4"/>
      <c r="F970" s="4"/>
      <c r="G970" s="4"/>
      <c r="H970" s="4"/>
      <c r="I970" s="4"/>
      <c r="J970" s="4"/>
    </row>
    <row r="971" spans="1:10" ht="13.5" x14ac:dyDescent="0.15">
      <c r="A971" s="4"/>
      <c r="B971" s="4"/>
      <c r="C971" s="4"/>
      <c r="D971" s="4"/>
      <c r="E971" s="4"/>
      <c r="F971" s="4"/>
      <c r="G971" s="4"/>
      <c r="H971" s="4"/>
      <c r="I971" s="4"/>
      <c r="J971" s="4"/>
    </row>
    <row r="972" spans="1:10" ht="13.5" x14ac:dyDescent="0.15">
      <c r="A972" s="4"/>
      <c r="B972" s="4"/>
      <c r="C972" s="4"/>
      <c r="D972" s="4"/>
      <c r="E972" s="4"/>
      <c r="F972" s="4"/>
      <c r="G972" s="4"/>
      <c r="H972" s="4"/>
      <c r="I972" s="4"/>
      <c r="J972" s="4"/>
    </row>
    <row r="973" spans="1:10" ht="13.5" x14ac:dyDescent="0.15">
      <c r="A973" s="4"/>
      <c r="B973" s="4"/>
      <c r="C973" s="4"/>
      <c r="D973" s="4"/>
      <c r="E973" s="4"/>
      <c r="F973" s="4"/>
      <c r="G973" s="4"/>
      <c r="H973" s="4"/>
      <c r="I973" s="4"/>
      <c r="J973" s="4"/>
    </row>
    <row r="974" spans="1:10" ht="13.5" x14ac:dyDescent="0.15">
      <c r="A974" s="4"/>
      <c r="B974" s="4"/>
      <c r="C974" s="4"/>
      <c r="D974" s="4"/>
      <c r="E974" s="4"/>
      <c r="F974" s="4"/>
      <c r="G974" s="4"/>
      <c r="H974" s="4"/>
      <c r="I974" s="4"/>
      <c r="J974" s="4"/>
    </row>
    <row r="975" spans="1:10" ht="13.5" x14ac:dyDescent="0.15">
      <c r="A975" s="4"/>
      <c r="B975" s="4"/>
      <c r="C975" s="4"/>
      <c r="D975" s="4"/>
      <c r="E975" s="4"/>
      <c r="F975" s="4"/>
      <c r="G975" s="4"/>
      <c r="H975" s="4"/>
      <c r="I975" s="4"/>
      <c r="J975" s="4"/>
    </row>
    <row r="976" spans="1:10" ht="13.5" x14ac:dyDescent="0.15">
      <c r="A976" s="4"/>
      <c r="B976" s="4"/>
      <c r="C976" s="4"/>
      <c r="D976" s="4"/>
      <c r="E976" s="4"/>
      <c r="F976" s="4"/>
      <c r="G976" s="4"/>
      <c r="H976" s="4"/>
      <c r="I976" s="4"/>
      <c r="J976" s="4"/>
    </row>
    <row r="977" spans="1:10" ht="13.5" x14ac:dyDescent="0.15">
      <c r="A977" s="4"/>
      <c r="B977" s="4"/>
      <c r="C977" s="4"/>
      <c r="D977" s="4"/>
      <c r="E977" s="4"/>
      <c r="F977" s="4"/>
      <c r="G977" s="4"/>
      <c r="H977" s="4"/>
      <c r="I977" s="4"/>
      <c r="J977" s="4"/>
    </row>
    <row r="978" spans="1:10" ht="13.5" x14ac:dyDescent="0.15">
      <c r="A978" s="4"/>
      <c r="B978" s="4"/>
      <c r="C978" s="4"/>
      <c r="D978" s="4"/>
      <c r="E978" s="4"/>
      <c r="F978" s="4"/>
      <c r="G978" s="4"/>
      <c r="H978" s="4"/>
      <c r="I978" s="4"/>
      <c r="J978" s="4"/>
    </row>
    <row r="979" spans="1:10" ht="13.5" x14ac:dyDescent="0.15">
      <c r="A979" s="4"/>
      <c r="B979" s="4"/>
      <c r="C979" s="4"/>
      <c r="D979" s="4"/>
      <c r="E979" s="4"/>
      <c r="F979" s="4"/>
      <c r="G979" s="4"/>
      <c r="H979" s="4"/>
      <c r="I979" s="4"/>
      <c r="J979" s="4"/>
    </row>
    <row r="980" spans="1:10" ht="13.5" x14ac:dyDescent="0.15">
      <c r="A980" s="4"/>
      <c r="B980" s="4"/>
      <c r="C980" s="4"/>
      <c r="D980" s="4"/>
      <c r="E980" s="4"/>
      <c r="F980" s="4"/>
      <c r="G980" s="4"/>
      <c r="H980" s="4"/>
      <c r="I980" s="4"/>
      <c r="J980" s="4"/>
    </row>
    <row r="981" spans="1:10" ht="13.5" x14ac:dyDescent="0.15">
      <c r="A981" s="4"/>
      <c r="B981" s="4"/>
      <c r="C981" s="4"/>
      <c r="D981" s="4"/>
      <c r="E981" s="4"/>
      <c r="F981" s="4"/>
      <c r="G981" s="4"/>
      <c r="H981" s="4"/>
      <c r="I981" s="4"/>
      <c r="J981" s="4"/>
    </row>
    <row r="982" spans="1:10" ht="13.5" x14ac:dyDescent="0.15">
      <c r="A982" s="4"/>
      <c r="B982" s="4"/>
      <c r="C982" s="4"/>
      <c r="D982" s="4"/>
      <c r="E982" s="4"/>
      <c r="F982" s="4"/>
      <c r="G982" s="4"/>
      <c r="H982" s="4"/>
      <c r="I982" s="4"/>
      <c r="J982" s="4"/>
    </row>
    <row r="983" spans="1:10" ht="13.5" x14ac:dyDescent="0.15">
      <c r="A983" s="4"/>
      <c r="B983" s="4"/>
      <c r="C983" s="4"/>
      <c r="D983" s="4"/>
      <c r="E983" s="4"/>
      <c r="F983" s="4"/>
      <c r="G983" s="4"/>
      <c r="H983" s="4"/>
      <c r="I983" s="4"/>
      <c r="J983" s="4"/>
    </row>
    <row r="984" spans="1:10" ht="13.5" x14ac:dyDescent="0.15">
      <c r="A984" s="4"/>
      <c r="B984" s="4"/>
      <c r="C984" s="4"/>
      <c r="D984" s="4"/>
      <c r="E984" s="4"/>
      <c r="F984" s="4"/>
      <c r="G984" s="4"/>
      <c r="H984" s="4"/>
      <c r="I984" s="4"/>
      <c r="J984" s="4"/>
    </row>
    <row r="985" spans="1:10" ht="13.5" x14ac:dyDescent="0.15">
      <c r="A985" s="4"/>
      <c r="B985" s="4"/>
      <c r="C985" s="4"/>
      <c r="D985" s="4"/>
      <c r="E985" s="4"/>
      <c r="F985" s="4"/>
      <c r="G985" s="4"/>
      <c r="H985" s="4"/>
      <c r="I985" s="4"/>
      <c r="J985" s="4"/>
    </row>
    <row r="986" spans="1:10" ht="13.5" x14ac:dyDescent="0.15">
      <c r="A986" s="4"/>
      <c r="B986" s="4"/>
      <c r="C986" s="4"/>
      <c r="D986" s="4"/>
      <c r="E986" s="4"/>
      <c r="F986" s="4"/>
      <c r="G986" s="4"/>
      <c r="H986" s="4"/>
      <c r="I986" s="4"/>
      <c r="J986" s="4"/>
    </row>
    <row r="987" spans="1:10" ht="13.5" x14ac:dyDescent="0.15">
      <c r="A987" s="4"/>
      <c r="B987" s="4"/>
      <c r="C987" s="4"/>
      <c r="D987" s="4"/>
      <c r="E987" s="4"/>
      <c r="F987" s="4"/>
      <c r="G987" s="4"/>
      <c r="H987" s="4"/>
      <c r="I987" s="4"/>
      <c r="J987" s="4"/>
    </row>
    <row r="988" spans="1:10" ht="13.5" x14ac:dyDescent="0.15">
      <c r="A988" s="4"/>
      <c r="B988" s="4"/>
      <c r="C988" s="4"/>
      <c r="D988" s="4"/>
      <c r="E988" s="4"/>
      <c r="F988" s="4"/>
      <c r="G988" s="4"/>
      <c r="H988" s="4"/>
      <c r="I988" s="4"/>
      <c r="J988" s="4"/>
    </row>
    <row r="989" spans="1:10" ht="13.5" x14ac:dyDescent="0.15">
      <c r="A989" s="4"/>
      <c r="B989" s="4"/>
      <c r="C989" s="4"/>
      <c r="D989" s="4"/>
      <c r="E989" s="4"/>
      <c r="F989" s="4"/>
      <c r="G989" s="4"/>
      <c r="H989" s="4"/>
      <c r="I989" s="4"/>
      <c r="J989" s="4"/>
    </row>
    <row r="990" spans="1:10" ht="13.5" x14ac:dyDescent="0.15">
      <c r="A990" s="4"/>
      <c r="B990" s="4"/>
      <c r="C990" s="4"/>
      <c r="D990" s="4"/>
      <c r="E990" s="4"/>
      <c r="F990" s="4"/>
      <c r="G990" s="4"/>
      <c r="H990" s="4"/>
      <c r="I990" s="4"/>
      <c r="J990" s="4"/>
    </row>
    <row r="991" spans="1:10" ht="13.5" x14ac:dyDescent="0.15">
      <c r="A991" s="4"/>
      <c r="B991" s="4"/>
      <c r="C991" s="4"/>
      <c r="D991" s="4"/>
      <c r="E991" s="4"/>
      <c r="F991" s="4"/>
      <c r="G991" s="4"/>
      <c r="H991" s="4"/>
      <c r="I991" s="4"/>
      <c r="J991" s="4"/>
    </row>
    <row r="992" spans="1:10" ht="13.5" x14ac:dyDescent="0.15">
      <c r="A992" s="4"/>
      <c r="B992" s="4"/>
      <c r="C992" s="4"/>
      <c r="D992" s="4"/>
      <c r="E992" s="4"/>
      <c r="F992" s="4"/>
      <c r="G992" s="4"/>
      <c r="H992" s="4"/>
      <c r="I992" s="4"/>
      <c r="J992" s="4"/>
    </row>
    <row r="993" spans="1:10" ht="13.5" x14ac:dyDescent="0.15">
      <c r="A993" s="4"/>
      <c r="B993" s="4"/>
      <c r="C993" s="4"/>
      <c r="D993" s="4"/>
      <c r="E993" s="4"/>
      <c r="F993" s="4"/>
      <c r="G993" s="4"/>
      <c r="H993" s="4"/>
      <c r="I993" s="4"/>
      <c r="J993" s="4"/>
    </row>
    <row r="994" spans="1:10" ht="13.5" x14ac:dyDescent="0.15">
      <c r="A994" s="4"/>
      <c r="B994" s="4"/>
      <c r="C994" s="4"/>
      <c r="D994" s="4"/>
      <c r="E994" s="4"/>
      <c r="F994" s="4"/>
      <c r="G994" s="4"/>
      <c r="H994" s="4"/>
      <c r="I994" s="4"/>
      <c r="J994" s="4"/>
    </row>
    <row r="995" spans="1:10" ht="13.5" x14ac:dyDescent="0.15">
      <c r="A995" s="4"/>
      <c r="B995" s="4"/>
      <c r="C995" s="4"/>
      <c r="D995" s="4"/>
      <c r="E995" s="4"/>
      <c r="F995" s="4"/>
      <c r="G995" s="4"/>
      <c r="H995" s="4"/>
      <c r="I995" s="4"/>
      <c r="J995" s="4"/>
    </row>
    <row r="996" spans="1:10" ht="13.5" x14ac:dyDescent="0.15">
      <c r="A996" s="4"/>
      <c r="B996" s="4"/>
      <c r="C996" s="4"/>
      <c r="D996" s="4"/>
      <c r="E996" s="4"/>
      <c r="F996" s="4"/>
      <c r="G996" s="4"/>
      <c r="H996" s="4"/>
      <c r="I996" s="4"/>
      <c r="J996" s="4"/>
    </row>
    <row r="997" spans="1:10" ht="13.5" x14ac:dyDescent="0.15">
      <c r="A997" s="4"/>
      <c r="B997" s="4"/>
      <c r="C997" s="4"/>
      <c r="D997" s="4"/>
      <c r="E997" s="4"/>
      <c r="F997" s="4"/>
      <c r="G997" s="4"/>
      <c r="H997" s="4"/>
      <c r="I997" s="4"/>
      <c r="J997" s="4"/>
    </row>
    <row r="998" spans="1:10" ht="13.5" x14ac:dyDescent="0.15">
      <c r="A998" s="4"/>
      <c r="B998" s="4"/>
      <c r="C998" s="4"/>
      <c r="D998" s="4"/>
      <c r="E998" s="4"/>
      <c r="F998" s="4"/>
      <c r="G998" s="4"/>
      <c r="H998" s="4"/>
      <c r="I998" s="4"/>
      <c r="J998" s="4"/>
    </row>
    <row r="999" spans="1:10" ht="13.5" x14ac:dyDescent="0.15">
      <c r="A999" s="4"/>
      <c r="B999" s="4"/>
      <c r="C999" s="4"/>
      <c r="D999" s="4"/>
      <c r="E999" s="4"/>
      <c r="F999" s="4"/>
      <c r="G999" s="4"/>
      <c r="H999" s="4"/>
      <c r="I999" s="4"/>
      <c r="J999" s="4"/>
    </row>
    <row r="1000" spans="1:10" ht="13.5" x14ac:dyDescent="0.15">
      <c r="A1000" s="4"/>
      <c r="B1000" s="4"/>
      <c r="C1000" s="4"/>
      <c r="D1000" s="4"/>
      <c r="E1000" s="4"/>
      <c r="F1000" s="4"/>
      <c r="G1000" s="4"/>
      <c r="H1000" s="4"/>
      <c r="I1000" s="4"/>
      <c r="J1000" s="4"/>
    </row>
    <row r="1001" spans="1:10" ht="13.5" x14ac:dyDescent="0.15">
      <c r="A1001" s="4"/>
      <c r="B1001" s="4"/>
      <c r="C1001" s="4"/>
      <c r="D1001" s="4"/>
      <c r="E1001" s="4"/>
      <c r="F1001" s="4"/>
      <c r="G1001" s="4"/>
      <c r="H1001" s="4"/>
      <c r="I1001" s="4"/>
      <c r="J1001" s="4"/>
    </row>
    <row r="1002" spans="1:10" ht="13.5" x14ac:dyDescent="0.15">
      <c r="A1002" s="4"/>
      <c r="B1002" s="4"/>
      <c r="C1002" s="4"/>
      <c r="D1002" s="4"/>
      <c r="E1002" s="4"/>
      <c r="F1002" s="4"/>
      <c r="G1002" s="4"/>
      <c r="H1002" s="4"/>
      <c r="I1002" s="4"/>
      <c r="J1002" s="4"/>
    </row>
    <row r="1003" spans="1:10" ht="13.5" x14ac:dyDescent="0.15">
      <c r="A1003" s="4"/>
      <c r="B1003" s="4"/>
      <c r="C1003" s="4"/>
      <c r="D1003" s="4"/>
      <c r="E1003" s="4"/>
      <c r="F1003" s="4"/>
      <c r="G1003" s="4"/>
      <c r="H1003" s="4"/>
      <c r="I1003" s="4"/>
      <c r="J1003" s="4"/>
    </row>
    <row r="1004" spans="1:10" ht="13.5" x14ac:dyDescent="0.15">
      <c r="A1004" s="4"/>
      <c r="B1004" s="4"/>
      <c r="C1004" s="4"/>
      <c r="D1004" s="4"/>
      <c r="E1004" s="4"/>
      <c r="F1004" s="4"/>
      <c r="G1004" s="4"/>
      <c r="H1004" s="4"/>
      <c r="I1004" s="4"/>
      <c r="J1004" s="4"/>
    </row>
    <row r="1005" spans="1:10" ht="13.5" x14ac:dyDescent="0.15">
      <c r="A1005" s="4"/>
      <c r="B1005" s="4"/>
      <c r="C1005" s="4"/>
      <c r="D1005" s="4"/>
      <c r="E1005" s="4"/>
      <c r="F1005" s="4"/>
      <c r="G1005" s="4"/>
      <c r="H1005" s="4"/>
      <c r="I1005" s="4"/>
      <c r="J1005" s="4"/>
    </row>
    <row r="1006" spans="1:10" ht="13.5" x14ac:dyDescent="0.15">
      <c r="A1006" s="4"/>
      <c r="B1006" s="4"/>
      <c r="C1006" s="4"/>
      <c r="D1006" s="4"/>
      <c r="E1006" s="4"/>
      <c r="F1006" s="4"/>
      <c r="G1006" s="4"/>
      <c r="H1006" s="4"/>
      <c r="I1006" s="4"/>
      <c r="J1006" s="4"/>
    </row>
    <row r="1007" spans="1:10" ht="13.5" x14ac:dyDescent="0.15">
      <c r="A1007" s="4"/>
      <c r="B1007" s="4"/>
      <c r="C1007" s="4"/>
      <c r="D1007" s="4"/>
      <c r="E1007" s="4"/>
      <c r="F1007" s="4"/>
      <c r="G1007" s="4"/>
      <c r="H1007" s="4"/>
      <c r="I1007" s="4"/>
      <c r="J1007" s="4"/>
    </row>
    <row r="1008" spans="1:10" ht="13.5" x14ac:dyDescent="0.15">
      <c r="A1008" s="4"/>
      <c r="B1008" s="4"/>
      <c r="C1008" s="4"/>
      <c r="D1008" s="4"/>
      <c r="E1008" s="4"/>
      <c r="F1008" s="4"/>
      <c r="G1008" s="4"/>
      <c r="H1008" s="4"/>
      <c r="I1008" s="4"/>
      <c r="J1008" s="4"/>
    </row>
    <row r="1009" spans="1:10" ht="13.5" x14ac:dyDescent="0.15">
      <c r="A1009" s="4"/>
      <c r="B1009" s="4"/>
      <c r="C1009" s="4"/>
      <c r="D1009" s="4"/>
      <c r="E1009" s="4"/>
      <c r="F1009" s="4"/>
      <c r="G1009" s="4"/>
      <c r="H1009" s="4"/>
      <c r="I1009" s="4"/>
      <c r="J1009" s="4"/>
    </row>
    <row r="1010" spans="1:10" ht="13.5" x14ac:dyDescent="0.15">
      <c r="A1010" s="4"/>
      <c r="B1010" s="4"/>
      <c r="C1010" s="4"/>
      <c r="D1010" s="4"/>
      <c r="E1010" s="4"/>
      <c r="F1010" s="4"/>
      <c r="G1010" s="4"/>
      <c r="H1010" s="4"/>
      <c r="I1010" s="4"/>
      <c r="J1010" s="4"/>
    </row>
    <row r="1011" spans="1:10" ht="13.5" x14ac:dyDescent="0.15">
      <c r="A1011" s="4"/>
      <c r="B1011" s="4"/>
      <c r="C1011" s="4"/>
      <c r="D1011" s="4"/>
      <c r="E1011" s="4"/>
      <c r="F1011" s="4"/>
      <c r="G1011" s="4"/>
      <c r="H1011" s="4"/>
      <c r="I1011" s="4"/>
      <c r="J1011" s="4"/>
    </row>
    <row r="1012" spans="1:10" ht="13.5" x14ac:dyDescent="0.15">
      <c r="A1012" s="4"/>
      <c r="B1012" s="4"/>
      <c r="C1012" s="4"/>
      <c r="D1012" s="4"/>
      <c r="E1012" s="4"/>
      <c r="F1012" s="4"/>
      <c r="G1012" s="4"/>
      <c r="H1012" s="4"/>
      <c r="I1012" s="4"/>
      <c r="J1012" s="4"/>
    </row>
    <row r="1013" spans="1:10" ht="13.5" x14ac:dyDescent="0.15">
      <c r="A1013" s="4"/>
      <c r="B1013" s="4"/>
      <c r="C1013" s="4"/>
      <c r="D1013" s="4"/>
      <c r="E1013" s="4"/>
      <c r="F1013" s="4"/>
      <c r="G1013" s="4"/>
      <c r="H1013" s="4"/>
      <c r="I1013" s="4"/>
      <c r="J1013" s="4"/>
    </row>
    <row r="1014" spans="1:10" ht="13.5" x14ac:dyDescent="0.15">
      <c r="A1014" s="4"/>
      <c r="B1014" s="4"/>
      <c r="C1014" s="4"/>
      <c r="D1014" s="4"/>
      <c r="E1014" s="4"/>
      <c r="F1014" s="4"/>
      <c r="G1014" s="4"/>
      <c r="H1014" s="4"/>
      <c r="I1014" s="4"/>
      <c r="J1014" s="4"/>
    </row>
    <row r="1015" spans="1:10" ht="13.5" x14ac:dyDescent="0.15">
      <c r="A1015" s="4"/>
      <c r="B1015" s="4"/>
      <c r="C1015" s="4"/>
      <c r="D1015" s="4"/>
      <c r="E1015" s="4"/>
      <c r="F1015" s="4"/>
      <c r="G1015" s="4"/>
      <c r="H1015" s="4"/>
      <c r="I1015" s="4"/>
      <c r="J1015" s="4"/>
    </row>
    <row r="1016" spans="1:10" ht="13.5" x14ac:dyDescent="0.15">
      <c r="A1016" s="4"/>
      <c r="B1016" s="4"/>
      <c r="C1016" s="4"/>
      <c r="D1016" s="4"/>
      <c r="E1016" s="4"/>
      <c r="F1016" s="4"/>
      <c r="G1016" s="4"/>
      <c r="H1016" s="4"/>
      <c r="I1016" s="4"/>
      <c r="J1016" s="4"/>
    </row>
    <row r="1017" spans="1:10" ht="13.5" x14ac:dyDescent="0.15">
      <c r="A1017" s="4"/>
      <c r="B1017" s="4"/>
      <c r="C1017" s="4"/>
      <c r="D1017" s="4"/>
      <c r="E1017" s="4"/>
      <c r="F1017" s="4"/>
      <c r="G1017" s="4"/>
      <c r="H1017" s="4"/>
      <c r="I1017" s="4"/>
      <c r="J1017" s="4"/>
    </row>
    <row r="1018" spans="1:10" ht="13.5" x14ac:dyDescent="0.15">
      <c r="A1018" s="4"/>
      <c r="B1018" s="4"/>
      <c r="C1018" s="4"/>
      <c r="D1018" s="4"/>
      <c r="E1018" s="4"/>
      <c r="F1018" s="4"/>
      <c r="G1018" s="4"/>
      <c r="H1018" s="4"/>
      <c r="I1018" s="4"/>
      <c r="J1018" s="4"/>
    </row>
    <row r="1019" spans="1:10" ht="13.5" x14ac:dyDescent="0.15">
      <c r="A1019" s="4"/>
      <c r="B1019" s="4"/>
      <c r="C1019" s="4"/>
      <c r="D1019" s="4"/>
      <c r="E1019" s="4"/>
      <c r="F1019" s="4"/>
      <c r="G1019" s="4"/>
      <c r="H1019" s="4"/>
      <c r="I1019" s="4"/>
      <c r="J1019" s="4"/>
    </row>
    <row r="1020" spans="1:10" ht="13.5" x14ac:dyDescent="0.15">
      <c r="A1020" s="4"/>
      <c r="B1020" s="4"/>
      <c r="C1020" s="4"/>
      <c r="D1020" s="4"/>
      <c r="E1020" s="4"/>
      <c r="F1020" s="4"/>
      <c r="G1020" s="4"/>
      <c r="H1020" s="4"/>
      <c r="I1020" s="4"/>
      <c r="J1020" s="4"/>
    </row>
    <row r="1021" spans="1:10" ht="13.5" x14ac:dyDescent="0.15">
      <c r="A1021" s="4"/>
      <c r="B1021" s="4"/>
      <c r="C1021" s="4"/>
      <c r="D1021" s="4"/>
      <c r="E1021" s="4"/>
      <c r="F1021" s="4"/>
      <c r="G1021" s="4"/>
      <c r="H1021" s="4"/>
      <c r="I1021" s="4"/>
      <c r="J1021" s="4"/>
    </row>
    <row r="1022" spans="1:10" ht="13.5" x14ac:dyDescent="0.15">
      <c r="A1022" s="4"/>
      <c r="B1022" s="4"/>
      <c r="C1022" s="4"/>
      <c r="D1022" s="4"/>
      <c r="E1022" s="4"/>
      <c r="F1022" s="4"/>
      <c r="G1022" s="4"/>
      <c r="H1022" s="4"/>
      <c r="I1022" s="4"/>
      <c r="J1022" s="4"/>
    </row>
    <row r="1023" spans="1:10" ht="13.5" x14ac:dyDescent="0.15">
      <c r="A1023" s="4"/>
      <c r="B1023" s="4"/>
      <c r="C1023" s="4"/>
      <c r="D1023" s="4"/>
      <c r="E1023" s="4"/>
      <c r="F1023" s="4"/>
      <c r="G1023" s="4"/>
      <c r="H1023" s="4"/>
      <c r="I1023" s="4"/>
      <c r="J1023" s="4"/>
    </row>
    <row r="1024" spans="1:10" ht="13.5" x14ac:dyDescent="0.15">
      <c r="A1024" s="4"/>
      <c r="B1024" s="4"/>
      <c r="C1024" s="4"/>
      <c r="D1024" s="4"/>
      <c r="E1024" s="4"/>
      <c r="F1024" s="4"/>
      <c r="G1024" s="4"/>
      <c r="H1024" s="4"/>
      <c r="I1024" s="4"/>
      <c r="J1024" s="4"/>
    </row>
    <row r="1025" spans="1:10" ht="13.5" x14ac:dyDescent="0.15">
      <c r="A1025" s="4"/>
      <c r="B1025" s="4"/>
      <c r="C1025" s="4"/>
      <c r="D1025" s="4"/>
      <c r="E1025" s="4"/>
      <c r="F1025" s="4"/>
      <c r="G1025" s="4"/>
      <c r="H1025" s="4"/>
      <c r="I1025" s="4"/>
      <c r="J1025" s="4"/>
    </row>
    <row r="1026" spans="1:10" ht="13.5" x14ac:dyDescent="0.15">
      <c r="A1026" s="4"/>
      <c r="B1026" s="4"/>
      <c r="C1026" s="4"/>
      <c r="D1026" s="4"/>
      <c r="E1026" s="4"/>
      <c r="F1026" s="4"/>
      <c r="G1026" s="4"/>
      <c r="H1026" s="4"/>
      <c r="I1026" s="4"/>
      <c r="J1026" s="4"/>
    </row>
    <row r="1027" spans="1:10" ht="13.5" x14ac:dyDescent="0.15">
      <c r="A1027" s="4"/>
      <c r="B1027" s="4"/>
      <c r="C1027" s="4"/>
      <c r="D1027" s="4"/>
      <c r="E1027" s="4"/>
      <c r="F1027" s="4"/>
      <c r="G1027" s="4"/>
      <c r="H1027" s="4"/>
      <c r="I1027" s="4"/>
      <c r="J1027" s="4"/>
    </row>
    <row r="1028" spans="1:10" ht="13.5" x14ac:dyDescent="0.15">
      <c r="A1028" s="4"/>
      <c r="B1028" s="4"/>
      <c r="C1028" s="4"/>
      <c r="D1028" s="4"/>
      <c r="E1028" s="4"/>
      <c r="F1028" s="4"/>
      <c r="G1028" s="4"/>
      <c r="H1028" s="4"/>
      <c r="I1028" s="4"/>
      <c r="J1028" s="4"/>
    </row>
    <row r="1029" spans="1:10" ht="13.5" x14ac:dyDescent="0.15">
      <c r="A1029" s="4"/>
      <c r="B1029" s="4"/>
      <c r="C1029" s="4"/>
      <c r="D1029" s="4"/>
      <c r="E1029" s="4"/>
      <c r="F1029" s="4"/>
      <c r="G1029" s="4"/>
      <c r="H1029" s="4"/>
      <c r="I1029" s="4"/>
      <c r="J1029" s="4"/>
    </row>
    <row r="1030" spans="1:10" ht="13.5" x14ac:dyDescent="0.15">
      <c r="A1030" s="4"/>
      <c r="B1030" s="4"/>
      <c r="C1030" s="4"/>
      <c r="D1030" s="4"/>
      <c r="E1030" s="4"/>
      <c r="F1030" s="4"/>
      <c r="G1030" s="4"/>
      <c r="H1030" s="4"/>
      <c r="I1030" s="4"/>
      <c r="J1030" s="4"/>
    </row>
    <row r="1031" spans="1:10" ht="13.5" x14ac:dyDescent="0.15">
      <c r="A1031" s="4"/>
      <c r="B1031" s="4"/>
      <c r="C1031" s="4"/>
      <c r="D1031" s="4"/>
      <c r="E1031" s="4"/>
      <c r="F1031" s="4"/>
      <c r="G1031" s="4"/>
      <c r="H1031" s="4"/>
      <c r="I1031" s="4"/>
      <c r="J1031" s="4"/>
    </row>
    <row r="1032" spans="1:10" ht="13.5" x14ac:dyDescent="0.15">
      <c r="A1032" s="4"/>
      <c r="B1032" s="4"/>
      <c r="C1032" s="4"/>
      <c r="D1032" s="4"/>
      <c r="E1032" s="4"/>
      <c r="F1032" s="4"/>
      <c r="G1032" s="4"/>
      <c r="H1032" s="4"/>
      <c r="I1032" s="4"/>
      <c r="J1032" s="4"/>
    </row>
    <row r="1033" spans="1:10" ht="13.5" x14ac:dyDescent="0.15">
      <c r="A1033" s="4"/>
      <c r="B1033" s="4"/>
      <c r="C1033" s="4"/>
      <c r="D1033" s="4"/>
      <c r="E1033" s="4"/>
      <c r="F1033" s="4"/>
      <c r="G1033" s="4"/>
      <c r="H1033" s="4"/>
      <c r="I1033" s="4"/>
      <c r="J1033" s="4"/>
    </row>
    <row r="1034" spans="1:10" ht="13.5" x14ac:dyDescent="0.15">
      <c r="A1034" s="4"/>
      <c r="B1034" s="4"/>
      <c r="C1034" s="4"/>
      <c r="D1034" s="4"/>
      <c r="E1034" s="4"/>
      <c r="F1034" s="4"/>
      <c r="G1034" s="4"/>
      <c r="H1034" s="4"/>
      <c r="I1034" s="4"/>
      <c r="J1034" s="4"/>
    </row>
    <row r="1035" spans="1:10" ht="13.5" x14ac:dyDescent="0.15">
      <c r="A1035" s="4"/>
      <c r="B1035" s="4"/>
      <c r="C1035" s="4"/>
      <c r="D1035" s="4"/>
      <c r="E1035" s="4"/>
      <c r="F1035" s="4"/>
      <c r="G1035" s="4"/>
      <c r="H1035" s="4"/>
      <c r="I1035" s="4"/>
      <c r="J1035" s="4"/>
    </row>
    <row r="1036" spans="1:10" ht="13.5" x14ac:dyDescent="0.15">
      <c r="A1036" s="4"/>
      <c r="B1036" s="4"/>
      <c r="C1036" s="4"/>
      <c r="D1036" s="4"/>
      <c r="E1036" s="4"/>
      <c r="F1036" s="4"/>
      <c r="G1036" s="4"/>
      <c r="H1036" s="4"/>
      <c r="I1036" s="4"/>
      <c r="J1036" s="4"/>
    </row>
    <row r="1037" spans="1:10" ht="13.5" x14ac:dyDescent="0.15">
      <c r="A1037" s="4"/>
      <c r="B1037" s="4"/>
      <c r="C1037" s="4"/>
      <c r="D1037" s="4"/>
      <c r="E1037" s="4"/>
      <c r="F1037" s="4"/>
      <c r="G1037" s="4"/>
      <c r="H1037" s="4"/>
      <c r="I1037" s="4"/>
      <c r="J1037" s="4"/>
    </row>
    <row r="1038" spans="1:10" ht="13.5" x14ac:dyDescent="0.15">
      <c r="A1038" s="4"/>
      <c r="B1038" s="4"/>
      <c r="C1038" s="4"/>
      <c r="D1038" s="4"/>
      <c r="E1038" s="4"/>
      <c r="F1038" s="4"/>
      <c r="G1038" s="4"/>
      <c r="H1038" s="4"/>
      <c r="I1038" s="4"/>
      <c r="J1038" s="4"/>
    </row>
    <row r="1039" spans="1:10" ht="13.5" x14ac:dyDescent="0.15">
      <c r="A1039" s="4"/>
      <c r="B1039" s="4"/>
      <c r="C1039" s="4"/>
      <c r="D1039" s="4"/>
      <c r="E1039" s="4"/>
      <c r="F1039" s="4"/>
      <c r="G1039" s="4"/>
      <c r="H1039" s="4"/>
      <c r="I1039" s="4"/>
      <c r="J1039" s="4"/>
    </row>
    <row r="1040" spans="1:10" ht="13.5" x14ac:dyDescent="0.15">
      <c r="A1040" s="4"/>
      <c r="B1040" s="4"/>
      <c r="C1040" s="4"/>
      <c r="D1040" s="4"/>
      <c r="E1040" s="4"/>
      <c r="F1040" s="4"/>
      <c r="G1040" s="4"/>
      <c r="H1040" s="4"/>
      <c r="I1040" s="4"/>
      <c r="J1040" s="4"/>
    </row>
    <row r="1041" spans="1:10" ht="13.5" x14ac:dyDescent="0.15">
      <c r="A1041" s="4"/>
      <c r="B1041" s="4"/>
      <c r="C1041" s="4"/>
      <c r="D1041" s="4"/>
      <c r="E1041" s="4"/>
      <c r="F1041" s="4"/>
      <c r="G1041" s="4"/>
      <c r="H1041" s="4"/>
      <c r="I1041" s="4"/>
      <c r="J1041" s="4"/>
    </row>
    <row r="1042" spans="1:10" ht="13.5" x14ac:dyDescent="0.15">
      <c r="A1042" s="4"/>
      <c r="B1042" s="4"/>
      <c r="C1042" s="4"/>
      <c r="D1042" s="4"/>
      <c r="E1042" s="4"/>
      <c r="F1042" s="4"/>
      <c r="G1042" s="4"/>
      <c r="H1042" s="4"/>
      <c r="I1042" s="4"/>
      <c r="J1042" s="4"/>
    </row>
    <row r="1043" spans="1:10" ht="13.5" x14ac:dyDescent="0.15">
      <c r="A1043" s="4"/>
      <c r="B1043" s="4"/>
      <c r="C1043" s="4"/>
      <c r="D1043" s="4"/>
      <c r="E1043" s="4"/>
      <c r="F1043" s="4"/>
      <c r="G1043" s="4"/>
      <c r="H1043" s="4"/>
      <c r="I1043" s="4"/>
      <c r="J1043" s="4"/>
    </row>
    <row r="1044" spans="1:10" ht="13.5" x14ac:dyDescent="0.15">
      <c r="A1044" s="4"/>
      <c r="B1044" s="4"/>
      <c r="C1044" s="4"/>
      <c r="D1044" s="4"/>
      <c r="E1044" s="4"/>
      <c r="F1044" s="4"/>
      <c r="G1044" s="4"/>
      <c r="H1044" s="4"/>
      <c r="I1044" s="4"/>
      <c r="J1044" s="4"/>
    </row>
    <row r="1045" spans="1:10" ht="13.5" x14ac:dyDescent="0.15">
      <c r="A1045" s="4"/>
      <c r="B1045" s="4"/>
      <c r="C1045" s="4"/>
      <c r="D1045" s="4"/>
      <c r="E1045" s="4"/>
      <c r="F1045" s="4"/>
      <c r="G1045" s="4"/>
      <c r="H1045" s="4"/>
      <c r="I1045" s="4"/>
      <c r="J1045" s="4"/>
    </row>
    <row r="1046" spans="1:10" ht="13.5" x14ac:dyDescent="0.15">
      <c r="A1046" s="4"/>
      <c r="B1046" s="4"/>
      <c r="C1046" s="4"/>
      <c r="D1046" s="4"/>
      <c r="E1046" s="4"/>
      <c r="F1046" s="4"/>
      <c r="G1046" s="4"/>
      <c r="H1046" s="4"/>
      <c r="I1046" s="4"/>
      <c r="J1046" s="4"/>
    </row>
    <row r="1047" spans="1:10" ht="13.5" x14ac:dyDescent="0.15">
      <c r="A1047" s="4"/>
      <c r="B1047" s="4"/>
      <c r="C1047" s="4"/>
      <c r="D1047" s="4"/>
      <c r="E1047" s="4"/>
      <c r="F1047" s="4"/>
      <c r="G1047" s="4"/>
      <c r="H1047" s="4"/>
      <c r="I1047" s="4"/>
      <c r="J1047" s="4"/>
    </row>
    <row r="1048" spans="1:10" ht="13.5" x14ac:dyDescent="0.15">
      <c r="A1048" s="4"/>
      <c r="B1048" s="4"/>
      <c r="C1048" s="4"/>
      <c r="D1048" s="4"/>
      <c r="E1048" s="4"/>
      <c r="F1048" s="4"/>
      <c r="G1048" s="4"/>
      <c r="H1048" s="4"/>
      <c r="I1048" s="4"/>
      <c r="J1048" s="4"/>
    </row>
    <row r="1049" spans="1:10" ht="13.5" x14ac:dyDescent="0.15">
      <c r="A1049" s="4"/>
      <c r="B1049" s="4"/>
      <c r="C1049" s="4"/>
      <c r="D1049" s="4"/>
      <c r="E1049" s="4"/>
      <c r="F1049" s="4"/>
      <c r="G1049" s="4"/>
      <c r="H1049" s="4"/>
      <c r="I1049" s="4"/>
      <c r="J1049" s="4"/>
    </row>
    <row r="1050" spans="1:10" ht="13.5" x14ac:dyDescent="0.15">
      <c r="A1050" s="4"/>
      <c r="B1050" s="4"/>
      <c r="C1050" s="4"/>
      <c r="D1050" s="4"/>
      <c r="E1050" s="4"/>
      <c r="F1050" s="4"/>
      <c r="G1050" s="4"/>
      <c r="H1050" s="4"/>
      <c r="I1050" s="4"/>
      <c r="J1050" s="4"/>
    </row>
    <row r="1051" spans="1:10" ht="13.5" x14ac:dyDescent="0.15">
      <c r="A1051" s="4"/>
      <c r="B1051" s="4"/>
      <c r="C1051" s="4"/>
      <c r="D1051" s="4"/>
      <c r="E1051" s="4"/>
      <c r="F1051" s="4"/>
      <c r="G1051" s="4"/>
      <c r="H1051" s="4"/>
      <c r="I1051" s="4"/>
      <c r="J1051" s="4"/>
    </row>
    <row r="1052" spans="1:10" ht="13.5" x14ac:dyDescent="0.15">
      <c r="A1052" s="4"/>
      <c r="B1052" s="4"/>
      <c r="C1052" s="4"/>
      <c r="D1052" s="4"/>
      <c r="E1052" s="4"/>
      <c r="F1052" s="4"/>
      <c r="G1052" s="4"/>
      <c r="H1052" s="4"/>
      <c r="I1052" s="4"/>
      <c r="J1052" s="4"/>
    </row>
    <row r="1053" spans="1:10" ht="13.5" x14ac:dyDescent="0.15">
      <c r="A1053" s="4"/>
      <c r="B1053" s="4"/>
      <c r="C1053" s="4"/>
      <c r="D1053" s="4"/>
      <c r="E1053" s="4"/>
      <c r="F1053" s="4"/>
      <c r="G1053" s="4"/>
      <c r="H1053" s="4"/>
      <c r="I1053" s="4"/>
      <c r="J1053" s="4"/>
    </row>
    <row r="1054" spans="1:10" ht="13.5" x14ac:dyDescent="0.15">
      <c r="A1054" s="4"/>
      <c r="B1054" s="4"/>
      <c r="C1054" s="4"/>
      <c r="D1054" s="4"/>
      <c r="E1054" s="4"/>
      <c r="F1054" s="4"/>
      <c r="G1054" s="4"/>
      <c r="H1054" s="4"/>
      <c r="I1054" s="4"/>
      <c r="J1054" s="4"/>
    </row>
    <row r="1055" spans="1:10" ht="13.5" x14ac:dyDescent="0.15">
      <c r="A1055" s="4"/>
      <c r="B1055" s="4"/>
      <c r="C1055" s="4"/>
      <c r="D1055" s="4"/>
      <c r="E1055" s="4"/>
      <c r="F1055" s="4"/>
      <c r="G1055" s="4"/>
      <c r="H1055" s="4"/>
      <c r="I1055" s="4"/>
      <c r="J1055" s="4"/>
    </row>
    <row r="1056" spans="1:10" ht="13.5" x14ac:dyDescent="0.15">
      <c r="A1056" s="4"/>
      <c r="B1056" s="4"/>
      <c r="C1056" s="4"/>
      <c r="D1056" s="4"/>
      <c r="E1056" s="4"/>
      <c r="F1056" s="4"/>
      <c r="G1056" s="4"/>
      <c r="H1056" s="4"/>
      <c r="I1056" s="4"/>
      <c r="J1056" s="4"/>
    </row>
    <row r="1057" spans="1:10" ht="13.5" x14ac:dyDescent="0.15">
      <c r="A1057" s="4"/>
      <c r="B1057" s="4"/>
      <c r="C1057" s="4"/>
      <c r="D1057" s="4"/>
      <c r="E1057" s="4"/>
      <c r="F1057" s="4"/>
      <c r="G1057" s="4"/>
      <c r="H1057" s="4"/>
      <c r="I1057" s="4"/>
      <c r="J1057" s="4"/>
    </row>
    <row r="1058" spans="1:10" ht="13.5" x14ac:dyDescent="0.15">
      <c r="A1058" s="4"/>
      <c r="B1058" s="4"/>
      <c r="C1058" s="4"/>
      <c r="D1058" s="4"/>
      <c r="E1058" s="4"/>
      <c r="F1058" s="4"/>
      <c r="G1058" s="4"/>
      <c r="H1058" s="4"/>
      <c r="I1058" s="4"/>
      <c r="J1058" s="4"/>
    </row>
    <row r="1059" spans="1:10" ht="13.5" x14ac:dyDescent="0.15">
      <c r="A1059" s="4"/>
      <c r="B1059" s="4"/>
      <c r="C1059" s="4"/>
      <c r="D1059" s="4"/>
      <c r="E1059" s="4"/>
      <c r="F1059" s="4"/>
      <c r="G1059" s="4"/>
      <c r="H1059" s="4"/>
      <c r="I1059" s="4"/>
      <c r="J1059" s="4"/>
    </row>
    <row r="1060" spans="1:10" ht="13.5" x14ac:dyDescent="0.15">
      <c r="A1060" s="4"/>
      <c r="B1060" s="4"/>
      <c r="C1060" s="4"/>
      <c r="D1060" s="4"/>
      <c r="E1060" s="4"/>
      <c r="F1060" s="4"/>
      <c r="G1060" s="4"/>
      <c r="H1060" s="4"/>
      <c r="I1060" s="4"/>
      <c r="J1060" s="4"/>
    </row>
    <row r="1061" spans="1:10" ht="13.5" x14ac:dyDescent="0.15">
      <c r="A1061" s="4"/>
      <c r="B1061" s="4"/>
      <c r="C1061" s="4"/>
      <c r="D1061" s="4"/>
      <c r="E1061" s="4"/>
      <c r="F1061" s="4"/>
      <c r="G1061" s="4"/>
      <c r="H1061" s="4"/>
      <c r="I1061" s="4"/>
      <c r="J1061" s="4"/>
    </row>
    <row r="1062" spans="1:10" ht="13.5" x14ac:dyDescent="0.15">
      <c r="A1062" s="4"/>
      <c r="B1062" s="4"/>
      <c r="C1062" s="4"/>
      <c r="D1062" s="4"/>
      <c r="E1062" s="4"/>
      <c r="F1062" s="4"/>
      <c r="G1062" s="4"/>
      <c r="H1062" s="4"/>
      <c r="I1062" s="4"/>
      <c r="J1062" s="4"/>
    </row>
    <row r="1063" spans="1:10" ht="13.5" x14ac:dyDescent="0.15">
      <c r="A1063" s="4"/>
      <c r="B1063" s="4"/>
      <c r="C1063" s="4"/>
      <c r="D1063" s="4"/>
      <c r="E1063" s="4"/>
      <c r="F1063" s="4"/>
      <c r="G1063" s="4"/>
      <c r="H1063" s="4"/>
      <c r="I1063" s="4"/>
      <c r="J1063" s="4"/>
    </row>
    <row r="1064" spans="1:10" ht="13.5" x14ac:dyDescent="0.15">
      <c r="A1064" s="4"/>
      <c r="B1064" s="4"/>
      <c r="C1064" s="4"/>
      <c r="D1064" s="4"/>
      <c r="E1064" s="4"/>
      <c r="F1064" s="4"/>
      <c r="G1064" s="4"/>
      <c r="H1064" s="4"/>
      <c r="I1064" s="4"/>
      <c r="J1064" s="4"/>
    </row>
    <row r="1065" spans="1:10" ht="13.5" x14ac:dyDescent="0.15">
      <c r="A1065" s="4"/>
      <c r="B1065" s="4"/>
      <c r="C1065" s="4"/>
      <c r="D1065" s="4"/>
      <c r="E1065" s="4"/>
      <c r="F1065" s="4"/>
      <c r="G1065" s="4"/>
      <c r="H1065" s="4"/>
      <c r="I1065" s="4"/>
      <c r="J1065" s="4"/>
    </row>
    <row r="1066" spans="1:10" ht="13.5" x14ac:dyDescent="0.15">
      <c r="A1066" s="4"/>
      <c r="B1066" s="4"/>
      <c r="C1066" s="4"/>
      <c r="D1066" s="4"/>
      <c r="E1066" s="4"/>
      <c r="F1066" s="4"/>
      <c r="G1066" s="4"/>
      <c r="H1066" s="4"/>
      <c r="I1066" s="4"/>
      <c r="J1066" s="4"/>
    </row>
    <row r="1067" spans="1:10" ht="13.5" x14ac:dyDescent="0.15">
      <c r="A1067" s="4"/>
      <c r="B1067" s="4"/>
      <c r="C1067" s="4"/>
      <c r="D1067" s="4"/>
      <c r="E1067" s="4"/>
      <c r="F1067" s="4"/>
      <c r="G1067" s="4"/>
      <c r="H1067" s="4"/>
      <c r="I1067" s="4"/>
      <c r="J1067" s="4"/>
    </row>
    <row r="1068" spans="1:10" ht="13.5" x14ac:dyDescent="0.15">
      <c r="A1068" s="4"/>
      <c r="B1068" s="4"/>
      <c r="C1068" s="4"/>
      <c r="D1068" s="4"/>
      <c r="E1068" s="4"/>
      <c r="F1068" s="4"/>
      <c r="G1068" s="4"/>
      <c r="H1068" s="4"/>
      <c r="I1068" s="4"/>
      <c r="J1068" s="4"/>
    </row>
    <row r="1069" spans="1:10" ht="13.5" x14ac:dyDescent="0.15">
      <c r="A1069" s="4"/>
      <c r="B1069" s="4"/>
      <c r="C1069" s="4"/>
      <c r="D1069" s="4"/>
      <c r="E1069" s="4"/>
      <c r="F1069" s="4"/>
      <c r="G1069" s="4"/>
      <c r="H1069" s="4"/>
      <c r="I1069" s="4"/>
      <c r="J1069" s="4"/>
    </row>
    <row r="1070" spans="1:10" ht="13.5" x14ac:dyDescent="0.15">
      <c r="A1070" s="4"/>
      <c r="B1070" s="4"/>
      <c r="C1070" s="4"/>
      <c r="D1070" s="4"/>
      <c r="E1070" s="4"/>
      <c r="F1070" s="4"/>
      <c r="G1070" s="4"/>
      <c r="H1070" s="4"/>
      <c r="I1070" s="4"/>
      <c r="J1070" s="4"/>
    </row>
    <row r="1071" spans="1:10" ht="13.5" x14ac:dyDescent="0.15">
      <c r="A1071" s="4"/>
      <c r="B1071" s="4"/>
      <c r="C1071" s="4"/>
      <c r="D1071" s="4"/>
      <c r="E1071" s="4"/>
      <c r="F1071" s="4"/>
      <c r="G1071" s="4"/>
      <c r="H1071" s="4"/>
      <c r="I1071" s="4"/>
      <c r="J1071" s="4"/>
    </row>
    <row r="1072" spans="1:10" ht="13.5" x14ac:dyDescent="0.15">
      <c r="A1072" s="4"/>
      <c r="B1072" s="4"/>
      <c r="C1072" s="4"/>
      <c r="D1072" s="4"/>
      <c r="E1072" s="4"/>
      <c r="F1072" s="4"/>
      <c r="G1072" s="4"/>
      <c r="H1072" s="4"/>
      <c r="I1072" s="4"/>
      <c r="J1072" s="4"/>
    </row>
    <row r="1073" spans="1:10" ht="13.5" x14ac:dyDescent="0.15">
      <c r="A1073" s="4"/>
      <c r="B1073" s="4"/>
      <c r="C1073" s="4"/>
      <c r="D1073" s="4"/>
      <c r="E1073" s="4"/>
      <c r="F1073" s="4"/>
      <c r="G1073" s="4"/>
      <c r="H1073" s="4"/>
      <c r="I1073" s="4"/>
      <c r="J1073" s="4"/>
    </row>
    <row r="1074" spans="1:10" ht="13.5" x14ac:dyDescent="0.15">
      <c r="A1074" s="4"/>
      <c r="B1074" s="4"/>
      <c r="C1074" s="4"/>
      <c r="D1074" s="4"/>
      <c r="E1074" s="4"/>
      <c r="F1074" s="4"/>
      <c r="G1074" s="4"/>
      <c r="H1074" s="4"/>
      <c r="I1074" s="4"/>
      <c r="J1074" s="4"/>
    </row>
    <row r="1075" spans="1:10" ht="13.5" x14ac:dyDescent="0.15">
      <c r="A1075" s="4"/>
      <c r="B1075" s="4"/>
      <c r="C1075" s="4"/>
      <c r="D1075" s="4"/>
      <c r="E1075" s="4"/>
      <c r="F1075" s="4"/>
      <c r="G1075" s="4"/>
      <c r="H1075" s="4"/>
      <c r="I1075" s="4"/>
      <c r="J1075" s="4"/>
    </row>
    <row r="1076" spans="1:10" ht="13.5" x14ac:dyDescent="0.15">
      <c r="A1076" s="4"/>
      <c r="B1076" s="4"/>
      <c r="C1076" s="4"/>
      <c r="D1076" s="4"/>
      <c r="E1076" s="4"/>
      <c r="F1076" s="4"/>
      <c r="G1076" s="4"/>
      <c r="H1076" s="4"/>
      <c r="I1076" s="4"/>
      <c r="J1076" s="4"/>
    </row>
    <row r="1077" spans="1:10" ht="13.5" x14ac:dyDescent="0.15">
      <c r="A1077" s="4"/>
      <c r="B1077" s="4"/>
      <c r="C1077" s="4"/>
      <c r="D1077" s="4"/>
      <c r="E1077" s="4"/>
      <c r="F1077" s="4"/>
      <c r="G1077" s="4"/>
      <c r="H1077" s="4"/>
      <c r="I1077" s="4"/>
      <c r="J1077" s="4"/>
    </row>
    <row r="1078" spans="1:10" ht="13.5" x14ac:dyDescent="0.15">
      <c r="A1078" s="4"/>
      <c r="B1078" s="4"/>
      <c r="C1078" s="4"/>
      <c r="D1078" s="4"/>
      <c r="E1078" s="4"/>
      <c r="F1078" s="4"/>
      <c r="G1078" s="4"/>
      <c r="H1078" s="4"/>
      <c r="I1078" s="4"/>
      <c r="J1078" s="4"/>
    </row>
    <row r="1079" spans="1:10" ht="13.5" x14ac:dyDescent="0.15">
      <c r="A1079" s="4"/>
      <c r="B1079" s="4"/>
      <c r="C1079" s="4"/>
      <c r="D1079" s="4"/>
      <c r="E1079" s="4"/>
      <c r="F1079" s="4"/>
      <c r="G1079" s="4"/>
      <c r="H1079" s="4"/>
      <c r="I1079" s="4"/>
      <c r="J1079" s="4"/>
    </row>
    <row r="1080" spans="1:10" ht="13.5" x14ac:dyDescent="0.15">
      <c r="A1080" s="4"/>
      <c r="B1080" s="4"/>
      <c r="C1080" s="4"/>
      <c r="D1080" s="4"/>
      <c r="E1080" s="4"/>
      <c r="F1080" s="4"/>
      <c r="G1080" s="4"/>
      <c r="H1080" s="4"/>
      <c r="I1080" s="4"/>
      <c r="J1080" s="4"/>
    </row>
    <row r="1081" spans="1:10" ht="13.5" x14ac:dyDescent="0.15">
      <c r="A1081" s="4"/>
      <c r="B1081" s="4"/>
      <c r="C1081" s="4"/>
      <c r="D1081" s="4"/>
      <c r="E1081" s="4"/>
      <c r="F1081" s="4"/>
      <c r="G1081" s="4"/>
      <c r="H1081" s="4"/>
      <c r="I1081" s="4"/>
      <c r="J1081" s="4"/>
    </row>
    <row r="1082" spans="1:10" ht="13.5" x14ac:dyDescent="0.15">
      <c r="A1082" s="4"/>
      <c r="B1082" s="4"/>
      <c r="C1082" s="4"/>
      <c r="D1082" s="4"/>
      <c r="E1082" s="4"/>
      <c r="F1082" s="4"/>
      <c r="G1082" s="4"/>
      <c r="H1082" s="4"/>
      <c r="I1082" s="4"/>
      <c r="J1082" s="4"/>
    </row>
    <row r="1083" spans="1:10" ht="13.5" x14ac:dyDescent="0.15">
      <c r="A1083" s="4"/>
      <c r="B1083" s="4"/>
      <c r="C1083" s="4"/>
      <c r="D1083" s="4"/>
      <c r="E1083" s="4"/>
      <c r="F1083" s="4"/>
      <c r="G1083" s="4"/>
      <c r="H1083" s="4"/>
      <c r="I1083" s="4"/>
      <c r="J1083" s="4"/>
    </row>
    <row r="1084" spans="1:10" ht="13.5" x14ac:dyDescent="0.15">
      <c r="A1084" s="4"/>
      <c r="B1084" s="4"/>
      <c r="C1084" s="4"/>
      <c r="D1084" s="4"/>
      <c r="E1084" s="4"/>
      <c r="F1084" s="4"/>
      <c r="G1084" s="4"/>
      <c r="H1084" s="4"/>
      <c r="I1084" s="4"/>
      <c r="J1084" s="4"/>
    </row>
    <row r="1085" spans="1:10" ht="13.5" x14ac:dyDescent="0.15">
      <c r="A1085" s="4"/>
      <c r="B1085" s="4"/>
      <c r="C1085" s="4"/>
      <c r="D1085" s="4"/>
      <c r="E1085" s="4"/>
      <c r="F1085" s="4"/>
      <c r="G1085" s="4"/>
      <c r="H1085" s="4"/>
      <c r="I1085" s="4"/>
      <c r="J1085" s="4"/>
    </row>
    <row r="1086" spans="1:10" ht="13.5" x14ac:dyDescent="0.15">
      <c r="A1086" s="4"/>
      <c r="B1086" s="4"/>
      <c r="C1086" s="4"/>
      <c r="D1086" s="4"/>
      <c r="E1086" s="4"/>
      <c r="F1086" s="4"/>
      <c r="G1086" s="4"/>
      <c r="H1086" s="4"/>
      <c r="I1086" s="4"/>
      <c r="J1086" s="4"/>
    </row>
    <row r="1087" spans="1:10" ht="13.5" x14ac:dyDescent="0.15">
      <c r="A1087" s="4"/>
      <c r="B1087" s="4"/>
      <c r="C1087" s="4"/>
      <c r="D1087" s="4"/>
      <c r="E1087" s="4"/>
      <c r="F1087" s="4"/>
      <c r="G1087" s="4"/>
      <c r="H1087" s="4"/>
      <c r="I1087" s="4"/>
      <c r="J1087" s="4"/>
    </row>
    <row r="1088" spans="1:10" ht="13.5" x14ac:dyDescent="0.15">
      <c r="A1088" s="4"/>
      <c r="B1088" s="4"/>
      <c r="C1088" s="4"/>
      <c r="D1088" s="4"/>
      <c r="E1088" s="4"/>
      <c r="F1088" s="4"/>
      <c r="G1088" s="4"/>
      <c r="H1088" s="4"/>
      <c r="I1088" s="4"/>
      <c r="J1088" s="4"/>
    </row>
    <row r="1089" spans="1:10" ht="13.5" x14ac:dyDescent="0.15">
      <c r="A1089" s="4"/>
      <c r="B1089" s="4"/>
      <c r="C1089" s="4"/>
      <c r="D1089" s="4"/>
      <c r="E1089" s="4"/>
      <c r="F1089" s="4"/>
      <c r="G1089" s="4"/>
      <c r="H1089" s="4"/>
      <c r="I1089" s="4"/>
      <c r="J1089" s="4"/>
    </row>
    <row r="1090" spans="1:10" ht="13.5" x14ac:dyDescent="0.15">
      <c r="A1090" s="4"/>
      <c r="B1090" s="4"/>
      <c r="C1090" s="4"/>
      <c r="D1090" s="4"/>
      <c r="E1090" s="4"/>
      <c r="F1090" s="4"/>
      <c r="G1090" s="4"/>
      <c r="H1090" s="4"/>
      <c r="I1090" s="4"/>
      <c r="J1090" s="4"/>
    </row>
    <row r="1091" spans="1:10" ht="13.5" x14ac:dyDescent="0.15">
      <c r="A1091" s="4"/>
      <c r="B1091" s="4"/>
      <c r="C1091" s="4"/>
      <c r="D1091" s="4"/>
      <c r="E1091" s="4"/>
      <c r="F1091" s="4"/>
      <c r="G1091" s="4"/>
      <c r="H1091" s="4"/>
      <c r="I1091" s="4"/>
      <c r="J1091" s="4"/>
    </row>
    <row r="1092" spans="1:10" ht="13.5" x14ac:dyDescent="0.15">
      <c r="A1092" s="4"/>
      <c r="B1092" s="4"/>
      <c r="C1092" s="4"/>
      <c r="D1092" s="4"/>
      <c r="E1092" s="4"/>
      <c r="F1092" s="4"/>
      <c r="G1092" s="4"/>
      <c r="H1092" s="4"/>
      <c r="I1092" s="4"/>
      <c r="J1092" s="4"/>
    </row>
    <row r="1093" spans="1:10" ht="13.5" x14ac:dyDescent="0.15">
      <c r="A1093" s="4"/>
      <c r="B1093" s="4"/>
      <c r="C1093" s="4"/>
      <c r="D1093" s="4"/>
      <c r="E1093" s="4"/>
      <c r="F1093" s="4"/>
      <c r="G1093" s="4"/>
      <c r="H1093" s="4"/>
      <c r="I1093" s="4"/>
      <c r="J1093" s="4"/>
    </row>
    <row r="1094" spans="1:10" ht="13.5" x14ac:dyDescent="0.15">
      <c r="A1094" s="4"/>
      <c r="B1094" s="4"/>
      <c r="C1094" s="4"/>
      <c r="D1094" s="4"/>
      <c r="E1094" s="4"/>
      <c r="F1094" s="4"/>
      <c r="G1094" s="4"/>
      <c r="H1094" s="4"/>
      <c r="I1094" s="4"/>
      <c r="J1094" s="4"/>
    </row>
    <row r="1095" spans="1:10" ht="13.5" x14ac:dyDescent="0.15">
      <c r="A1095" s="4"/>
      <c r="B1095" s="4"/>
      <c r="C1095" s="4"/>
      <c r="D1095" s="4"/>
      <c r="E1095" s="4"/>
      <c r="F1095" s="4"/>
      <c r="G1095" s="4"/>
      <c r="H1095" s="4"/>
      <c r="I1095" s="4"/>
      <c r="J1095" s="4"/>
    </row>
    <row r="1096" spans="1:10" ht="13.5" x14ac:dyDescent="0.15">
      <c r="A1096" s="4"/>
      <c r="B1096" s="4"/>
      <c r="C1096" s="4"/>
      <c r="D1096" s="4"/>
      <c r="E1096" s="4"/>
      <c r="F1096" s="4"/>
      <c r="G1096" s="4"/>
      <c r="H1096" s="4"/>
      <c r="I1096" s="4"/>
      <c r="J1096" s="4"/>
    </row>
    <row r="1097" spans="1:10" ht="13.5" x14ac:dyDescent="0.15">
      <c r="A1097" s="4"/>
      <c r="B1097" s="4"/>
      <c r="C1097" s="4"/>
      <c r="D1097" s="4"/>
      <c r="E1097" s="4"/>
      <c r="F1097" s="4"/>
      <c r="G1097" s="4"/>
      <c r="H1097" s="4"/>
      <c r="I1097" s="4"/>
      <c r="J1097" s="4"/>
    </row>
    <row r="1098" spans="1:10" ht="13.5" x14ac:dyDescent="0.15">
      <c r="A1098" s="4"/>
      <c r="B1098" s="4"/>
      <c r="C1098" s="4"/>
      <c r="D1098" s="4"/>
      <c r="E1098" s="4"/>
      <c r="F1098" s="4"/>
      <c r="G1098" s="4"/>
      <c r="H1098" s="4"/>
      <c r="I1098" s="4"/>
      <c r="J1098" s="4"/>
    </row>
    <row r="1099" spans="1:10" ht="13.5" x14ac:dyDescent="0.15">
      <c r="A1099" s="4"/>
      <c r="B1099" s="4"/>
      <c r="C1099" s="4"/>
      <c r="D1099" s="4"/>
      <c r="E1099" s="4"/>
      <c r="F1099" s="4"/>
      <c r="G1099" s="4"/>
      <c r="H1099" s="4"/>
      <c r="I1099" s="4"/>
      <c r="J1099" s="4"/>
    </row>
    <row r="1100" spans="1:10" ht="13.5" x14ac:dyDescent="0.15">
      <c r="A1100" s="4"/>
      <c r="B1100" s="4"/>
      <c r="C1100" s="4"/>
      <c r="D1100" s="4"/>
      <c r="E1100" s="4"/>
      <c r="F1100" s="4"/>
      <c r="G1100" s="4"/>
      <c r="H1100" s="4"/>
      <c r="I1100" s="4"/>
      <c r="J1100" s="4"/>
    </row>
    <row r="1101" spans="1:10" ht="13.5" x14ac:dyDescent="0.15">
      <c r="A1101" s="4"/>
      <c r="B1101" s="4"/>
      <c r="C1101" s="4"/>
      <c r="D1101" s="4"/>
      <c r="E1101" s="4"/>
      <c r="F1101" s="4"/>
      <c r="G1101" s="4"/>
      <c r="H1101" s="4"/>
      <c r="I1101" s="4"/>
      <c r="J1101" s="4"/>
    </row>
    <row r="1102" spans="1:10" ht="13.5" x14ac:dyDescent="0.15">
      <c r="A1102" s="4"/>
      <c r="B1102" s="4"/>
      <c r="C1102" s="4"/>
      <c r="D1102" s="4"/>
      <c r="E1102" s="4"/>
      <c r="F1102" s="4"/>
      <c r="G1102" s="4"/>
      <c r="H1102" s="4"/>
      <c r="I1102" s="4"/>
      <c r="J1102" s="4"/>
    </row>
    <row r="1103" spans="1:10" ht="13.5" x14ac:dyDescent="0.15">
      <c r="A1103" s="4"/>
      <c r="B1103" s="4"/>
      <c r="C1103" s="4"/>
      <c r="D1103" s="4"/>
      <c r="E1103" s="4"/>
      <c r="F1103" s="4"/>
      <c r="G1103" s="4"/>
      <c r="H1103" s="4"/>
      <c r="I1103" s="4"/>
      <c r="J1103" s="4"/>
    </row>
    <row r="1104" spans="1:10" ht="13.5" x14ac:dyDescent="0.15">
      <c r="A1104" s="4"/>
      <c r="B1104" s="4"/>
      <c r="C1104" s="4"/>
      <c r="D1104" s="4"/>
      <c r="E1104" s="4"/>
      <c r="F1104" s="4"/>
      <c r="G1104" s="4"/>
      <c r="H1104" s="4"/>
      <c r="I1104" s="4"/>
      <c r="J1104" s="4"/>
    </row>
    <row r="1105" spans="1:10" ht="13.5" x14ac:dyDescent="0.15">
      <c r="A1105" s="4"/>
      <c r="B1105" s="4"/>
      <c r="C1105" s="4"/>
      <c r="D1105" s="4"/>
      <c r="E1105" s="4"/>
      <c r="F1105" s="4"/>
      <c r="G1105" s="4"/>
      <c r="H1105" s="4"/>
      <c r="I1105" s="4"/>
      <c r="J1105" s="4"/>
    </row>
    <row r="1106" spans="1:10" ht="13.5" x14ac:dyDescent="0.15">
      <c r="A1106" s="4"/>
      <c r="B1106" s="4"/>
      <c r="C1106" s="4"/>
      <c r="D1106" s="4"/>
      <c r="E1106" s="4"/>
      <c r="F1106" s="4"/>
      <c r="G1106" s="4"/>
      <c r="H1106" s="4"/>
      <c r="I1106" s="4"/>
      <c r="J1106" s="4"/>
    </row>
    <row r="1107" spans="1:10" ht="13.5" x14ac:dyDescent="0.15">
      <c r="A1107" s="4"/>
      <c r="B1107" s="4"/>
      <c r="C1107" s="4"/>
      <c r="D1107" s="4"/>
      <c r="E1107" s="4"/>
      <c r="F1107" s="4"/>
      <c r="G1107" s="4"/>
      <c r="H1107" s="4"/>
      <c r="I1107" s="4"/>
      <c r="J1107" s="4"/>
    </row>
    <row r="1108" spans="1:10" ht="13.5" x14ac:dyDescent="0.15">
      <c r="A1108" s="4"/>
      <c r="B1108" s="4"/>
      <c r="C1108" s="4"/>
      <c r="D1108" s="4"/>
      <c r="E1108" s="4"/>
      <c r="F1108" s="4"/>
      <c r="G1108" s="4"/>
      <c r="H1108" s="4"/>
      <c r="I1108" s="4"/>
      <c r="J1108" s="4"/>
    </row>
    <row r="1109" spans="1:10" ht="13.5" x14ac:dyDescent="0.15">
      <c r="A1109" s="4"/>
      <c r="B1109" s="4"/>
      <c r="C1109" s="4"/>
      <c r="D1109" s="4"/>
      <c r="E1109" s="4"/>
      <c r="F1109" s="4"/>
      <c r="G1109" s="4"/>
      <c r="H1109" s="4"/>
      <c r="I1109" s="4"/>
      <c r="J1109" s="4"/>
    </row>
    <row r="1110" spans="1:10" ht="13.5" x14ac:dyDescent="0.15">
      <c r="A1110" s="4"/>
      <c r="B1110" s="4"/>
      <c r="C1110" s="4"/>
      <c r="D1110" s="4"/>
      <c r="E1110" s="4"/>
      <c r="F1110" s="4"/>
      <c r="G1110" s="4"/>
      <c r="H1110" s="4"/>
      <c r="I1110" s="4"/>
      <c r="J1110" s="4"/>
    </row>
    <row r="1111" spans="1:10" ht="13.5" x14ac:dyDescent="0.15">
      <c r="A1111" s="4"/>
      <c r="B1111" s="4"/>
      <c r="C1111" s="4"/>
      <c r="D1111" s="4"/>
      <c r="E1111" s="4"/>
      <c r="F1111" s="4"/>
      <c r="G1111" s="4"/>
      <c r="H1111" s="4"/>
      <c r="I1111" s="4"/>
      <c r="J1111" s="4"/>
    </row>
    <row r="1112" spans="1:10" ht="13.5" x14ac:dyDescent="0.15">
      <c r="A1112" s="4"/>
      <c r="B1112" s="4"/>
      <c r="C1112" s="4"/>
      <c r="D1112" s="4"/>
      <c r="E1112" s="4"/>
      <c r="F1112" s="4"/>
      <c r="G1112" s="4"/>
      <c r="H1112" s="4"/>
      <c r="I1112" s="4"/>
      <c r="J1112" s="4"/>
    </row>
    <row r="1113" spans="1:10" ht="13.5" x14ac:dyDescent="0.15">
      <c r="A1113" s="4"/>
      <c r="B1113" s="4"/>
      <c r="C1113" s="4"/>
      <c r="D1113" s="4"/>
      <c r="E1113" s="4"/>
      <c r="F1113" s="4"/>
      <c r="G1113" s="4"/>
      <c r="H1113" s="4"/>
      <c r="I1113" s="4"/>
      <c r="J1113" s="4"/>
    </row>
    <row r="1114" spans="1:10" ht="13.5" x14ac:dyDescent="0.15">
      <c r="A1114" s="4"/>
      <c r="B1114" s="4"/>
      <c r="C1114" s="4"/>
      <c r="D1114" s="4"/>
      <c r="E1114" s="4"/>
      <c r="F1114" s="4"/>
      <c r="G1114" s="4"/>
      <c r="H1114" s="4"/>
      <c r="I1114" s="4"/>
      <c r="J1114" s="4"/>
    </row>
    <row r="1115" spans="1:10" ht="13.5" x14ac:dyDescent="0.15">
      <c r="A1115" s="4"/>
      <c r="B1115" s="4"/>
      <c r="C1115" s="4"/>
      <c r="D1115" s="4"/>
      <c r="E1115" s="4"/>
      <c r="F1115" s="4"/>
      <c r="G1115" s="4"/>
      <c r="H1115" s="4"/>
      <c r="I1115" s="4"/>
      <c r="J1115" s="4"/>
    </row>
    <row r="1116" spans="1:10" ht="13.5" x14ac:dyDescent="0.15">
      <c r="A1116" s="4"/>
      <c r="B1116" s="4"/>
      <c r="C1116" s="4"/>
      <c r="D1116" s="4"/>
      <c r="E1116" s="4"/>
      <c r="F1116" s="4"/>
      <c r="G1116" s="4"/>
      <c r="H1116" s="4"/>
      <c r="I1116" s="4"/>
      <c r="J1116" s="4"/>
    </row>
    <row r="1117" spans="1:10" ht="13.5" x14ac:dyDescent="0.15">
      <c r="A1117" s="4"/>
      <c r="B1117" s="4"/>
      <c r="C1117" s="4"/>
      <c r="D1117" s="4"/>
      <c r="E1117" s="4"/>
      <c r="F1117" s="4"/>
      <c r="G1117" s="4"/>
      <c r="H1117" s="4"/>
      <c r="I1117" s="4"/>
      <c r="J1117" s="4"/>
    </row>
    <row r="1118" spans="1:10" ht="13.5" x14ac:dyDescent="0.15">
      <c r="A1118" s="4"/>
      <c r="B1118" s="4"/>
      <c r="C1118" s="4"/>
      <c r="D1118" s="4"/>
      <c r="E1118" s="4"/>
      <c r="F1118" s="4"/>
      <c r="G1118" s="4"/>
      <c r="H1118" s="4"/>
      <c r="I1118" s="4"/>
      <c r="J1118" s="4"/>
    </row>
    <row r="1119" spans="1:10" ht="13.5" x14ac:dyDescent="0.15">
      <c r="A1119" s="4"/>
      <c r="B1119" s="4"/>
      <c r="C1119" s="4"/>
      <c r="D1119" s="4"/>
      <c r="E1119" s="4"/>
      <c r="F1119" s="4"/>
      <c r="G1119" s="4"/>
      <c r="H1119" s="4"/>
      <c r="I1119" s="4"/>
      <c r="J1119" s="4"/>
    </row>
    <row r="1120" spans="1:10" ht="13.5" x14ac:dyDescent="0.15">
      <c r="A1120" s="4"/>
      <c r="B1120" s="4"/>
      <c r="C1120" s="4"/>
      <c r="D1120" s="4"/>
      <c r="E1120" s="4"/>
      <c r="F1120" s="4"/>
      <c r="G1120" s="4"/>
      <c r="H1120" s="4"/>
      <c r="I1120" s="4"/>
      <c r="J1120" s="4"/>
    </row>
    <row r="1121" spans="1:10" ht="13.5" x14ac:dyDescent="0.15">
      <c r="A1121" s="4"/>
      <c r="B1121" s="4"/>
      <c r="C1121" s="4"/>
      <c r="D1121" s="4"/>
      <c r="E1121" s="4"/>
      <c r="F1121" s="4"/>
      <c r="G1121" s="4"/>
      <c r="H1121" s="4"/>
      <c r="I1121" s="4"/>
      <c r="J1121" s="4"/>
    </row>
    <row r="1122" spans="1:10" ht="13.5" x14ac:dyDescent="0.15">
      <c r="A1122" s="4"/>
      <c r="B1122" s="4"/>
      <c r="C1122" s="4"/>
      <c r="D1122" s="4"/>
      <c r="E1122" s="4"/>
      <c r="F1122" s="4"/>
      <c r="G1122" s="4"/>
      <c r="H1122" s="4"/>
      <c r="I1122" s="4"/>
      <c r="J1122" s="4"/>
    </row>
    <row r="1123" spans="1:10" ht="13.5" x14ac:dyDescent="0.15">
      <c r="A1123" s="4"/>
      <c r="B1123" s="4"/>
      <c r="C1123" s="4"/>
      <c r="D1123" s="4"/>
      <c r="E1123" s="4"/>
      <c r="F1123" s="4"/>
      <c r="G1123" s="4"/>
      <c r="H1123" s="4"/>
      <c r="I1123" s="4"/>
      <c r="J1123" s="4"/>
    </row>
    <row r="1124" spans="1:10" ht="13.5" x14ac:dyDescent="0.15">
      <c r="A1124" s="4"/>
      <c r="B1124" s="4"/>
      <c r="C1124" s="4"/>
      <c r="D1124" s="4"/>
      <c r="E1124" s="4"/>
      <c r="F1124" s="4"/>
      <c r="G1124" s="4"/>
      <c r="H1124" s="4"/>
      <c r="I1124" s="4"/>
      <c r="J1124" s="4"/>
    </row>
    <row r="1125" spans="1:10" ht="13.5" x14ac:dyDescent="0.15">
      <c r="A1125" s="4"/>
      <c r="B1125" s="4"/>
      <c r="C1125" s="4"/>
      <c r="D1125" s="4"/>
      <c r="E1125" s="4"/>
      <c r="F1125" s="4"/>
      <c r="G1125" s="4"/>
      <c r="H1125" s="4"/>
      <c r="I1125" s="4"/>
      <c r="J1125" s="4"/>
    </row>
    <row r="1126" spans="1:10" ht="13.5" x14ac:dyDescent="0.15">
      <c r="A1126" s="4"/>
      <c r="B1126" s="4"/>
      <c r="C1126" s="4"/>
      <c r="D1126" s="4"/>
      <c r="E1126" s="4"/>
      <c r="F1126" s="4"/>
      <c r="G1126" s="4"/>
      <c r="H1126" s="4"/>
      <c r="I1126" s="4"/>
      <c r="J1126" s="4"/>
    </row>
    <row r="1127" spans="1:10" ht="13.5" x14ac:dyDescent="0.15">
      <c r="A1127" s="4"/>
      <c r="B1127" s="4"/>
      <c r="C1127" s="4"/>
      <c r="D1127" s="4"/>
      <c r="E1127" s="4"/>
      <c r="F1127" s="4"/>
      <c r="G1127" s="4"/>
      <c r="H1127" s="4"/>
      <c r="I1127" s="4"/>
      <c r="J1127" s="4"/>
    </row>
    <row r="1128" spans="1:10" ht="13.5" x14ac:dyDescent="0.15">
      <c r="A1128" s="4"/>
      <c r="B1128" s="4"/>
      <c r="C1128" s="4"/>
      <c r="D1128" s="4"/>
      <c r="E1128" s="4"/>
      <c r="F1128" s="4"/>
      <c r="G1128" s="4"/>
      <c r="H1128" s="4"/>
      <c r="I1128" s="4"/>
      <c r="J1128" s="4"/>
    </row>
    <row r="1129" spans="1:10" ht="13.5" x14ac:dyDescent="0.15">
      <c r="A1129" s="4"/>
      <c r="B1129" s="4"/>
      <c r="C1129" s="4"/>
      <c r="D1129" s="4"/>
      <c r="E1129" s="4"/>
      <c r="F1129" s="4"/>
      <c r="G1129" s="4"/>
      <c r="H1129" s="4"/>
      <c r="I1129" s="4"/>
      <c r="J1129" s="4"/>
    </row>
    <row r="1130" spans="1:10" ht="13.5" x14ac:dyDescent="0.15">
      <c r="A1130" s="4"/>
      <c r="B1130" s="4"/>
      <c r="C1130" s="4"/>
      <c r="D1130" s="4"/>
      <c r="E1130" s="4"/>
      <c r="F1130" s="4"/>
      <c r="G1130" s="4"/>
      <c r="H1130" s="4"/>
      <c r="I1130" s="4"/>
      <c r="J1130" s="4"/>
    </row>
    <row r="1131" spans="1:10" ht="13.5" x14ac:dyDescent="0.15">
      <c r="A1131" s="4"/>
      <c r="B1131" s="4"/>
      <c r="C1131" s="4"/>
      <c r="D1131" s="4"/>
      <c r="E1131" s="4"/>
      <c r="F1131" s="4"/>
      <c r="G1131" s="4"/>
      <c r="H1131" s="4"/>
      <c r="I1131" s="4"/>
      <c r="J1131" s="4"/>
    </row>
    <row r="1132" spans="1:10" ht="13.5" x14ac:dyDescent="0.15">
      <c r="A1132" s="4"/>
      <c r="B1132" s="4"/>
      <c r="C1132" s="4"/>
      <c r="D1132" s="4"/>
      <c r="E1132" s="4"/>
      <c r="F1132" s="4"/>
      <c r="G1132" s="4"/>
      <c r="H1132" s="4"/>
      <c r="I1132" s="4"/>
      <c r="J1132" s="4"/>
    </row>
    <row r="1133" spans="1:10" ht="13.5" x14ac:dyDescent="0.15">
      <c r="A1133" s="4"/>
      <c r="B1133" s="4"/>
      <c r="C1133" s="4"/>
      <c r="D1133" s="4"/>
      <c r="E1133" s="4"/>
      <c r="F1133" s="4"/>
      <c r="G1133" s="4"/>
      <c r="H1133" s="4"/>
      <c r="I1133" s="4"/>
      <c r="J1133" s="4"/>
    </row>
    <row r="1134" spans="1:10" ht="13.5" x14ac:dyDescent="0.15">
      <c r="A1134" s="4"/>
      <c r="B1134" s="4"/>
      <c r="C1134" s="4"/>
      <c r="D1134" s="4"/>
      <c r="E1134" s="4"/>
      <c r="F1134" s="4"/>
      <c r="G1134" s="4"/>
      <c r="H1134" s="4"/>
      <c r="I1134" s="4"/>
      <c r="J1134" s="4"/>
    </row>
    <row r="1135" spans="1:10" ht="13.5" x14ac:dyDescent="0.15">
      <c r="A1135" s="4"/>
      <c r="B1135" s="4"/>
      <c r="C1135" s="4"/>
      <c r="D1135" s="4"/>
      <c r="E1135" s="4"/>
      <c r="F1135" s="4"/>
      <c r="G1135" s="4"/>
      <c r="H1135" s="4"/>
      <c r="I1135" s="4"/>
      <c r="J1135" s="4"/>
    </row>
    <row r="1136" spans="1:10" ht="13.5" x14ac:dyDescent="0.15">
      <c r="A1136" s="4"/>
      <c r="B1136" s="4"/>
      <c r="C1136" s="4"/>
      <c r="D1136" s="4"/>
      <c r="E1136" s="4"/>
      <c r="F1136" s="4"/>
      <c r="G1136" s="4"/>
      <c r="H1136" s="4"/>
      <c r="I1136" s="4"/>
      <c r="J1136" s="4"/>
    </row>
    <row r="1137" spans="1:10" ht="13.5" x14ac:dyDescent="0.15">
      <c r="A1137" s="4"/>
      <c r="B1137" s="4"/>
      <c r="C1137" s="4"/>
      <c r="D1137" s="4"/>
      <c r="E1137" s="4"/>
      <c r="F1137" s="4"/>
      <c r="G1137" s="4"/>
      <c r="H1137" s="4"/>
      <c r="I1137" s="4"/>
      <c r="J1137" s="4"/>
    </row>
    <row r="1138" spans="1:10" ht="13.5" x14ac:dyDescent="0.15">
      <c r="A1138" s="4"/>
      <c r="B1138" s="4"/>
      <c r="C1138" s="4"/>
      <c r="D1138" s="4"/>
      <c r="E1138" s="4"/>
      <c r="F1138" s="4"/>
      <c r="G1138" s="4"/>
      <c r="H1138" s="4"/>
      <c r="I1138" s="4"/>
      <c r="J1138" s="4"/>
    </row>
    <row r="1139" spans="1:10" ht="13.5" x14ac:dyDescent="0.15">
      <c r="A1139" s="4"/>
      <c r="B1139" s="4"/>
      <c r="C1139" s="4"/>
      <c r="D1139" s="4"/>
      <c r="E1139" s="4"/>
      <c r="F1139" s="4"/>
      <c r="G1139" s="4"/>
      <c r="H1139" s="4"/>
      <c r="I1139" s="4"/>
      <c r="J1139" s="4"/>
    </row>
    <row r="1140" spans="1:10" ht="13.5" x14ac:dyDescent="0.15">
      <c r="A1140" s="4"/>
      <c r="B1140" s="4"/>
      <c r="C1140" s="4"/>
      <c r="D1140" s="4"/>
      <c r="E1140" s="4"/>
      <c r="F1140" s="4"/>
      <c r="G1140" s="4"/>
      <c r="H1140" s="4"/>
      <c r="I1140" s="4"/>
      <c r="J1140" s="4"/>
    </row>
    <row r="1141" spans="1:10" ht="13.5" x14ac:dyDescent="0.15">
      <c r="A1141" s="4"/>
      <c r="B1141" s="4"/>
      <c r="C1141" s="4"/>
      <c r="D1141" s="4"/>
      <c r="E1141" s="4"/>
      <c r="F1141" s="4"/>
      <c r="G1141" s="4"/>
      <c r="H1141" s="4"/>
      <c r="I1141" s="4"/>
      <c r="J1141" s="4"/>
    </row>
    <row r="1142" spans="1:10" ht="13.5" x14ac:dyDescent="0.15">
      <c r="A1142" s="4"/>
      <c r="B1142" s="4"/>
      <c r="C1142" s="4"/>
      <c r="D1142" s="4"/>
      <c r="E1142" s="4"/>
      <c r="F1142" s="4"/>
      <c r="G1142" s="4"/>
      <c r="H1142" s="4"/>
      <c r="I1142" s="4"/>
      <c r="J1142" s="4"/>
    </row>
    <row r="1143" spans="1:10" ht="13.5" x14ac:dyDescent="0.15">
      <c r="A1143" s="4"/>
      <c r="B1143" s="4"/>
      <c r="C1143" s="4"/>
      <c r="D1143" s="4"/>
      <c r="E1143" s="4"/>
      <c r="F1143" s="4"/>
      <c r="G1143" s="4"/>
      <c r="H1143" s="4"/>
      <c r="I1143" s="4"/>
      <c r="J1143" s="4"/>
    </row>
    <row r="1144" spans="1:10" ht="13.5" x14ac:dyDescent="0.15">
      <c r="A1144" s="4"/>
      <c r="B1144" s="4"/>
      <c r="C1144" s="4"/>
      <c r="D1144" s="4"/>
      <c r="E1144" s="4"/>
      <c r="F1144" s="4"/>
      <c r="G1144" s="4"/>
      <c r="H1144" s="4"/>
      <c r="I1144" s="4"/>
      <c r="J1144" s="4"/>
    </row>
    <row r="1145" spans="1:10" ht="13.5" x14ac:dyDescent="0.15">
      <c r="A1145" s="4"/>
      <c r="B1145" s="4"/>
      <c r="C1145" s="4"/>
      <c r="D1145" s="4"/>
      <c r="E1145" s="4"/>
      <c r="F1145" s="4"/>
      <c r="G1145" s="4"/>
      <c r="H1145" s="4"/>
      <c r="I1145" s="4"/>
      <c r="J1145" s="4"/>
    </row>
    <row r="1146" spans="1:10" ht="13.5" x14ac:dyDescent="0.15">
      <c r="A1146" s="4"/>
      <c r="B1146" s="4"/>
      <c r="C1146" s="4"/>
      <c r="D1146" s="4"/>
      <c r="E1146" s="4"/>
      <c r="F1146" s="4"/>
      <c r="G1146" s="4"/>
      <c r="H1146" s="4"/>
      <c r="I1146" s="4"/>
      <c r="J1146" s="4"/>
    </row>
    <row r="1147" spans="1:10" ht="13.5" x14ac:dyDescent="0.15">
      <c r="A1147" s="4"/>
      <c r="B1147" s="4"/>
      <c r="C1147" s="4"/>
      <c r="D1147" s="4"/>
      <c r="E1147" s="4"/>
      <c r="F1147" s="4"/>
      <c r="G1147" s="4"/>
      <c r="H1147" s="4"/>
      <c r="I1147" s="4"/>
      <c r="J1147" s="4"/>
    </row>
    <row r="1148" spans="1:10" ht="13.5" x14ac:dyDescent="0.15">
      <c r="A1148" s="4"/>
      <c r="B1148" s="4"/>
      <c r="C1148" s="4"/>
      <c r="D1148" s="4"/>
      <c r="E1148" s="4"/>
      <c r="F1148" s="4"/>
      <c r="G1148" s="4"/>
      <c r="H1148" s="4"/>
      <c r="I1148" s="4"/>
      <c r="J1148" s="4"/>
    </row>
    <row r="1149" spans="1:10" ht="13.5" x14ac:dyDescent="0.15">
      <c r="A1149" s="4"/>
      <c r="B1149" s="4"/>
      <c r="C1149" s="4"/>
      <c r="D1149" s="4"/>
      <c r="E1149" s="4"/>
      <c r="F1149" s="4"/>
      <c r="G1149" s="4"/>
      <c r="H1149" s="4"/>
      <c r="I1149" s="4"/>
      <c r="J1149" s="4"/>
    </row>
    <row r="1150" spans="1:10" ht="13.5" x14ac:dyDescent="0.15">
      <c r="A1150" s="4"/>
      <c r="B1150" s="4"/>
      <c r="C1150" s="4"/>
      <c r="D1150" s="4"/>
      <c r="E1150" s="4"/>
      <c r="F1150" s="4"/>
      <c r="G1150" s="4"/>
      <c r="H1150" s="4"/>
      <c r="I1150" s="4"/>
      <c r="J1150" s="4"/>
    </row>
    <row r="1151" spans="1:10" ht="13.5" x14ac:dyDescent="0.15">
      <c r="A1151" s="4"/>
      <c r="B1151" s="4"/>
      <c r="C1151" s="4"/>
      <c r="D1151" s="4"/>
      <c r="E1151" s="4"/>
      <c r="F1151" s="4"/>
      <c r="G1151" s="4"/>
      <c r="H1151" s="4"/>
      <c r="I1151" s="4"/>
      <c r="J1151" s="4"/>
    </row>
    <row r="1152" spans="1:10" ht="13.5" x14ac:dyDescent="0.15">
      <c r="A1152" s="4"/>
      <c r="B1152" s="4"/>
      <c r="C1152" s="4"/>
      <c r="D1152" s="4"/>
      <c r="E1152" s="4"/>
      <c r="F1152" s="4"/>
      <c r="G1152" s="4"/>
      <c r="H1152" s="4"/>
      <c r="I1152" s="4"/>
      <c r="J1152" s="4"/>
    </row>
    <row r="1153" spans="1:10" ht="13.5" x14ac:dyDescent="0.15">
      <c r="A1153" s="4"/>
      <c r="B1153" s="4"/>
      <c r="C1153" s="4"/>
      <c r="D1153" s="4"/>
      <c r="E1153" s="4"/>
      <c r="F1153" s="4"/>
      <c r="G1153" s="4"/>
      <c r="H1153" s="4"/>
      <c r="I1153" s="4"/>
      <c r="J1153" s="4"/>
    </row>
    <row r="1154" spans="1:10" ht="13.5" x14ac:dyDescent="0.15">
      <c r="A1154" s="4"/>
      <c r="B1154" s="4"/>
      <c r="C1154" s="4"/>
      <c r="D1154" s="4"/>
      <c r="E1154" s="4"/>
      <c r="F1154" s="4"/>
      <c r="G1154" s="4"/>
      <c r="H1154" s="4"/>
      <c r="I1154" s="4"/>
      <c r="J1154" s="4"/>
    </row>
    <row r="1155" spans="1:10" ht="13.5" x14ac:dyDescent="0.15">
      <c r="A1155" s="4"/>
      <c r="B1155" s="4"/>
      <c r="C1155" s="4"/>
      <c r="D1155" s="4"/>
      <c r="E1155" s="4"/>
      <c r="F1155" s="4"/>
      <c r="G1155" s="4"/>
      <c r="H1155" s="4"/>
      <c r="I1155" s="4"/>
      <c r="J1155" s="4"/>
    </row>
    <row r="1156" spans="1:10" ht="13.5" x14ac:dyDescent="0.15">
      <c r="A1156" s="4"/>
      <c r="B1156" s="4"/>
      <c r="C1156" s="4"/>
      <c r="D1156" s="4"/>
      <c r="E1156" s="4"/>
      <c r="F1156" s="4"/>
      <c r="G1156" s="4"/>
      <c r="H1156" s="4"/>
      <c r="I1156" s="4"/>
      <c r="J1156" s="4"/>
    </row>
    <row r="1157" spans="1:10" ht="13.5" x14ac:dyDescent="0.15">
      <c r="A1157" s="4"/>
      <c r="B1157" s="4"/>
      <c r="C1157" s="4"/>
      <c r="D1157" s="4"/>
      <c r="E1157" s="4"/>
      <c r="F1157" s="4"/>
      <c r="G1157" s="4"/>
      <c r="H1157" s="4"/>
      <c r="I1157" s="4"/>
      <c r="J1157" s="4"/>
    </row>
    <row r="1158" spans="1:10" ht="13.5" x14ac:dyDescent="0.15">
      <c r="A1158" s="4"/>
      <c r="B1158" s="4"/>
      <c r="C1158" s="4"/>
      <c r="D1158" s="4"/>
      <c r="E1158" s="4"/>
      <c r="F1158" s="4"/>
      <c r="G1158" s="4"/>
      <c r="H1158" s="4"/>
      <c r="I1158" s="4"/>
      <c r="J1158" s="4"/>
    </row>
    <row r="1159" spans="1:10" ht="13.5" x14ac:dyDescent="0.15">
      <c r="A1159" s="4"/>
      <c r="B1159" s="4"/>
      <c r="C1159" s="4"/>
      <c r="D1159" s="4"/>
      <c r="E1159" s="4"/>
      <c r="F1159" s="4"/>
      <c r="G1159" s="4"/>
      <c r="H1159" s="4"/>
      <c r="I1159" s="4"/>
      <c r="J1159" s="4"/>
    </row>
    <row r="1160" spans="1:10" ht="13.5" x14ac:dyDescent="0.15">
      <c r="A1160" s="4"/>
      <c r="B1160" s="4"/>
      <c r="C1160" s="4"/>
      <c r="D1160" s="4"/>
      <c r="E1160" s="4"/>
      <c r="F1160" s="4"/>
      <c r="G1160" s="4"/>
      <c r="H1160" s="4"/>
      <c r="I1160" s="4"/>
      <c r="J1160" s="4"/>
    </row>
    <row r="1161" spans="1:10" ht="13.5" x14ac:dyDescent="0.15">
      <c r="A1161" s="4"/>
      <c r="B1161" s="4"/>
      <c r="C1161" s="4"/>
      <c r="D1161" s="4"/>
      <c r="E1161" s="4"/>
      <c r="F1161" s="4"/>
      <c r="G1161" s="4"/>
      <c r="H1161" s="4"/>
      <c r="I1161" s="4"/>
      <c r="J1161" s="4"/>
    </row>
    <row r="1162" spans="1:10" ht="13.5" x14ac:dyDescent="0.15">
      <c r="A1162" s="4"/>
      <c r="B1162" s="4"/>
      <c r="C1162" s="4"/>
      <c r="D1162" s="4"/>
      <c r="E1162" s="4"/>
      <c r="F1162" s="4"/>
      <c r="G1162" s="4"/>
      <c r="H1162" s="4"/>
      <c r="I1162" s="4"/>
      <c r="J1162" s="4"/>
    </row>
    <row r="1163" spans="1:10" ht="13.5" x14ac:dyDescent="0.15">
      <c r="A1163" s="4"/>
      <c r="B1163" s="4"/>
      <c r="C1163" s="4"/>
      <c r="D1163" s="4"/>
      <c r="E1163" s="4"/>
      <c r="F1163" s="4"/>
      <c r="G1163" s="4"/>
      <c r="H1163" s="4"/>
      <c r="I1163" s="4"/>
      <c r="J1163" s="4"/>
    </row>
    <row r="1164" spans="1:10" ht="13.5" x14ac:dyDescent="0.15">
      <c r="A1164" s="4"/>
      <c r="B1164" s="4"/>
      <c r="C1164" s="4"/>
      <c r="D1164" s="4"/>
      <c r="E1164" s="4"/>
      <c r="F1164" s="4"/>
      <c r="G1164" s="4"/>
      <c r="H1164" s="4"/>
      <c r="I1164" s="4"/>
      <c r="J1164" s="4"/>
    </row>
    <row r="1165" spans="1:10" ht="13.5" x14ac:dyDescent="0.15">
      <c r="A1165" s="4"/>
      <c r="B1165" s="4"/>
      <c r="C1165" s="4"/>
      <c r="D1165" s="4"/>
      <c r="E1165" s="4"/>
      <c r="F1165" s="4"/>
      <c r="G1165" s="4"/>
      <c r="H1165" s="4"/>
      <c r="I1165" s="4"/>
      <c r="J1165" s="4"/>
    </row>
    <row r="1166" spans="1:10" ht="13.5" x14ac:dyDescent="0.15">
      <c r="A1166" s="4"/>
      <c r="B1166" s="4"/>
      <c r="C1166" s="4"/>
      <c r="D1166" s="4"/>
      <c r="E1166" s="4"/>
      <c r="F1166" s="4"/>
      <c r="G1166" s="4"/>
      <c r="H1166" s="4"/>
      <c r="I1166" s="4"/>
      <c r="J1166" s="4"/>
    </row>
    <row r="1167" spans="1:10" ht="13.5" x14ac:dyDescent="0.15">
      <c r="A1167" s="4"/>
      <c r="B1167" s="4"/>
      <c r="C1167" s="4"/>
      <c r="D1167" s="4"/>
      <c r="E1167" s="4"/>
      <c r="F1167" s="4"/>
      <c r="G1167" s="4"/>
      <c r="H1167" s="4"/>
      <c r="I1167" s="4"/>
      <c r="J1167" s="4"/>
    </row>
    <row r="1168" spans="1:10" ht="13.5" x14ac:dyDescent="0.15">
      <c r="A1168" s="4"/>
      <c r="B1168" s="4"/>
      <c r="C1168" s="4"/>
      <c r="D1168" s="4"/>
      <c r="E1168" s="4"/>
      <c r="F1168" s="4"/>
      <c r="G1168" s="4"/>
      <c r="H1168" s="4"/>
      <c r="I1168" s="4"/>
      <c r="J1168" s="4"/>
    </row>
    <row r="1169" spans="1:10" ht="13.5" x14ac:dyDescent="0.15">
      <c r="A1169" s="4"/>
      <c r="B1169" s="4"/>
      <c r="C1169" s="4"/>
      <c r="D1169" s="4"/>
      <c r="E1169" s="4"/>
      <c r="F1169" s="4"/>
      <c r="G1169" s="4"/>
      <c r="H1169" s="4"/>
      <c r="I1169" s="4"/>
      <c r="J1169" s="4"/>
    </row>
    <row r="1170" spans="1:10" ht="13.5" x14ac:dyDescent="0.15">
      <c r="A1170" s="4"/>
      <c r="B1170" s="4"/>
      <c r="C1170" s="4"/>
      <c r="D1170" s="4"/>
      <c r="E1170" s="4"/>
      <c r="F1170" s="4"/>
      <c r="G1170" s="4"/>
      <c r="H1170" s="4"/>
      <c r="I1170" s="4"/>
      <c r="J1170" s="4"/>
    </row>
    <row r="1171" spans="1:10" ht="13.5" x14ac:dyDescent="0.15">
      <c r="A1171" s="4"/>
      <c r="B1171" s="4"/>
      <c r="C1171" s="4"/>
      <c r="D1171" s="4"/>
      <c r="E1171" s="4"/>
      <c r="F1171" s="4"/>
      <c r="G1171" s="4"/>
      <c r="H1171" s="4"/>
      <c r="I1171" s="4"/>
      <c r="J1171" s="4"/>
    </row>
    <row r="1172" spans="1:10" ht="13.5" x14ac:dyDescent="0.15">
      <c r="A1172" s="4"/>
      <c r="B1172" s="4"/>
      <c r="C1172" s="4"/>
      <c r="D1172" s="4"/>
      <c r="E1172" s="4"/>
      <c r="F1172" s="4"/>
      <c r="G1172" s="4"/>
      <c r="H1172" s="4"/>
      <c r="I1172" s="4"/>
      <c r="J1172" s="4"/>
    </row>
    <row r="1173" spans="1:10" ht="13.5" x14ac:dyDescent="0.15">
      <c r="A1173" s="4"/>
      <c r="B1173" s="4"/>
      <c r="C1173" s="4"/>
      <c r="D1173" s="4"/>
      <c r="E1173" s="4"/>
      <c r="F1173" s="4"/>
      <c r="G1173" s="4"/>
      <c r="H1173" s="4"/>
      <c r="I1173" s="4"/>
      <c r="J1173" s="4"/>
    </row>
    <row r="1174" spans="1:10" ht="13.5" x14ac:dyDescent="0.15">
      <c r="A1174" s="4"/>
      <c r="B1174" s="4"/>
      <c r="C1174" s="4"/>
      <c r="D1174" s="4"/>
      <c r="E1174" s="4"/>
      <c r="F1174" s="4"/>
      <c r="G1174" s="4"/>
      <c r="H1174" s="4"/>
      <c r="I1174" s="4"/>
      <c r="J1174" s="4"/>
    </row>
    <row r="1175" spans="1:10" ht="13.5" x14ac:dyDescent="0.15">
      <c r="A1175" s="4"/>
      <c r="B1175" s="4"/>
      <c r="C1175" s="4"/>
      <c r="D1175" s="4"/>
      <c r="E1175" s="4"/>
      <c r="F1175" s="4"/>
      <c r="G1175" s="4"/>
      <c r="H1175" s="4"/>
      <c r="I1175" s="4"/>
      <c r="J1175" s="4"/>
    </row>
    <row r="1176" spans="1:10" ht="13.5" x14ac:dyDescent="0.15">
      <c r="A1176" s="4"/>
      <c r="B1176" s="4"/>
      <c r="C1176" s="4"/>
      <c r="D1176" s="4"/>
      <c r="E1176" s="4"/>
      <c r="F1176" s="4"/>
      <c r="G1176" s="4"/>
      <c r="H1176" s="4"/>
      <c r="I1176" s="4"/>
      <c r="J1176" s="4"/>
    </row>
    <row r="1177" spans="1:10" ht="13.5" x14ac:dyDescent="0.15">
      <c r="A1177" s="4"/>
      <c r="B1177" s="4"/>
      <c r="C1177" s="4"/>
      <c r="D1177" s="4"/>
      <c r="E1177" s="4"/>
      <c r="F1177" s="4"/>
      <c r="G1177" s="4"/>
      <c r="H1177" s="4"/>
      <c r="I1177" s="4"/>
      <c r="J1177" s="4"/>
    </row>
    <row r="1178" spans="1:10" ht="13.5" x14ac:dyDescent="0.15">
      <c r="A1178" s="4"/>
      <c r="B1178" s="4"/>
      <c r="C1178" s="4"/>
      <c r="D1178" s="4"/>
      <c r="E1178" s="4"/>
      <c r="F1178" s="4"/>
      <c r="G1178" s="4"/>
      <c r="H1178" s="4"/>
      <c r="I1178" s="4"/>
      <c r="J1178" s="4"/>
    </row>
    <row r="1179" spans="1:10" ht="13.5" x14ac:dyDescent="0.15">
      <c r="A1179" s="4"/>
      <c r="B1179" s="4"/>
      <c r="C1179" s="4"/>
      <c r="D1179" s="4"/>
      <c r="E1179" s="4"/>
      <c r="F1179" s="4"/>
      <c r="G1179" s="4"/>
      <c r="H1179" s="4"/>
      <c r="I1179" s="4"/>
      <c r="J1179" s="4"/>
    </row>
    <row r="1180" spans="1:10" ht="13.5" x14ac:dyDescent="0.15">
      <c r="A1180" s="4"/>
      <c r="B1180" s="4"/>
      <c r="C1180" s="4"/>
      <c r="D1180" s="4"/>
      <c r="E1180" s="4"/>
      <c r="F1180" s="4"/>
      <c r="G1180" s="4"/>
      <c r="H1180" s="4"/>
      <c r="I1180" s="4"/>
      <c r="J1180" s="4"/>
    </row>
    <row r="1181" spans="1:10" ht="13.5" x14ac:dyDescent="0.15">
      <c r="A1181" s="4"/>
      <c r="B1181" s="4"/>
      <c r="C1181" s="4"/>
      <c r="D1181" s="4"/>
      <c r="E1181" s="4"/>
      <c r="F1181" s="4"/>
      <c r="G1181" s="4"/>
      <c r="H1181" s="4"/>
      <c r="I1181" s="4"/>
      <c r="J1181" s="4"/>
    </row>
    <row r="1182" spans="1:10" ht="13.5" x14ac:dyDescent="0.15">
      <c r="A1182" s="4"/>
      <c r="B1182" s="4"/>
      <c r="C1182" s="4"/>
      <c r="D1182" s="4"/>
      <c r="E1182" s="4"/>
      <c r="F1182" s="4"/>
      <c r="G1182" s="4"/>
      <c r="H1182" s="4"/>
      <c r="I1182" s="4"/>
      <c r="J1182" s="4"/>
    </row>
    <row r="1183" spans="1:10" ht="13.5" x14ac:dyDescent="0.15">
      <c r="A1183" s="4"/>
      <c r="B1183" s="4"/>
      <c r="C1183" s="4"/>
      <c r="D1183" s="4"/>
      <c r="E1183" s="4"/>
      <c r="F1183" s="4"/>
      <c r="G1183" s="4"/>
      <c r="H1183" s="4"/>
      <c r="I1183" s="4"/>
      <c r="J1183" s="4"/>
    </row>
    <row r="1184" spans="1:10" ht="13.5" x14ac:dyDescent="0.15">
      <c r="A1184" s="4"/>
      <c r="B1184" s="4"/>
      <c r="C1184" s="4"/>
      <c r="D1184" s="4"/>
      <c r="E1184" s="4"/>
      <c r="F1184" s="4"/>
      <c r="G1184" s="4"/>
      <c r="H1184" s="4"/>
      <c r="I1184" s="4"/>
      <c r="J1184" s="4"/>
    </row>
    <row r="1185" spans="1:10" ht="13.5" x14ac:dyDescent="0.15">
      <c r="A1185" s="4"/>
      <c r="B1185" s="4"/>
      <c r="C1185" s="4"/>
      <c r="D1185" s="4"/>
      <c r="E1185" s="4"/>
      <c r="F1185" s="4"/>
      <c r="G1185" s="4"/>
      <c r="H1185" s="4"/>
      <c r="I1185" s="4"/>
      <c r="J1185" s="4"/>
    </row>
    <row r="1186" spans="1:10" ht="13.5" x14ac:dyDescent="0.15">
      <c r="A1186" s="4"/>
      <c r="B1186" s="4"/>
      <c r="C1186" s="4"/>
      <c r="D1186" s="4"/>
      <c r="E1186" s="4"/>
      <c r="F1186" s="4"/>
      <c r="G1186" s="4"/>
      <c r="H1186" s="4"/>
      <c r="I1186" s="4"/>
      <c r="J1186" s="4"/>
    </row>
    <row r="1187" spans="1:10" ht="13.5" x14ac:dyDescent="0.15">
      <c r="A1187" s="4"/>
      <c r="B1187" s="4"/>
      <c r="C1187" s="4"/>
      <c r="D1187" s="4"/>
      <c r="E1187" s="4"/>
      <c r="F1187" s="4"/>
      <c r="G1187" s="4"/>
      <c r="H1187" s="4"/>
      <c r="I1187" s="4"/>
      <c r="J1187" s="4"/>
    </row>
    <row r="1188" spans="1:10" ht="13.5" x14ac:dyDescent="0.15">
      <c r="A1188" s="4"/>
      <c r="B1188" s="4"/>
      <c r="C1188" s="4"/>
      <c r="D1188" s="4"/>
      <c r="E1188" s="4"/>
      <c r="F1188" s="4"/>
      <c r="G1188" s="4"/>
      <c r="H1188" s="4"/>
      <c r="I1188" s="4"/>
      <c r="J1188" s="4"/>
    </row>
    <row r="1189" spans="1:10" ht="13.5" x14ac:dyDescent="0.15">
      <c r="A1189" s="4"/>
      <c r="B1189" s="4"/>
      <c r="C1189" s="4"/>
      <c r="D1189" s="4"/>
      <c r="E1189" s="4"/>
      <c r="F1189" s="4"/>
      <c r="G1189" s="4"/>
      <c r="H1189" s="4"/>
      <c r="I1189" s="4"/>
      <c r="J1189" s="4"/>
    </row>
    <row r="1190" spans="1:10" ht="13.5" x14ac:dyDescent="0.15">
      <c r="A1190" s="4"/>
      <c r="B1190" s="4"/>
      <c r="C1190" s="4"/>
      <c r="D1190" s="4"/>
      <c r="E1190" s="4"/>
      <c r="F1190" s="4"/>
      <c r="G1190" s="4"/>
      <c r="H1190" s="4"/>
      <c r="I1190" s="4"/>
      <c r="J1190" s="4"/>
    </row>
    <row r="1191" spans="1:10" ht="13.5" x14ac:dyDescent="0.15">
      <c r="A1191" s="4"/>
      <c r="B1191" s="4"/>
      <c r="C1191" s="4"/>
      <c r="D1191" s="4"/>
      <c r="E1191" s="4"/>
      <c r="F1191" s="4"/>
      <c r="G1191" s="4"/>
      <c r="H1191" s="4"/>
      <c r="I1191" s="4"/>
      <c r="J1191" s="4"/>
    </row>
    <row r="1192" spans="1:10" ht="13.5" x14ac:dyDescent="0.15">
      <c r="A1192" s="4"/>
      <c r="B1192" s="4"/>
      <c r="C1192" s="4"/>
      <c r="D1192" s="4"/>
      <c r="E1192" s="4"/>
      <c r="F1192" s="4"/>
      <c r="G1192" s="4"/>
      <c r="H1192" s="4"/>
      <c r="I1192" s="4"/>
      <c r="J1192" s="4"/>
    </row>
    <row r="1193" spans="1:10" ht="13.5" x14ac:dyDescent="0.15">
      <c r="A1193" s="4"/>
      <c r="B1193" s="4"/>
      <c r="C1193" s="4"/>
      <c r="D1193" s="4"/>
      <c r="E1193" s="4"/>
      <c r="F1193" s="4"/>
      <c r="G1193" s="4"/>
      <c r="H1193" s="4"/>
      <c r="I1193" s="4"/>
      <c r="J1193" s="4"/>
    </row>
    <row r="1194" spans="1:10" ht="13.5" x14ac:dyDescent="0.15">
      <c r="A1194" s="4"/>
      <c r="B1194" s="4"/>
      <c r="C1194" s="4"/>
      <c r="D1194" s="4"/>
      <c r="E1194" s="4"/>
      <c r="F1194" s="4"/>
      <c r="G1194" s="4"/>
      <c r="H1194" s="4"/>
      <c r="I1194" s="4"/>
      <c r="J1194" s="4"/>
    </row>
    <row r="1195" spans="1:10" ht="13.5" x14ac:dyDescent="0.15">
      <c r="A1195" s="4"/>
      <c r="B1195" s="4"/>
      <c r="C1195" s="4"/>
      <c r="D1195" s="4"/>
      <c r="E1195" s="4"/>
      <c r="F1195" s="4"/>
      <c r="G1195" s="4"/>
      <c r="H1195" s="4"/>
      <c r="I1195" s="4"/>
      <c r="J1195" s="4"/>
    </row>
    <row r="1196" spans="1:10" ht="13.5" x14ac:dyDescent="0.15">
      <c r="A1196" s="4"/>
      <c r="B1196" s="4"/>
      <c r="C1196" s="4"/>
      <c r="D1196" s="4"/>
      <c r="E1196" s="4"/>
      <c r="F1196" s="4"/>
      <c r="G1196" s="4"/>
      <c r="H1196" s="4"/>
      <c r="I1196" s="4"/>
      <c r="J1196" s="4"/>
    </row>
    <row r="1197" spans="1:10" ht="13.5" x14ac:dyDescent="0.15">
      <c r="A1197" s="4"/>
      <c r="B1197" s="4"/>
      <c r="C1197" s="4"/>
      <c r="D1197" s="4"/>
      <c r="E1197" s="4"/>
      <c r="F1197" s="4"/>
      <c r="G1197" s="4"/>
      <c r="H1197" s="4"/>
      <c r="I1197" s="4"/>
      <c r="J1197" s="4"/>
    </row>
    <row r="1198" spans="1:10" ht="13.5" x14ac:dyDescent="0.15">
      <c r="A1198" s="4"/>
      <c r="B1198" s="4"/>
      <c r="C1198" s="4"/>
      <c r="D1198" s="4"/>
      <c r="E1198" s="4"/>
      <c r="F1198" s="4"/>
      <c r="G1198" s="4"/>
      <c r="H1198" s="4"/>
      <c r="I1198" s="4"/>
      <c r="J1198" s="4"/>
    </row>
    <row r="1199" spans="1:10" ht="13.5" x14ac:dyDescent="0.15">
      <c r="A1199" s="4"/>
      <c r="B1199" s="4"/>
      <c r="C1199" s="4"/>
      <c r="D1199" s="4"/>
      <c r="E1199" s="4"/>
      <c r="F1199" s="4"/>
      <c r="G1199" s="4"/>
      <c r="H1199" s="4"/>
      <c r="I1199" s="4"/>
      <c r="J1199" s="4"/>
    </row>
    <row r="1200" spans="1:10" ht="13.5" x14ac:dyDescent="0.15">
      <c r="A1200" s="4"/>
      <c r="B1200" s="4"/>
      <c r="C1200" s="4"/>
      <c r="D1200" s="4"/>
      <c r="E1200" s="4"/>
      <c r="F1200" s="4"/>
      <c r="G1200" s="4"/>
      <c r="H1200" s="4"/>
      <c r="I1200" s="4"/>
      <c r="J1200" s="4"/>
    </row>
    <row r="1201" spans="1:10" ht="13.5" x14ac:dyDescent="0.15">
      <c r="A1201" s="4"/>
      <c r="B1201" s="4"/>
      <c r="C1201" s="4"/>
      <c r="D1201" s="4"/>
      <c r="E1201" s="4"/>
      <c r="F1201" s="4"/>
      <c r="G1201" s="4"/>
      <c r="H1201" s="4"/>
      <c r="I1201" s="4"/>
      <c r="J1201" s="4"/>
    </row>
    <row r="1202" spans="1:10" ht="13.5" x14ac:dyDescent="0.15">
      <c r="A1202" s="4"/>
      <c r="B1202" s="4"/>
      <c r="C1202" s="4"/>
      <c r="D1202" s="4"/>
      <c r="E1202" s="4"/>
      <c r="F1202" s="4"/>
      <c r="G1202" s="4"/>
      <c r="H1202" s="4"/>
      <c r="I1202" s="4"/>
      <c r="J1202" s="4"/>
    </row>
    <row r="1203" spans="1:10" ht="13.5" x14ac:dyDescent="0.15">
      <c r="A1203" s="4"/>
      <c r="B1203" s="4"/>
      <c r="C1203" s="4"/>
      <c r="D1203" s="4"/>
      <c r="E1203" s="4"/>
      <c r="F1203" s="4"/>
      <c r="G1203" s="4"/>
      <c r="H1203" s="4"/>
      <c r="I1203" s="4"/>
      <c r="J1203" s="4"/>
    </row>
    <row r="1204" spans="1:10" ht="13.5" x14ac:dyDescent="0.15">
      <c r="A1204" s="4"/>
      <c r="B1204" s="4"/>
      <c r="C1204" s="4"/>
      <c r="D1204" s="4"/>
      <c r="E1204" s="4"/>
      <c r="F1204" s="4"/>
      <c r="G1204" s="4"/>
      <c r="H1204" s="4"/>
      <c r="I1204" s="4"/>
      <c r="J1204" s="4"/>
    </row>
    <row r="1205" spans="1:10" ht="13.5" x14ac:dyDescent="0.15">
      <c r="A1205" s="4"/>
      <c r="B1205" s="4"/>
      <c r="C1205" s="4"/>
      <c r="D1205" s="4"/>
      <c r="E1205" s="4"/>
      <c r="F1205" s="4"/>
      <c r="G1205" s="4"/>
      <c r="H1205" s="4"/>
      <c r="I1205" s="4"/>
      <c r="J1205" s="4"/>
    </row>
    <row r="1206" spans="1:10" ht="13.5" x14ac:dyDescent="0.15">
      <c r="A1206" s="4"/>
      <c r="B1206" s="4"/>
      <c r="C1206" s="4"/>
      <c r="D1206" s="4"/>
      <c r="E1206" s="4"/>
      <c r="F1206" s="4"/>
      <c r="G1206" s="4"/>
      <c r="H1206" s="4"/>
      <c r="I1206" s="4"/>
      <c r="J1206" s="4"/>
    </row>
    <row r="1207" spans="1:10" ht="13.5" x14ac:dyDescent="0.15">
      <c r="A1207" s="4"/>
      <c r="B1207" s="4"/>
      <c r="C1207" s="4"/>
      <c r="D1207" s="4"/>
      <c r="E1207" s="4"/>
      <c r="F1207" s="4"/>
      <c r="G1207" s="4"/>
      <c r="H1207" s="4"/>
      <c r="I1207" s="4"/>
      <c r="J1207" s="4"/>
    </row>
    <row r="1208" spans="1:10" ht="13.5" x14ac:dyDescent="0.15">
      <c r="A1208" s="4"/>
      <c r="B1208" s="4"/>
      <c r="C1208" s="4"/>
      <c r="D1208" s="4"/>
      <c r="E1208" s="4"/>
      <c r="F1208" s="4"/>
      <c r="G1208" s="4"/>
      <c r="H1208" s="4"/>
      <c r="I1208" s="4"/>
      <c r="J1208" s="4"/>
    </row>
    <row r="1209" spans="1:10" ht="13.5" x14ac:dyDescent="0.15">
      <c r="A1209" s="4"/>
      <c r="B1209" s="4"/>
      <c r="C1209" s="4"/>
      <c r="D1209" s="4"/>
      <c r="E1209" s="4"/>
      <c r="F1209" s="4"/>
      <c r="G1209" s="4"/>
      <c r="H1209" s="4"/>
      <c r="I1209" s="4"/>
      <c r="J1209" s="4"/>
    </row>
    <row r="1210" spans="1:10" ht="13.5" x14ac:dyDescent="0.15">
      <c r="A1210" s="4"/>
      <c r="B1210" s="4"/>
      <c r="C1210" s="4"/>
      <c r="D1210" s="4"/>
      <c r="E1210" s="4"/>
      <c r="F1210" s="4"/>
      <c r="G1210" s="4"/>
      <c r="H1210" s="4"/>
      <c r="I1210" s="4"/>
      <c r="J1210" s="4"/>
    </row>
    <row r="1211" spans="1:10" ht="13.5" x14ac:dyDescent="0.15">
      <c r="A1211" s="4"/>
      <c r="B1211" s="4"/>
      <c r="C1211" s="4"/>
      <c r="D1211" s="4"/>
      <c r="E1211" s="4"/>
      <c r="F1211" s="4"/>
      <c r="G1211" s="4"/>
      <c r="H1211" s="4"/>
      <c r="I1211" s="4"/>
      <c r="J1211" s="4"/>
    </row>
    <row r="1212" spans="1:10" ht="13.5" x14ac:dyDescent="0.15">
      <c r="A1212" s="4"/>
      <c r="B1212" s="4"/>
      <c r="C1212" s="4"/>
      <c r="D1212" s="4"/>
      <c r="E1212" s="4"/>
      <c r="F1212" s="4"/>
      <c r="G1212" s="4"/>
      <c r="H1212" s="4"/>
      <c r="I1212" s="4"/>
      <c r="J1212" s="4"/>
    </row>
    <row r="1213" spans="1:10" ht="13.5" x14ac:dyDescent="0.15">
      <c r="A1213" s="4"/>
      <c r="B1213" s="4"/>
      <c r="C1213" s="4"/>
      <c r="D1213" s="4"/>
      <c r="E1213" s="4"/>
      <c r="F1213" s="4"/>
      <c r="G1213" s="4"/>
      <c r="H1213" s="4"/>
      <c r="I1213" s="4"/>
      <c r="J1213" s="4"/>
    </row>
    <row r="1214" spans="1:10" ht="13.5" x14ac:dyDescent="0.15">
      <c r="A1214" s="4"/>
      <c r="B1214" s="4"/>
      <c r="C1214" s="4"/>
      <c r="D1214" s="4"/>
      <c r="E1214" s="4"/>
      <c r="F1214" s="4"/>
      <c r="G1214" s="4"/>
      <c r="H1214" s="4"/>
      <c r="I1214" s="4"/>
      <c r="J1214" s="4"/>
    </row>
    <row r="1215" spans="1:10" ht="13.5" x14ac:dyDescent="0.15">
      <c r="A1215" s="4"/>
      <c r="B1215" s="4"/>
      <c r="C1215" s="4"/>
      <c r="D1215" s="4"/>
      <c r="E1215" s="4"/>
      <c r="F1215" s="4"/>
      <c r="G1215" s="4"/>
      <c r="H1215" s="4"/>
      <c r="I1215" s="4"/>
      <c r="J1215" s="4"/>
    </row>
    <row r="1216" spans="1:10" ht="13.5" x14ac:dyDescent="0.15">
      <c r="A1216" s="4"/>
      <c r="B1216" s="4"/>
      <c r="C1216" s="4"/>
      <c r="D1216" s="4"/>
      <c r="E1216" s="4"/>
      <c r="F1216" s="4"/>
      <c r="G1216" s="4"/>
      <c r="H1216" s="4"/>
      <c r="I1216" s="4"/>
      <c r="J1216" s="4"/>
    </row>
    <row r="1217" spans="1:10" ht="13.5" x14ac:dyDescent="0.15">
      <c r="A1217" s="4"/>
      <c r="B1217" s="4"/>
      <c r="C1217" s="4"/>
      <c r="D1217" s="4"/>
      <c r="E1217" s="4"/>
      <c r="F1217" s="4"/>
      <c r="G1217" s="4"/>
      <c r="H1217" s="4"/>
      <c r="I1217" s="4"/>
      <c r="J1217" s="4"/>
    </row>
    <row r="1218" spans="1:10" ht="13.5" x14ac:dyDescent="0.15">
      <c r="A1218" s="4"/>
      <c r="B1218" s="4"/>
      <c r="C1218" s="4"/>
      <c r="D1218" s="4"/>
      <c r="E1218" s="4"/>
      <c r="F1218" s="4"/>
      <c r="G1218" s="4"/>
      <c r="H1218" s="4"/>
      <c r="I1218" s="4"/>
      <c r="J1218" s="4"/>
    </row>
    <row r="1219" spans="1:10" ht="13.5" x14ac:dyDescent="0.15">
      <c r="A1219" s="4"/>
      <c r="B1219" s="4"/>
      <c r="C1219" s="4"/>
      <c r="D1219" s="4"/>
      <c r="E1219" s="4"/>
      <c r="F1219" s="4"/>
      <c r="G1219" s="4"/>
      <c r="H1219" s="4"/>
      <c r="I1219" s="4"/>
      <c r="J1219" s="4"/>
    </row>
    <row r="1220" spans="1:10" ht="13.5" x14ac:dyDescent="0.15">
      <c r="A1220" s="4"/>
      <c r="B1220" s="4"/>
      <c r="C1220" s="4"/>
      <c r="D1220" s="4"/>
      <c r="E1220" s="4"/>
      <c r="F1220" s="4"/>
      <c r="G1220" s="4"/>
      <c r="H1220" s="4"/>
      <c r="I1220" s="4"/>
      <c r="J1220" s="4"/>
    </row>
    <row r="1221" spans="1:10" ht="13.5" x14ac:dyDescent="0.15">
      <c r="A1221" s="4"/>
      <c r="B1221" s="4"/>
      <c r="C1221" s="4"/>
      <c r="D1221" s="4"/>
      <c r="E1221" s="4"/>
      <c r="F1221" s="4"/>
      <c r="G1221" s="4"/>
      <c r="H1221" s="4"/>
      <c r="I1221" s="4"/>
      <c r="J1221" s="4"/>
    </row>
    <row r="1222" spans="1:10" ht="13.5" x14ac:dyDescent="0.15">
      <c r="A1222" s="4"/>
      <c r="B1222" s="4"/>
      <c r="C1222" s="4"/>
      <c r="D1222" s="4"/>
      <c r="E1222" s="4"/>
      <c r="F1222" s="4"/>
      <c r="G1222" s="4"/>
      <c r="H1222" s="4"/>
      <c r="I1222" s="4"/>
      <c r="J1222" s="4"/>
    </row>
    <row r="1223" spans="1:10" ht="13.5" x14ac:dyDescent="0.15">
      <c r="A1223" s="4"/>
      <c r="B1223" s="4"/>
      <c r="C1223" s="4"/>
      <c r="D1223" s="4"/>
      <c r="E1223" s="4"/>
      <c r="F1223" s="4"/>
      <c r="G1223" s="4"/>
      <c r="H1223" s="4"/>
      <c r="I1223" s="4"/>
      <c r="J1223" s="4"/>
    </row>
    <row r="1224" spans="1:10" ht="13.5" x14ac:dyDescent="0.15">
      <c r="A1224" s="4"/>
      <c r="B1224" s="4"/>
      <c r="C1224" s="4"/>
      <c r="D1224" s="4"/>
      <c r="E1224" s="4"/>
      <c r="F1224" s="4"/>
      <c r="G1224" s="4"/>
      <c r="H1224" s="4"/>
      <c r="I1224" s="4"/>
      <c r="J1224" s="4"/>
    </row>
    <row r="1225" spans="1:10" ht="13.5" x14ac:dyDescent="0.15">
      <c r="A1225" s="4"/>
      <c r="B1225" s="4"/>
      <c r="C1225" s="4"/>
      <c r="D1225" s="4"/>
      <c r="E1225" s="4"/>
      <c r="F1225" s="4"/>
      <c r="G1225" s="4"/>
      <c r="H1225" s="4"/>
      <c r="I1225" s="4"/>
      <c r="J1225" s="4"/>
    </row>
    <row r="1226" spans="1:10" ht="13.5" x14ac:dyDescent="0.15">
      <c r="A1226" s="4"/>
      <c r="B1226" s="4"/>
      <c r="C1226" s="4"/>
      <c r="D1226" s="4"/>
      <c r="E1226" s="4"/>
      <c r="F1226" s="4"/>
      <c r="G1226" s="4"/>
      <c r="H1226" s="4"/>
      <c r="I1226" s="4"/>
      <c r="J1226" s="4"/>
    </row>
    <row r="1227" spans="1:10" ht="13.5" x14ac:dyDescent="0.15">
      <c r="A1227" s="4"/>
      <c r="B1227" s="4"/>
      <c r="C1227" s="4"/>
      <c r="D1227" s="4"/>
      <c r="E1227" s="4"/>
      <c r="F1227" s="4"/>
      <c r="G1227" s="4"/>
      <c r="H1227" s="4"/>
      <c r="I1227" s="4"/>
      <c r="J1227" s="4"/>
    </row>
    <row r="1228" spans="1:10" ht="13.5" x14ac:dyDescent="0.15">
      <c r="A1228" s="4"/>
      <c r="B1228" s="4"/>
      <c r="C1228" s="4"/>
      <c r="D1228" s="4"/>
      <c r="E1228" s="4"/>
      <c r="F1228" s="4"/>
      <c r="G1228" s="4"/>
      <c r="H1228" s="4"/>
      <c r="I1228" s="4"/>
      <c r="J1228" s="4"/>
    </row>
    <row r="1229" spans="1:10" ht="13.5" x14ac:dyDescent="0.15">
      <c r="A1229" s="4"/>
      <c r="B1229" s="4"/>
      <c r="C1229" s="4"/>
      <c r="D1229" s="4"/>
      <c r="E1229" s="4"/>
      <c r="F1229" s="4"/>
      <c r="G1229" s="4"/>
      <c r="H1229" s="4"/>
      <c r="I1229" s="4"/>
      <c r="J1229" s="4"/>
    </row>
    <row r="1230" spans="1:10" ht="13.5" x14ac:dyDescent="0.15">
      <c r="A1230" s="4"/>
      <c r="B1230" s="4"/>
      <c r="C1230" s="4"/>
      <c r="D1230" s="4"/>
      <c r="E1230" s="4"/>
      <c r="F1230" s="4"/>
      <c r="G1230" s="4"/>
      <c r="H1230" s="4"/>
      <c r="I1230" s="4"/>
      <c r="J1230" s="4"/>
    </row>
    <row r="1231" spans="1:10" ht="13.5" x14ac:dyDescent="0.15">
      <c r="A1231" s="4"/>
      <c r="B1231" s="4"/>
      <c r="C1231" s="4"/>
      <c r="D1231" s="4"/>
      <c r="E1231" s="4"/>
      <c r="F1231" s="4"/>
      <c r="G1231" s="4"/>
      <c r="H1231" s="4"/>
      <c r="I1231" s="4"/>
      <c r="J1231" s="4"/>
    </row>
    <row r="1232" spans="1:10" ht="13.5" x14ac:dyDescent="0.15">
      <c r="A1232" s="4"/>
      <c r="B1232" s="4"/>
      <c r="C1232" s="4"/>
      <c r="D1232" s="4"/>
      <c r="E1232" s="4"/>
      <c r="F1232" s="4"/>
      <c r="G1232" s="4"/>
      <c r="H1232" s="4"/>
      <c r="I1232" s="4"/>
      <c r="J1232" s="4"/>
    </row>
    <row r="1233" spans="1:10" ht="13.5" x14ac:dyDescent="0.15">
      <c r="A1233" s="4"/>
      <c r="B1233" s="4"/>
      <c r="C1233" s="4"/>
      <c r="D1233" s="4"/>
      <c r="E1233" s="4"/>
      <c r="F1233" s="4"/>
      <c r="G1233" s="4"/>
      <c r="H1233" s="4"/>
      <c r="I1233" s="4"/>
      <c r="J1233" s="4"/>
    </row>
    <row r="1234" spans="1:10" ht="13.5" x14ac:dyDescent="0.15">
      <c r="A1234" s="4"/>
      <c r="B1234" s="4"/>
      <c r="C1234" s="4"/>
      <c r="D1234" s="4"/>
      <c r="E1234" s="4"/>
      <c r="F1234" s="4"/>
      <c r="G1234" s="4"/>
      <c r="H1234" s="4"/>
      <c r="I1234" s="4"/>
      <c r="J1234" s="4"/>
    </row>
    <row r="1235" spans="1:10" ht="13.5" x14ac:dyDescent="0.15">
      <c r="A1235" s="4"/>
      <c r="B1235" s="4"/>
      <c r="C1235" s="4"/>
      <c r="D1235" s="4"/>
      <c r="E1235" s="4"/>
      <c r="F1235" s="4"/>
      <c r="G1235" s="4"/>
      <c r="H1235" s="4"/>
      <c r="I1235" s="4"/>
      <c r="J1235" s="4"/>
    </row>
    <row r="1236" spans="1:10" ht="13.5" x14ac:dyDescent="0.15">
      <c r="A1236" s="4"/>
      <c r="B1236" s="4"/>
      <c r="C1236" s="4"/>
      <c r="D1236" s="4"/>
      <c r="E1236" s="4"/>
      <c r="F1236" s="4"/>
      <c r="G1236" s="4"/>
      <c r="H1236" s="4"/>
      <c r="I1236" s="4"/>
      <c r="J1236" s="4"/>
    </row>
    <row r="1237" spans="1:10" ht="13.5" x14ac:dyDescent="0.15">
      <c r="A1237" s="4"/>
      <c r="B1237" s="4"/>
      <c r="C1237" s="4"/>
      <c r="D1237" s="4"/>
      <c r="E1237" s="4"/>
      <c r="F1237" s="4"/>
      <c r="G1237" s="4"/>
      <c r="H1237" s="4"/>
      <c r="I1237" s="4"/>
      <c r="J1237" s="4"/>
    </row>
    <row r="1238" spans="1:10" ht="13.5" x14ac:dyDescent="0.15">
      <c r="A1238" s="4"/>
      <c r="B1238" s="4"/>
      <c r="C1238" s="4"/>
      <c r="D1238" s="4"/>
      <c r="E1238" s="4"/>
      <c r="F1238" s="4"/>
      <c r="G1238" s="4"/>
      <c r="H1238" s="4"/>
      <c r="I1238" s="4"/>
      <c r="J1238" s="4"/>
    </row>
    <row r="1239" spans="1:10" ht="13.5" x14ac:dyDescent="0.15">
      <c r="A1239" s="4"/>
      <c r="B1239" s="4"/>
      <c r="C1239" s="4"/>
      <c r="D1239" s="4"/>
      <c r="E1239" s="4"/>
      <c r="F1239" s="4"/>
      <c r="G1239" s="4"/>
      <c r="H1239" s="4"/>
      <c r="I1239" s="4"/>
      <c r="J1239" s="4"/>
    </row>
    <row r="1240" spans="1:10" ht="13.5" x14ac:dyDescent="0.15">
      <c r="A1240" s="4"/>
      <c r="B1240" s="4"/>
      <c r="C1240" s="4"/>
      <c r="D1240" s="4"/>
      <c r="E1240" s="4"/>
      <c r="F1240" s="4"/>
      <c r="G1240" s="4"/>
      <c r="H1240" s="4"/>
      <c r="I1240" s="4"/>
      <c r="J1240" s="4"/>
    </row>
    <row r="1241" spans="1:10" ht="13.5" x14ac:dyDescent="0.15">
      <c r="A1241" s="4"/>
      <c r="B1241" s="4"/>
      <c r="C1241" s="4"/>
      <c r="D1241" s="4"/>
      <c r="E1241" s="4"/>
      <c r="F1241" s="4"/>
      <c r="G1241" s="4"/>
      <c r="H1241" s="4"/>
      <c r="I1241" s="4"/>
      <c r="J1241" s="4"/>
    </row>
    <row r="1242" spans="1:10" ht="13.5" x14ac:dyDescent="0.15">
      <c r="A1242" s="4"/>
      <c r="B1242" s="4"/>
      <c r="C1242" s="4"/>
      <c r="D1242" s="4"/>
      <c r="E1242" s="4"/>
      <c r="F1242" s="4"/>
      <c r="G1242" s="4"/>
      <c r="H1242" s="4"/>
      <c r="I1242" s="4"/>
      <c r="J1242" s="4"/>
    </row>
    <row r="1243" spans="1:10" ht="13.5" x14ac:dyDescent="0.15">
      <c r="A1243" s="4"/>
      <c r="B1243" s="4"/>
      <c r="C1243" s="4"/>
      <c r="D1243" s="4"/>
      <c r="E1243" s="4"/>
      <c r="F1243" s="4"/>
      <c r="G1243" s="4"/>
      <c r="H1243" s="4"/>
      <c r="I1243" s="4"/>
      <c r="J1243" s="4"/>
    </row>
    <row r="1244" spans="1:10" ht="13.5" x14ac:dyDescent="0.15">
      <c r="A1244" s="4"/>
      <c r="B1244" s="4"/>
      <c r="C1244" s="4"/>
      <c r="D1244" s="4"/>
      <c r="E1244" s="4"/>
      <c r="F1244" s="4"/>
      <c r="G1244" s="4"/>
      <c r="H1244" s="4"/>
      <c r="I1244" s="4"/>
      <c r="J1244" s="4"/>
    </row>
    <row r="1245" spans="1:10" ht="13.5" x14ac:dyDescent="0.15">
      <c r="A1245" s="4"/>
      <c r="B1245" s="4"/>
      <c r="C1245" s="4"/>
      <c r="D1245" s="4"/>
      <c r="E1245" s="4"/>
      <c r="F1245" s="4"/>
      <c r="G1245" s="4"/>
      <c r="H1245" s="4"/>
      <c r="I1245" s="4"/>
      <c r="J1245" s="4"/>
    </row>
    <row r="1246" spans="1:10" ht="13.5" x14ac:dyDescent="0.15">
      <c r="A1246" s="4"/>
      <c r="B1246" s="4"/>
      <c r="C1246" s="4"/>
      <c r="D1246" s="4"/>
      <c r="E1246" s="4"/>
      <c r="F1246" s="4"/>
      <c r="G1246" s="4"/>
      <c r="H1246" s="4"/>
      <c r="I1246" s="4"/>
      <c r="J1246" s="4"/>
    </row>
    <row r="1247" spans="1:10" ht="13.5" x14ac:dyDescent="0.15">
      <c r="A1247" s="4"/>
      <c r="B1247" s="4"/>
      <c r="C1247" s="4"/>
      <c r="D1247" s="4"/>
      <c r="E1247" s="4"/>
      <c r="F1247" s="4"/>
      <c r="G1247" s="4"/>
      <c r="H1247" s="4"/>
      <c r="I1247" s="4"/>
      <c r="J1247" s="4"/>
    </row>
    <row r="1248" spans="1:10" ht="13.5" x14ac:dyDescent="0.15">
      <c r="A1248" s="4"/>
      <c r="B1248" s="4"/>
      <c r="C1248" s="4"/>
      <c r="D1248" s="4"/>
      <c r="E1248" s="4"/>
      <c r="F1248" s="4"/>
      <c r="G1248" s="4"/>
      <c r="H1248" s="4"/>
      <c r="I1248" s="4"/>
      <c r="J1248" s="4"/>
    </row>
    <row r="1249" spans="1:10" ht="13.5" x14ac:dyDescent="0.15">
      <c r="A1249" s="4"/>
      <c r="B1249" s="4"/>
      <c r="C1249" s="4"/>
      <c r="D1249" s="4"/>
      <c r="E1249" s="4"/>
      <c r="F1249" s="4"/>
      <c r="G1249" s="4"/>
      <c r="H1249" s="4"/>
      <c r="I1249" s="4"/>
      <c r="J1249" s="4"/>
    </row>
    <row r="1250" spans="1:10" ht="13.5" x14ac:dyDescent="0.15">
      <c r="A1250" s="4"/>
      <c r="B1250" s="4"/>
      <c r="C1250" s="4"/>
      <c r="D1250" s="4"/>
      <c r="E1250" s="4"/>
      <c r="F1250" s="4"/>
      <c r="G1250" s="4"/>
      <c r="H1250" s="4"/>
      <c r="I1250" s="4"/>
      <c r="J1250" s="4"/>
    </row>
    <row r="1251" spans="1:10" ht="13.5" x14ac:dyDescent="0.15">
      <c r="A1251" s="4"/>
      <c r="B1251" s="4"/>
      <c r="C1251" s="4"/>
      <c r="D1251" s="4"/>
      <c r="E1251" s="4"/>
      <c r="F1251" s="4"/>
      <c r="G1251" s="4"/>
      <c r="H1251" s="4"/>
      <c r="I1251" s="4"/>
      <c r="J1251" s="4"/>
    </row>
    <row r="1252" spans="1:10" ht="13.5" x14ac:dyDescent="0.15">
      <c r="A1252" s="4"/>
      <c r="B1252" s="4"/>
      <c r="C1252" s="4"/>
      <c r="D1252" s="4"/>
      <c r="E1252" s="4"/>
      <c r="F1252" s="4"/>
      <c r="G1252" s="4"/>
      <c r="H1252" s="4"/>
      <c r="I1252" s="4"/>
      <c r="J1252" s="4"/>
    </row>
    <row r="1253" spans="1:10" ht="13.5" x14ac:dyDescent="0.15">
      <c r="A1253" s="4"/>
      <c r="B1253" s="4"/>
      <c r="C1253" s="4"/>
      <c r="D1253" s="4"/>
      <c r="E1253" s="4"/>
      <c r="F1253" s="4"/>
      <c r="G1253" s="4"/>
      <c r="H1253" s="4"/>
      <c r="I1253" s="4"/>
      <c r="J1253" s="4"/>
    </row>
    <row r="1254" spans="1:10" ht="13.5" x14ac:dyDescent="0.15">
      <c r="A1254" s="4"/>
      <c r="B1254" s="4"/>
      <c r="C1254" s="4"/>
      <c r="D1254" s="4"/>
      <c r="E1254" s="4"/>
      <c r="F1254" s="4"/>
      <c r="G1254" s="4"/>
      <c r="H1254" s="4"/>
      <c r="I1254" s="4"/>
      <c r="J1254" s="4"/>
    </row>
    <row r="1255" spans="1:10" ht="13.5" x14ac:dyDescent="0.15">
      <c r="A1255" s="4"/>
      <c r="B1255" s="4"/>
      <c r="C1255" s="4"/>
      <c r="D1255" s="4"/>
      <c r="E1255" s="4"/>
      <c r="F1255" s="4"/>
      <c r="G1255" s="4"/>
      <c r="H1255" s="4"/>
      <c r="I1255" s="4"/>
      <c r="J1255" s="4"/>
    </row>
    <row r="1256" spans="1:10" ht="13.5" x14ac:dyDescent="0.15">
      <c r="A1256" s="4"/>
      <c r="B1256" s="4"/>
      <c r="C1256" s="4"/>
      <c r="D1256" s="4"/>
      <c r="E1256" s="4"/>
      <c r="F1256" s="4"/>
      <c r="G1256" s="4"/>
      <c r="H1256" s="4"/>
      <c r="I1256" s="4"/>
      <c r="J1256" s="4"/>
    </row>
    <row r="1257" spans="1:10" ht="13.5" x14ac:dyDescent="0.15">
      <c r="A1257" s="4"/>
      <c r="B1257" s="4"/>
      <c r="C1257" s="4"/>
      <c r="D1257" s="4"/>
      <c r="E1257" s="4"/>
      <c r="F1257" s="4"/>
      <c r="G1257" s="4"/>
      <c r="H1257" s="4"/>
      <c r="I1257" s="4"/>
      <c r="J1257" s="4"/>
    </row>
    <row r="1258" spans="1:10" ht="13.5" x14ac:dyDescent="0.15">
      <c r="A1258" s="4"/>
      <c r="B1258" s="4"/>
      <c r="C1258" s="4"/>
      <c r="D1258" s="4"/>
      <c r="E1258" s="4"/>
      <c r="F1258" s="4"/>
      <c r="G1258" s="4"/>
      <c r="H1258" s="4"/>
      <c r="I1258" s="4"/>
      <c r="J1258" s="4"/>
    </row>
    <row r="1259" spans="1:10" ht="13.5" x14ac:dyDescent="0.15">
      <c r="A1259" s="4"/>
      <c r="B1259" s="4"/>
      <c r="C1259" s="4"/>
      <c r="D1259" s="4"/>
      <c r="E1259" s="4"/>
      <c r="F1259" s="4"/>
      <c r="G1259" s="4"/>
      <c r="H1259" s="4"/>
      <c r="I1259" s="4"/>
      <c r="J1259" s="4"/>
    </row>
    <row r="1260" spans="1:10" ht="13.5" x14ac:dyDescent="0.15">
      <c r="A1260" s="4"/>
      <c r="B1260" s="4"/>
      <c r="C1260" s="4"/>
      <c r="D1260" s="4"/>
      <c r="E1260" s="4"/>
      <c r="F1260" s="4"/>
      <c r="G1260" s="4"/>
      <c r="H1260" s="4"/>
      <c r="I1260" s="4"/>
      <c r="J1260" s="4"/>
    </row>
    <row r="1261" spans="1:10" ht="13.5" x14ac:dyDescent="0.15">
      <c r="A1261" s="4"/>
      <c r="B1261" s="4"/>
      <c r="C1261" s="4"/>
      <c r="D1261" s="4"/>
      <c r="E1261" s="4"/>
      <c r="F1261" s="4"/>
      <c r="G1261" s="4"/>
      <c r="H1261" s="4"/>
      <c r="I1261" s="4"/>
      <c r="J1261" s="4"/>
    </row>
    <row r="1262" spans="1:10" ht="13.5" x14ac:dyDescent="0.15">
      <c r="A1262" s="4"/>
      <c r="B1262" s="4"/>
      <c r="C1262" s="4"/>
      <c r="D1262" s="4"/>
      <c r="E1262" s="4"/>
      <c r="F1262" s="4"/>
      <c r="G1262" s="4"/>
      <c r="H1262" s="4"/>
      <c r="I1262" s="4"/>
      <c r="J1262" s="4"/>
    </row>
    <row r="1263" spans="1:10" ht="13.5" x14ac:dyDescent="0.15">
      <c r="A1263" s="4"/>
      <c r="B1263" s="4"/>
      <c r="C1263" s="4"/>
      <c r="D1263" s="4"/>
      <c r="E1263" s="4"/>
      <c r="F1263" s="4"/>
      <c r="G1263" s="4"/>
      <c r="H1263" s="4"/>
      <c r="I1263" s="4"/>
      <c r="J1263" s="4"/>
    </row>
    <row r="1264" spans="1:10" ht="13.5" x14ac:dyDescent="0.15">
      <c r="A1264" s="4"/>
      <c r="B1264" s="4"/>
      <c r="C1264" s="4"/>
      <c r="D1264" s="4"/>
      <c r="E1264" s="4"/>
      <c r="F1264" s="4"/>
      <c r="G1264" s="4"/>
      <c r="H1264" s="4"/>
      <c r="I1264" s="4"/>
      <c r="J1264" s="4"/>
    </row>
    <row r="1265" spans="1:10" ht="13.5" x14ac:dyDescent="0.15">
      <c r="A1265" s="4"/>
      <c r="B1265" s="4"/>
      <c r="C1265" s="4"/>
      <c r="D1265" s="4"/>
      <c r="E1265" s="4"/>
      <c r="F1265" s="4"/>
      <c r="G1265" s="4"/>
      <c r="H1265" s="4"/>
      <c r="I1265" s="4"/>
      <c r="J1265" s="4"/>
    </row>
    <row r="1266" spans="1:10" ht="13.5" x14ac:dyDescent="0.15">
      <c r="A1266" s="4"/>
      <c r="B1266" s="4"/>
      <c r="C1266" s="4"/>
      <c r="D1266" s="4"/>
      <c r="E1266" s="4"/>
      <c r="F1266" s="4"/>
      <c r="G1266" s="4"/>
      <c r="H1266" s="4"/>
      <c r="I1266" s="4"/>
      <c r="J1266" s="4"/>
    </row>
    <row r="1267" spans="1:10" ht="13.5" x14ac:dyDescent="0.15">
      <c r="A1267" s="4"/>
      <c r="B1267" s="4"/>
      <c r="C1267" s="4"/>
      <c r="D1267" s="4"/>
      <c r="E1267" s="4"/>
      <c r="F1267" s="4"/>
      <c r="G1267" s="4"/>
      <c r="H1267" s="4"/>
      <c r="I1267" s="4"/>
      <c r="J1267" s="4"/>
    </row>
    <row r="1268" spans="1:10" ht="13.5" x14ac:dyDescent="0.15">
      <c r="A1268" s="4"/>
      <c r="B1268" s="4"/>
      <c r="C1268" s="4"/>
      <c r="D1268" s="4"/>
      <c r="E1268" s="4"/>
      <c r="F1268" s="4"/>
      <c r="G1268" s="4"/>
      <c r="H1268" s="4"/>
      <c r="I1268" s="4"/>
      <c r="J1268" s="4"/>
    </row>
    <row r="1269" spans="1:10" ht="13.5" x14ac:dyDescent="0.15">
      <c r="A1269" s="4"/>
      <c r="B1269" s="4"/>
      <c r="C1269" s="4"/>
      <c r="D1269" s="4"/>
      <c r="E1269" s="4"/>
      <c r="F1269" s="4"/>
      <c r="G1269" s="4"/>
      <c r="H1269" s="4"/>
      <c r="I1269" s="4"/>
      <c r="J1269" s="4"/>
    </row>
    <row r="1270" spans="1:10" ht="13.5" x14ac:dyDescent="0.15">
      <c r="A1270" s="4"/>
      <c r="B1270" s="4"/>
      <c r="C1270" s="4"/>
      <c r="D1270" s="4"/>
      <c r="E1270" s="4"/>
      <c r="F1270" s="4"/>
      <c r="G1270" s="4"/>
      <c r="H1270" s="4"/>
      <c r="I1270" s="4"/>
      <c r="J1270" s="4"/>
    </row>
    <row r="1271" spans="1:10" ht="13.5" x14ac:dyDescent="0.15">
      <c r="A1271" s="4"/>
      <c r="B1271" s="4"/>
      <c r="C1271" s="4"/>
      <c r="D1271" s="4"/>
      <c r="E1271" s="4"/>
      <c r="F1271" s="4"/>
      <c r="G1271" s="4"/>
      <c r="H1271" s="4"/>
      <c r="I1271" s="4"/>
      <c r="J1271" s="4"/>
    </row>
    <row r="1272" spans="1:10" ht="13.5" x14ac:dyDescent="0.15">
      <c r="A1272" s="4"/>
      <c r="B1272" s="4"/>
      <c r="C1272" s="4"/>
      <c r="D1272" s="4"/>
      <c r="E1272" s="4"/>
      <c r="F1272" s="4"/>
      <c r="G1272" s="4"/>
      <c r="H1272" s="4"/>
      <c r="I1272" s="4"/>
      <c r="J1272" s="4"/>
    </row>
    <row r="1273" spans="1:10" ht="13.5" x14ac:dyDescent="0.15">
      <c r="A1273" s="4"/>
      <c r="B1273" s="4"/>
      <c r="C1273" s="4"/>
      <c r="D1273" s="4"/>
      <c r="E1273" s="4"/>
      <c r="F1273" s="4"/>
      <c r="G1273" s="4"/>
      <c r="H1273" s="4"/>
      <c r="I1273" s="4"/>
      <c r="J1273" s="4"/>
    </row>
    <row r="1274" spans="1:10" ht="13.5" x14ac:dyDescent="0.15">
      <c r="A1274" s="4"/>
      <c r="B1274" s="4"/>
      <c r="C1274" s="4"/>
      <c r="D1274" s="4"/>
      <c r="E1274" s="4"/>
      <c r="F1274" s="4"/>
      <c r="G1274" s="4"/>
      <c r="H1274" s="4"/>
      <c r="I1274" s="4"/>
      <c r="J1274" s="4"/>
    </row>
    <row r="1275" spans="1:10" ht="13.5" x14ac:dyDescent="0.15">
      <c r="A1275" s="4"/>
      <c r="B1275" s="4"/>
      <c r="C1275" s="4"/>
      <c r="D1275" s="4"/>
      <c r="E1275" s="4"/>
      <c r="F1275" s="4"/>
      <c r="G1275" s="4"/>
      <c r="H1275" s="4"/>
      <c r="I1275" s="4"/>
      <c r="J1275" s="4"/>
    </row>
    <row r="1276" spans="1:10" ht="13.5" x14ac:dyDescent="0.15">
      <c r="A1276" s="4"/>
      <c r="B1276" s="4"/>
      <c r="C1276" s="4"/>
      <c r="D1276" s="4"/>
      <c r="E1276" s="4"/>
      <c r="F1276" s="4"/>
      <c r="G1276" s="4"/>
      <c r="H1276" s="4"/>
      <c r="I1276" s="4"/>
      <c r="J1276" s="4"/>
    </row>
    <row r="1277" spans="1:10" ht="13.5" x14ac:dyDescent="0.15">
      <c r="A1277" s="4"/>
      <c r="B1277" s="4"/>
      <c r="C1277" s="4"/>
      <c r="D1277" s="4"/>
      <c r="E1277" s="4"/>
      <c r="F1277" s="4"/>
      <c r="G1277" s="4"/>
      <c r="H1277" s="4"/>
      <c r="I1277" s="4"/>
      <c r="J1277" s="4"/>
    </row>
    <row r="1278" spans="1:10" ht="13.5" x14ac:dyDescent="0.15">
      <c r="A1278" s="4"/>
      <c r="B1278" s="4"/>
      <c r="C1278" s="4"/>
      <c r="D1278" s="4"/>
      <c r="E1278" s="4"/>
      <c r="F1278" s="4"/>
      <c r="G1278" s="4"/>
      <c r="H1278" s="4"/>
      <c r="I1278" s="4"/>
      <c r="J1278" s="4"/>
    </row>
    <row r="1279" spans="1:10" ht="13.5" x14ac:dyDescent="0.15">
      <c r="A1279" s="4"/>
      <c r="B1279" s="4"/>
      <c r="C1279" s="4"/>
      <c r="D1279" s="4"/>
      <c r="E1279" s="4"/>
      <c r="F1279" s="4"/>
      <c r="G1279" s="4"/>
      <c r="H1279" s="4"/>
      <c r="I1279" s="4"/>
      <c r="J1279" s="4"/>
    </row>
    <row r="1280" spans="1:10" ht="13.5" x14ac:dyDescent="0.15">
      <c r="A1280" s="4"/>
      <c r="B1280" s="4"/>
      <c r="C1280" s="4"/>
      <c r="D1280" s="4"/>
      <c r="E1280" s="4"/>
      <c r="F1280" s="4"/>
      <c r="G1280" s="4"/>
      <c r="H1280" s="4"/>
      <c r="I1280" s="4"/>
      <c r="J1280" s="4"/>
    </row>
    <row r="1281" spans="1:10" ht="13.5" x14ac:dyDescent="0.15">
      <c r="A1281" s="4"/>
      <c r="B1281" s="4"/>
      <c r="C1281" s="4"/>
      <c r="D1281" s="4"/>
      <c r="E1281" s="4"/>
      <c r="F1281" s="4"/>
      <c r="G1281" s="4"/>
      <c r="H1281" s="4"/>
      <c r="I1281" s="4"/>
      <c r="J1281" s="4"/>
    </row>
    <row r="1282" spans="1:10" ht="13.5" x14ac:dyDescent="0.15">
      <c r="A1282" s="4"/>
      <c r="B1282" s="4"/>
      <c r="C1282" s="4"/>
      <c r="D1282" s="4"/>
      <c r="E1282" s="4"/>
      <c r="F1282" s="4"/>
      <c r="G1282" s="4"/>
      <c r="H1282" s="4"/>
      <c r="I1282" s="4"/>
      <c r="J1282" s="4"/>
    </row>
    <row r="1283" spans="1:10" ht="13.5" x14ac:dyDescent="0.15">
      <c r="A1283" s="4"/>
      <c r="B1283" s="4"/>
      <c r="C1283" s="4"/>
      <c r="D1283" s="4"/>
      <c r="E1283" s="4"/>
      <c r="F1283" s="4"/>
      <c r="G1283" s="4"/>
      <c r="H1283" s="4"/>
      <c r="I1283" s="4"/>
      <c r="J1283" s="4"/>
    </row>
    <row r="1284" spans="1:10" ht="13.5" x14ac:dyDescent="0.15">
      <c r="A1284" s="4"/>
      <c r="B1284" s="4"/>
      <c r="C1284" s="4"/>
      <c r="D1284" s="4"/>
      <c r="E1284" s="4"/>
      <c r="F1284" s="4"/>
      <c r="G1284" s="4"/>
      <c r="H1284" s="4"/>
      <c r="I1284" s="4"/>
      <c r="J1284" s="4"/>
    </row>
    <row r="1285" spans="1:10" ht="13.5" x14ac:dyDescent="0.15">
      <c r="A1285" s="4"/>
      <c r="B1285" s="4"/>
      <c r="C1285" s="4"/>
      <c r="D1285" s="4"/>
      <c r="E1285" s="4"/>
      <c r="F1285" s="4"/>
      <c r="G1285" s="4"/>
      <c r="H1285" s="4"/>
      <c r="I1285" s="4"/>
      <c r="J1285" s="4"/>
    </row>
    <row r="1286" spans="1:10" ht="13.5" x14ac:dyDescent="0.15">
      <c r="A1286" s="4"/>
      <c r="B1286" s="4"/>
      <c r="C1286" s="4"/>
      <c r="D1286" s="4"/>
      <c r="E1286" s="4"/>
      <c r="F1286" s="4"/>
      <c r="G1286" s="4"/>
      <c r="H1286" s="4"/>
      <c r="I1286" s="4"/>
      <c r="J1286" s="4"/>
    </row>
    <row r="1287" spans="1:10" ht="13.5" x14ac:dyDescent="0.15">
      <c r="A1287" s="4"/>
      <c r="B1287" s="4"/>
      <c r="C1287" s="4"/>
      <c r="D1287" s="4"/>
      <c r="E1287" s="4"/>
      <c r="F1287" s="4"/>
      <c r="G1287" s="4"/>
      <c r="H1287" s="4"/>
      <c r="I1287" s="4"/>
      <c r="J1287" s="4"/>
    </row>
    <row r="1288" spans="1:10" ht="13.5" x14ac:dyDescent="0.15">
      <c r="A1288" s="4"/>
      <c r="B1288" s="4"/>
      <c r="C1288" s="4"/>
      <c r="D1288" s="4"/>
      <c r="E1288" s="4"/>
      <c r="F1288" s="4"/>
      <c r="G1288" s="4"/>
      <c r="H1288" s="4"/>
      <c r="I1288" s="4"/>
      <c r="J1288" s="4"/>
    </row>
    <row r="1289" spans="1:10" ht="13.5" x14ac:dyDescent="0.15">
      <c r="A1289" s="4"/>
      <c r="B1289" s="4"/>
      <c r="C1289" s="4"/>
      <c r="D1289" s="4"/>
      <c r="E1289" s="4"/>
      <c r="F1289" s="4"/>
      <c r="G1289" s="4"/>
      <c r="H1289" s="4"/>
      <c r="I1289" s="4"/>
      <c r="J1289" s="4"/>
    </row>
    <row r="1290" spans="1:10" ht="13.5" x14ac:dyDescent="0.15">
      <c r="A1290" s="4"/>
      <c r="B1290" s="4"/>
      <c r="C1290" s="4"/>
      <c r="D1290" s="4"/>
      <c r="E1290" s="4"/>
      <c r="F1290" s="4"/>
      <c r="G1290" s="4"/>
      <c r="H1290" s="4"/>
      <c r="I1290" s="4"/>
      <c r="J1290" s="4"/>
    </row>
    <row r="1291" spans="1:10" ht="13.5" x14ac:dyDescent="0.15">
      <c r="A1291" s="4"/>
      <c r="B1291" s="4"/>
      <c r="C1291" s="4"/>
      <c r="D1291" s="4"/>
      <c r="E1291" s="4"/>
      <c r="F1291" s="4"/>
      <c r="G1291" s="4"/>
      <c r="H1291" s="4"/>
      <c r="I1291" s="4"/>
      <c r="J1291" s="4"/>
    </row>
    <row r="1292" spans="1:10" ht="13.5" x14ac:dyDescent="0.15">
      <c r="A1292" s="4"/>
      <c r="B1292" s="4"/>
      <c r="C1292" s="4"/>
      <c r="D1292" s="4"/>
      <c r="E1292" s="4"/>
      <c r="F1292" s="4"/>
      <c r="G1292" s="4"/>
      <c r="H1292" s="4"/>
      <c r="I1292" s="4"/>
      <c r="J1292" s="4"/>
    </row>
    <row r="1293" spans="1:10" ht="13.5" x14ac:dyDescent="0.15">
      <c r="A1293" s="4"/>
      <c r="B1293" s="4"/>
      <c r="C1293" s="4"/>
      <c r="D1293" s="4"/>
      <c r="E1293" s="4"/>
      <c r="F1293" s="4"/>
      <c r="G1293" s="4"/>
      <c r="H1293" s="4"/>
      <c r="I1293" s="4"/>
      <c r="J1293" s="4"/>
    </row>
    <row r="1294" spans="1:10" ht="13.5" x14ac:dyDescent="0.15">
      <c r="A1294" s="4"/>
      <c r="B1294" s="4"/>
      <c r="C1294" s="4"/>
      <c r="D1294" s="4"/>
      <c r="E1294" s="4"/>
      <c r="F1294" s="4"/>
      <c r="G1294" s="4"/>
      <c r="H1294" s="4"/>
      <c r="I1294" s="4"/>
      <c r="J1294" s="4"/>
    </row>
    <row r="1295" spans="1:10" ht="13.5" x14ac:dyDescent="0.15">
      <c r="A1295" s="4"/>
      <c r="B1295" s="4"/>
      <c r="C1295" s="4"/>
      <c r="D1295" s="4"/>
      <c r="E1295" s="4"/>
      <c r="F1295" s="4"/>
      <c r="G1295" s="4"/>
      <c r="H1295" s="4"/>
      <c r="I1295" s="4"/>
      <c r="J1295" s="4"/>
    </row>
    <row r="1296" spans="1:10" ht="13.5" x14ac:dyDescent="0.15">
      <c r="A1296" s="4"/>
      <c r="B1296" s="4"/>
      <c r="C1296" s="4"/>
      <c r="D1296" s="4"/>
      <c r="E1296" s="4"/>
      <c r="F1296" s="4"/>
      <c r="G1296" s="4"/>
      <c r="H1296" s="4"/>
      <c r="I1296" s="4"/>
      <c r="J1296" s="4"/>
    </row>
    <row r="1297" spans="1:10" ht="13.5" x14ac:dyDescent="0.15">
      <c r="A1297" s="4"/>
      <c r="B1297" s="4"/>
      <c r="C1297" s="4"/>
      <c r="D1297" s="4"/>
      <c r="E1297" s="4"/>
      <c r="F1297" s="4"/>
      <c r="G1297" s="4"/>
      <c r="H1297" s="4"/>
      <c r="I1297" s="4"/>
      <c r="J1297" s="4"/>
    </row>
    <row r="1298" spans="1:10" ht="13.5" x14ac:dyDescent="0.15">
      <c r="A1298" s="4"/>
      <c r="B1298" s="4"/>
      <c r="C1298" s="4"/>
      <c r="D1298" s="4"/>
      <c r="E1298" s="4"/>
      <c r="F1298" s="4"/>
      <c r="G1298" s="4"/>
      <c r="H1298" s="4"/>
      <c r="I1298" s="4"/>
      <c r="J1298" s="4"/>
    </row>
    <row r="1299" spans="1:10" ht="13.5" x14ac:dyDescent="0.15">
      <c r="A1299" s="4"/>
      <c r="B1299" s="4"/>
      <c r="C1299" s="4"/>
      <c r="D1299" s="4"/>
      <c r="E1299" s="4"/>
      <c r="F1299" s="4"/>
      <c r="G1299" s="4"/>
      <c r="H1299" s="4"/>
      <c r="I1299" s="4"/>
      <c r="J1299" s="4"/>
    </row>
    <row r="1300" spans="1:10" ht="13.5" x14ac:dyDescent="0.15">
      <c r="A1300" s="4"/>
      <c r="B1300" s="4"/>
      <c r="C1300" s="4"/>
      <c r="D1300" s="4"/>
      <c r="E1300" s="4"/>
      <c r="F1300" s="4"/>
      <c r="G1300" s="4"/>
      <c r="H1300" s="4"/>
      <c r="I1300" s="4"/>
      <c r="J1300" s="4"/>
    </row>
    <row r="1301" spans="1:10" ht="13.5" x14ac:dyDescent="0.15">
      <c r="A1301" s="4"/>
      <c r="B1301" s="4"/>
      <c r="C1301" s="4"/>
      <c r="D1301" s="4"/>
      <c r="E1301" s="4"/>
      <c r="F1301" s="4"/>
      <c r="G1301" s="4"/>
      <c r="H1301" s="4"/>
      <c r="I1301" s="4"/>
      <c r="J1301" s="4"/>
    </row>
    <row r="1302" spans="1:10" ht="13.5" x14ac:dyDescent="0.15">
      <c r="A1302" s="4"/>
      <c r="B1302" s="4"/>
      <c r="C1302" s="4"/>
      <c r="D1302" s="4"/>
      <c r="E1302" s="4"/>
      <c r="F1302" s="4"/>
      <c r="G1302" s="4"/>
      <c r="H1302" s="4"/>
      <c r="I1302" s="4"/>
      <c r="J1302" s="4"/>
    </row>
    <row r="1303" spans="1:10" ht="13.5" x14ac:dyDescent="0.15">
      <c r="A1303" s="4"/>
      <c r="B1303" s="4"/>
      <c r="C1303" s="4"/>
      <c r="D1303" s="4"/>
      <c r="E1303" s="4"/>
      <c r="F1303" s="4"/>
      <c r="G1303" s="4"/>
      <c r="H1303" s="4"/>
      <c r="I1303" s="4"/>
      <c r="J1303" s="4"/>
    </row>
    <row r="1304" spans="1:10" ht="13.5" x14ac:dyDescent="0.15">
      <c r="A1304" s="4"/>
      <c r="B1304" s="4"/>
      <c r="C1304" s="4"/>
      <c r="D1304" s="4"/>
      <c r="E1304" s="4"/>
      <c r="F1304" s="4"/>
      <c r="G1304" s="4"/>
      <c r="H1304" s="4"/>
      <c r="I1304" s="4"/>
      <c r="J1304" s="4"/>
    </row>
    <row r="1305" spans="1:10" ht="13.5" x14ac:dyDescent="0.15">
      <c r="A1305" s="4"/>
      <c r="B1305" s="4"/>
      <c r="C1305" s="4"/>
      <c r="D1305" s="4"/>
      <c r="E1305" s="4"/>
      <c r="F1305" s="4"/>
      <c r="G1305" s="4"/>
      <c r="H1305" s="4"/>
      <c r="I1305" s="4"/>
      <c r="J1305" s="4"/>
    </row>
    <row r="1306" spans="1:10" ht="13.5" x14ac:dyDescent="0.15">
      <c r="A1306" s="4"/>
      <c r="B1306" s="4"/>
      <c r="C1306" s="4"/>
      <c r="D1306" s="4"/>
      <c r="E1306" s="4"/>
      <c r="F1306" s="4"/>
      <c r="G1306" s="4"/>
      <c r="H1306" s="4"/>
      <c r="I1306" s="4"/>
      <c r="J1306" s="4"/>
    </row>
    <row r="1307" spans="1:10" ht="13.5" x14ac:dyDescent="0.15">
      <c r="A1307" s="4"/>
      <c r="B1307" s="4"/>
      <c r="C1307" s="4"/>
      <c r="D1307" s="4"/>
      <c r="E1307" s="4"/>
      <c r="F1307" s="4"/>
      <c r="G1307" s="4"/>
      <c r="H1307" s="4"/>
      <c r="I1307" s="4"/>
      <c r="J1307" s="4"/>
    </row>
    <row r="1308" spans="1:10" ht="13.5" x14ac:dyDescent="0.15">
      <c r="A1308" s="4"/>
      <c r="B1308" s="4"/>
      <c r="C1308" s="4"/>
      <c r="D1308" s="4"/>
      <c r="E1308" s="4"/>
      <c r="F1308" s="4"/>
      <c r="G1308" s="4"/>
      <c r="H1308" s="4"/>
      <c r="I1308" s="4"/>
      <c r="J1308" s="4"/>
    </row>
    <row r="1309" spans="1:10" ht="13.5" x14ac:dyDescent="0.15">
      <c r="A1309" s="4"/>
      <c r="B1309" s="4"/>
      <c r="C1309" s="4"/>
      <c r="D1309" s="4"/>
      <c r="E1309" s="4"/>
      <c r="F1309" s="4"/>
      <c r="G1309" s="4"/>
      <c r="H1309" s="4"/>
      <c r="I1309" s="4"/>
      <c r="J1309" s="4"/>
    </row>
    <row r="1310" spans="1:10" ht="13.5" x14ac:dyDescent="0.15">
      <c r="A1310" s="4"/>
      <c r="B1310" s="4"/>
      <c r="C1310" s="4"/>
      <c r="D1310" s="4"/>
      <c r="E1310" s="4"/>
      <c r="F1310" s="4"/>
      <c r="G1310" s="4"/>
      <c r="H1310" s="4"/>
      <c r="I1310" s="4"/>
      <c r="J1310" s="4"/>
    </row>
    <row r="1311" spans="1:10" ht="13.5" x14ac:dyDescent="0.15">
      <c r="A1311" s="4"/>
      <c r="B1311" s="4"/>
      <c r="C1311" s="4"/>
      <c r="D1311" s="4"/>
      <c r="E1311" s="4"/>
      <c r="F1311" s="4"/>
      <c r="G1311" s="4"/>
      <c r="H1311" s="4"/>
      <c r="I1311" s="4"/>
      <c r="J1311" s="4"/>
    </row>
    <row r="1312" spans="1:10" ht="13.5" x14ac:dyDescent="0.15">
      <c r="A1312" s="4"/>
      <c r="B1312" s="4"/>
      <c r="C1312" s="4"/>
      <c r="D1312" s="4"/>
      <c r="E1312" s="4"/>
      <c r="F1312" s="4"/>
      <c r="G1312" s="4"/>
      <c r="H1312" s="4"/>
      <c r="I1312" s="4"/>
      <c r="J1312" s="4"/>
    </row>
    <row r="1313" spans="1:10" ht="13.5" x14ac:dyDescent="0.15">
      <c r="A1313" s="4"/>
      <c r="B1313" s="4"/>
      <c r="C1313" s="4"/>
      <c r="D1313" s="4"/>
      <c r="E1313" s="4"/>
      <c r="F1313" s="4"/>
      <c r="G1313" s="4"/>
      <c r="H1313" s="4"/>
      <c r="I1313" s="4"/>
      <c r="J1313" s="4"/>
    </row>
    <row r="1314" spans="1:10" ht="13.5" x14ac:dyDescent="0.15">
      <c r="A1314" s="4"/>
      <c r="B1314" s="4"/>
      <c r="C1314" s="4"/>
      <c r="D1314" s="4"/>
      <c r="E1314" s="4"/>
      <c r="F1314" s="4"/>
      <c r="G1314" s="4"/>
      <c r="H1314" s="4"/>
      <c r="I1314" s="4"/>
      <c r="J1314" s="4"/>
    </row>
    <row r="1315" spans="1:10" ht="13.5" x14ac:dyDescent="0.15">
      <c r="A1315" s="4"/>
      <c r="B1315" s="4"/>
      <c r="C1315" s="4"/>
      <c r="D1315" s="4"/>
      <c r="E1315" s="4"/>
      <c r="F1315" s="4"/>
      <c r="G1315" s="4"/>
      <c r="H1315" s="4"/>
      <c r="I1315" s="4"/>
      <c r="J1315" s="4"/>
    </row>
    <row r="1316" spans="1:10" ht="13.5" x14ac:dyDescent="0.15">
      <c r="A1316" s="4"/>
      <c r="B1316" s="4"/>
      <c r="C1316" s="4"/>
      <c r="D1316" s="4"/>
      <c r="E1316" s="4"/>
      <c r="F1316" s="4"/>
      <c r="G1316" s="4"/>
      <c r="H1316" s="4"/>
      <c r="I1316" s="4"/>
      <c r="J1316" s="4"/>
    </row>
    <row r="1317" spans="1:10" ht="13.5" x14ac:dyDescent="0.15">
      <c r="A1317" s="4"/>
      <c r="B1317" s="4"/>
      <c r="C1317" s="4"/>
      <c r="D1317" s="4"/>
      <c r="E1317" s="4"/>
      <c r="F1317" s="4"/>
      <c r="G1317" s="4"/>
      <c r="H1317" s="4"/>
      <c r="I1317" s="4"/>
      <c r="J1317" s="4"/>
    </row>
    <row r="1318" spans="1:10" ht="13.5" x14ac:dyDescent="0.15">
      <c r="A1318" s="4"/>
      <c r="B1318" s="4"/>
      <c r="C1318" s="4"/>
      <c r="D1318" s="4"/>
      <c r="E1318" s="4"/>
      <c r="F1318" s="4"/>
      <c r="G1318" s="4"/>
      <c r="H1318" s="4"/>
      <c r="I1318" s="4"/>
      <c r="J1318" s="4"/>
    </row>
    <row r="1319" spans="1:10" ht="13.5" x14ac:dyDescent="0.15">
      <c r="A1319" s="4"/>
      <c r="B1319" s="4"/>
      <c r="C1319" s="4"/>
      <c r="D1319" s="4"/>
      <c r="E1319" s="4"/>
      <c r="F1319" s="4"/>
      <c r="G1319" s="4"/>
      <c r="H1319" s="4"/>
      <c r="I1319" s="4"/>
      <c r="J1319" s="4"/>
    </row>
    <row r="1320" spans="1:10" ht="13.5" x14ac:dyDescent="0.15">
      <c r="A1320" s="4"/>
      <c r="B1320" s="4"/>
      <c r="C1320" s="4"/>
      <c r="D1320" s="4"/>
      <c r="E1320" s="4"/>
      <c r="F1320" s="4"/>
      <c r="G1320" s="4"/>
      <c r="H1320" s="4"/>
      <c r="I1320" s="4"/>
      <c r="J1320" s="4"/>
    </row>
    <row r="1321" spans="1:10" ht="13.5" x14ac:dyDescent="0.15">
      <c r="A1321" s="4"/>
      <c r="B1321" s="4"/>
      <c r="C1321" s="4"/>
      <c r="D1321" s="4"/>
      <c r="E1321" s="4"/>
      <c r="F1321" s="4"/>
      <c r="G1321" s="4"/>
      <c r="H1321" s="4"/>
      <c r="I1321" s="4"/>
      <c r="J1321" s="4"/>
    </row>
    <row r="1322" spans="1:10" ht="13.5" x14ac:dyDescent="0.15">
      <c r="A1322" s="4"/>
      <c r="B1322" s="4"/>
      <c r="C1322" s="4"/>
      <c r="D1322" s="4"/>
      <c r="E1322" s="4"/>
      <c r="F1322" s="4"/>
      <c r="G1322" s="4"/>
      <c r="H1322" s="4"/>
      <c r="I1322" s="4"/>
      <c r="J1322" s="4"/>
    </row>
    <row r="1323" spans="1:10" ht="13.5" x14ac:dyDescent="0.15">
      <c r="A1323" s="4"/>
      <c r="B1323" s="4"/>
      <c r="C1323" s="4"/>
      <c r="D1323" s="4"/>
      <c r="E1323" s="4"/>
      <c r="F1323" s="4"/>
      <c r="G1323" s="4"/>
      <c r="H1323" s="4"/>
      <c r="I1323" s="4"/>
      <c r="J1323" s="4"/>
    </row>
    <row r="1324" spans="1:10" ht="13.5" x14ac:dyDescent="0.15">
      <c r="A1324" s="4"/>
      <c r="B1324" s="4"/>
      <c r="C1324" s="4"/>
      <c r="D1324" s="4"/>
      <c r="E1324" s="4"/>
      <c r="F1324" s="4"/>
      <c r="G1324" s="4"/>
      <c r="H1324" s="4"/>
      <c r="I1324" s="4"/>
      <c r="J1324" s="4"/>
    </row>
    <row r="1325" spans="1:10" ht="13.5" x14ac:dyDescent="0.15">
      <c r="A1325" s="4"/>
      <c r="B1325" s="4"/>
      <c r="C1325" s="4"/>
      <c r="D1325" s="4"/>
      <c r="E1325" s="4"/>
      <c r="F1325" s="4"/>
      <c r="G1325" s="4"/>
      <c r="H1325" s="4"/>
      <c r="I1325" s="4"/>
      <c r="J1325" s="4"/>
    </row>
    <row r="1326" spans="1:10" ht="13.5" x14ac:dyDescent="0.15">
      <c r="A1326" s="4"/>
      <c r="B1326" s="4"/>
      <c r="C1326" s="4"/>
      <c r="D1326" s="4"/>
      <c r="E1326" s="4"/>
      <c r="F1326" s="4"/>
      <c r="G1326" s="4"/>
      <c r="H1326" s="4"/>
      <c r="I1326" s="4"/>
      <c r="J1326" s="4"/>
    </row>
    <row r="1327" spans="1:10" ht="13.5" x14ac:dyDescent="0.15">
      <c r="A1327" s="4"/>
      <c r="B1327" s="4"/>
      <c r="C1327" s="4"/>
      <c r="D1327" s="4"/>
      <c r="E1327" s="4"/>
      <c r="F1327" s="4"/>
      <c r="G1327" s="4"/>
      <c r="H1327" s="4"/>
      <c r="I1327" s="4"/>
      <c r="J1327" s="4"/>
    </row>
    <row r="1328" spans="1:10" ht="13.5" x14ac:dyDescent="0.15">
      <c r="A1328" s="4"/>
      <c r="B1328" s="4"/>
      <c r="C1328" s="4"/>
      <c r="D1328" s="4"/>
      <c r="E1328" s="4"/>
      <c r="F1328" s="4"/>
      <c r="G1328" s="4"/>
      <c r="H1328" s="4"/>
      <c r="I1328" s="4"/>
      <c r="J1328" s="4"/>
    </row>
    <row r="1329" spans="1:10" ht="13.5" x14ac:dyDescent="0.15">
      <c r="A1329" s="4"/>
      <c r="B1329" s="4"/>
      <c r="C1329" s="4"/>
      <c r="D1329" s="4"/>
      <c r="E1329" s="4"/>
      <c r="F1329" s="4"/>
      <c r="G1329" s="4"/>
      <c r="H1329" s="4"/>
      <c r="I1329" s="4"/>
      <c r="J1329" s="4"/>
    </row>
    <row r="1330" spans="1:10" ht="13.5" x14ac:dyDescent="0.15">
      <c r="A1330" s="4"/>
      <c r="B1330" s="4"/>
      <c r="C1330" s="4"/>
      <c r="D1330" s="4"/>
      <c r="E1330" s="4"/>
      <c r="F1330" s="4"/>
      <c r="G1330" s="4"/>
      <c r="H1330" s="4"/>
      <c r="I1330" s="4"/>
      <c r="J1330" s="4"/>
    </row>
    <row r="1331" spans="1:10" ht="13.5" x14ac:dyDescent="0.15">
      <c r="A1331" s="4"/>
      <c r="B1331" s="4"/>
      <c r="C1331" s="4"/>
      <c r="D1331" s="4"/>
      <c r="E1331" s="4"/>
      <c r="F1331" s="4"/>
      <c r="G1331" s="4"/>
      <c r="H1331" s="4"/>
      <c r="I1331" s="4"/>
      <c r="J1331" s="4"/>
    </row>
    <row r="1332" spans="1:10" ht="13.5" x14ac:dyDescent="0.15">
      <c r="A1332" s="4"/>
      <c r="B1332" s="4"/>
      <c r="C1332" s="4"/>
      <c r="D1332" s="4"/>
      <c r="E1332" s="4"/>
      <c r="F1332" s="4"/>
      <c r="G1332" s="4"/>
      <c r="H1332" s="4"/>
      <c r="I1332" s="4"/>
      <c r="J1332" s="4"/>
    </row>
    <row r="1333" spans="1:10" ht="13.5" x14ac:dyDescent="0.15">
      <c r="A1333" s="4"/>
      <c r="B1333" s="4"/>
      <c r="C1333" s="4"/>
      <c r="D1333" s="4"/>
      <c r="E1333" s="4"/>
      <c r="F1333" s="4"/>
      <c r="G1333" s="4"/>
      <c r="H1333" s="4"/>
      <c r="I1333" s="4"/>
      <c r="J1333" s="4"/>
    </row>
    <row r="1334" spans="1:10" ht="13.5" x14ac:dyDescent="0.15">
      <c r="A1334" s="4"/>
      <c r="B1334" s="4"/>
      <c r="C1334" s="4"/>
      <c r="D1334" s="4"/>
      <c r="E1334" s="4"/>
      <c r="F1334" s="4"/>
      <c r="G1334" s="4"/>
      <c r="H1334" s="4"/>
      <c r="I1334" s="4"/>
      <c r="J1334" s="4"/>
    </row>
    <row r="1335" spans="1:10" ht="13.5" x14ac:dyDescent="0.15">
      <c r="A1335" s="4"/>
      <c r="B1335" s="4"/>
      <c r="C1335" s="4"/>
      <c r="D1335" s="4"/>
      <c r="E1335" s="4"/>
      <c r="F1335" s="4"/>
      <c r="G1335" s="4"/>
      <c r="H1335" s="4"/>
      <c r="I1335" s="4"/>
      <c r="J1335" s="4"/>
    </row>
    <row r="1336" spans="1:10" ht="13.5" x14ac:dyDescent="0.15">
      <c r="A1336" s="4"/>
      <c r="B1336" s="4"/>
      <c r="C1336" s="4"/>
      <c r="D1336" s="4"/>
      <c r="E1336" s="4"/>
      <c r="F1336" s="4"/>
      <c r="G1336" s="4"/>
      <c r="H1336" s="4"/>
      <c r="I1336" s="4"/>
      <c r="J1336" s="4"/>
    </row>
    <row r="1337" spans="1:10" ht="13.5" x14ac:dyDescent="0.15">
      <c r="A1337" s="4"/>
      <c r="B1337" s="4"/>
      <c r="C1337" s="4"/>
      <c r="D1337" s="4"/>
      <c r="E1337" s="4"/>
      <c r="F1337" s="4"/>
      <c r="G1337" s="4"/>
      <c r="H1337" s="4"/>
      <c r="I1337" s="4"/>
      <c r="J1337" s="4"/>
    </row>
    <row r="1338" spans="1:10" ht="13.5" x14ac:dyDescent="0.15">
      <c r="A1338" s="4"/>
      <c r="B1338" s="4"/>
      <c r="C1338" s="4"/>
      <c r="D1338" s="4"/>
      <c r="E1338" s="4"/>
      <c r="F1338" s="4"/>
      <c r="G1338" s="4"/>
      <c r="H1338" s="4"/>
      <c r="I1338" s="4"/>
      <c r="J1338" s="4"/>
    </row>
    <row r="1339" spans="1:10" ht="13.5" x14ac:dyDescent="0.15">
      <c r="A1339" s="4"/>
      <c r="B1339" s="4"/>
      <c r="C1339" s="4"/>
      <c r="D1339" s="4"/>
      <c r="E1339" s="4"/>
      <c r="F1339" s="4"/>
      <c r="G1339" s="4"/>
      <c r="H1339" s="4"/>
      <c r="I1339" s="4"/>
      <c r="J1339" s="4"/>
    </row>
    <row r="1340" spans="1:10" ht="13.5" x14ac:dyDescent="0.15">
      <c r="A1340" s="4"/>
      <c r="B1340" s="4"/>
      <c r="C1340" s="4"/>
      <c r="D1340" s="4"/>
      <c r="E1340" s="4"/>
      <c r="F1340" s="4"/>
      <c r="G1340" s="4"/>
      <c r="H1340" s="4"/>
      <c r="I1340" s="4"/>
      <c r="J1340" s="4"/>
    </row>
    <row r="1341" spans="1:10" ht="13.5" x14ac:dyDescent="0.15">
      <c r="A1341" s="4"/>
      <c r="B1341" s="4"/>
      <c r="C1341" s="4"/>
      <c r="D1341" s="4"/>
      <c r="E1341" s="4"/>
      <c r="F1341" s="4"/>
      <c r="G1341" s="4"/>
      <c r="H1341" s="4"/>
      <c r="I1341" s="4"/>
      <c r="J1341" s="4"/>
    </row>
    <row r="1342" spans="1:10" ht="13.5" x14ac:dyDescent="0.15">
      <c r="A1342" s="4"/>
      <c r="B1342" s="4"/>
      <c r="C1342" s="4"/>
      <c r="D1342" s="4"/>
      <c r="E1342" s="4"/>
      <c r="F1342" s="4"/>
      <c r="G1342" s="4"/>
      <c r="H1342" s="4"/>
      <c r="I1342" s="4"/>
      <c r="J1342" s="4"/>
    </row>
    <row r="1343" spans="1:10" ht="13.5" x14ac:dyDescent="0.15">
      <c r="A1343" s="4"/>
      <c r="B1343" s="4"/>
      <c r="C1343" s="4"/>
      <c r="D1343" s="4"/>
      <c r="E1343" s="4"/>
      <c r="F1343" s="4"/>
      <c r="G1343" s="4"/>
      <c r="H1343" s="4"/>
      <c r="I1343" s="4"/>
      <c r="J1343" s="4"/>
    </row>
    <row r="1344" spans="1:10" ht="13.5" x14ac:dyDescent="0.15">
      <c r="A1344" s="4"/>
      <c r="B1344" s="4"/>
      <c r="C1344" s="4"/>
      <c r="D1344" s="4"/>
      <c r="E1344" s="4"/>
      <c r="F1344" s="4"/>
      <c r="G1344" s="4"/>
      <c r="H1344" s="4"/>
      <c r="I1344" s="4"/>
      <c r="J1344" s="4"/>
    </row>
    <row r="1345" spans="1:10" ht="13.5" x14ac:dyDescent="0.15">
      <c r="A1345" s="4"/>
      <c r="B1345" s="4"/>
      <c r="C1345" s="4"/>
      <c r="D1345" s="4"/>
      <c r="E1345" s="4"/>
      <c r="F1345" s="4"/>
      <c r="G1345" s="4"/>
      <c r="H1345" s="4"/>
      <c r="I1345" s="4"/>
      <c r="J1345" s="4"/>
    </row>
    <row r="1346" spans="1:10" ht="13.5" x14ac:dyDescent="0.15">
      <c r="A1346" s="4"/>
      <c r="B1346" s="4"/>
      <c r="C1346" s="4"/>
      <c r="D1346" s="4"/>
      <c r="E1346" s="4"/>
      <c r="F1346" s="4"/>
      <c r="G1346" s="4"/>
      <c r="H1346" s="4"/>
      <c r="I1346" s="4"/>
      <c r="J1346" s="4"/>
    </row>
    <row r="1347" spans="1:10" ht="13.5" x14ac:dyDescent="0.15">
      <c r="A1347" s="4"/>
      <c r="B1347" s="4"/>
      <c r="C1347" s="4"/>
      <c r="D1347" s="4"/>
      <c r="E1347" s="4"/>
      <c r="F1347" s="4"/>
      <c r="G1347" s="4"/>
      <c r="H1347" s="4"/>
      <c r="I1347" s="4"/>
      <c r="J1347" s="4"/>
    </row>
    <row r="1348" spans="1:10" ht="13.5" x14ac:dyDescent="0.15">
      <c r="A1348" s="4"/>
      <c r="B1348" s="4"/>
      <c r="C1348" s="4"/>
      <c r="D1348" s="4"/>
      <c r="E1348" s="4"/>
      <c r="F1348" s="4"/>
      <c r="G1348" s="4"/>
      <c r="H1348" s="4"/>
      <c r="I1348" s="4"/>
      <c r="J1348" s="4"/>
    </row>
    <row r="1349" spans="1:10" ht="13.5" x14ac:dyDescent="0.15">
      <c r="A1349" s="4"/>
      <c r="B1349" s="4"/>
      <c r="C1349" s="4"/>
      <c r="D1349" s="4"/>
      <c r="E1349" s="4"/>
      <c r="F1349" s="4"/>
      <c r="G1349" s="4"/>
      <c r="H1349" s="4"/>
      <c r="I1349" s="4"/>
      <c r="J1349" s="4"/>
    </row>
    <row r="1350" spans="1:10" ht="13.5" x14ac:dyDescent="0.15">
      <c r="A1350" s="4"/>
      <c r="B1350" s="4"/>
      <c r="C1350" s="4"/>
      <c r="D1350" s="4"/>
      <c r="E1350" s="4"/>
      <c r="F1350" s="4"/>
      <c r="G1350" s="4"/>
      <c r="H1350" s="4"/>
      <c r="I1350" s="4"/>
      <c r="J1350" s="4"/>
    </row>
    <row r="1351" spans="1:10" ht="13.5" x14ac:dyDescent="0.15">
      <c r="A1351" s="4"/>
      <c r="B1351" s="4"/>
      <c r="C1351" s="4"/>
      <c r="D1351" s="4"/>
      <c r="E1351" s="4"/>
      <c r="F1351" s="4"/>
      <c r="G1351" s="4"/>
      <c r="H1351" s="4"/>
      <c r="I1351" s="4"/>
      <c r="J1351" s="4"/>
    </row>
    <row r="1352" spans="1:10" ht="13.5" x14ac:dyDescent="0.15">
      <c r="A1352" s="4"/>
      <c r="B1352" s="4"/>
      <c r="C1352" s="4"/>
      <c r="D1352" s="4"/>
      <c r="E1352" s="4"/>
      <c r="F1352" s="4"/>
      <c r="G1352" s="4"/>
      <c r="H1352" s="4"/>
      <c r="I1352" s="4"/>
      <c r="J1352" s="4"/>
    </row>
    <row r="1353" spans="1:10" ht="13.5" x14ac:dyDescent="0.15">
      <c r="A1353" s="4"/>
      <c r="B1353" s="4"/>
      <c r="C1353" s="4"/>
      <c r="D1353" s="4"/>
      <c r="E1353" s="4"/>
      <c r="F1353" s="4"/>
      <c r="G1353" s="4"/>
      <c r="H1353" s="4"/>
      <c r="I1353" s="4"/>
      <c r="J1353" s="4"/>
    </row>
    <row r="1354" spans="1:10" ht="13.5" x14ac:dyDescent="0.15">
      <c r="A1354" s="4"/>
      <c r="B1354" s="4"/>
      <c r="C1354" s="4"/>
      <c r="D1354" s="4"/>
      <c r="E1354" s="4"/>
      <c r="F1354" s="4"/>
      <c r="G1354" s="4"/>
      <c r="H1354" s="4"/>
      <c r="I1354" s="4"/>
      <c r="J1354" s="4"/>
    </row>
    <row r="1355" spans="1:10" ht="13.5" x14ac:dyDescent="0.15">
      <c r="A1355" s="4"/>
      <c r="B1355" s="4"/>
      <c r="C1355" s="4"/>
      <c r="D1355" s="4"/>
      <c r="E1355" s="4"/>
      <c r="F1355" s="4"/>
      <c r="G1355" s="4"/>
      <c r="H1355" s="4"/>
      <c r="I1355" s="4"/>
      <c r="J1355" s="4"/>
    </row>
    <row r="1356" spans="1:10" ht="13.5" x14ac:dyDescent="0.15">
      <c r="A1356" s="4"/>
      <c r="B1356" s="4"/>
      <c r="C1356" s="4"/>
      <c r="D1356" s="4"/>
      <c r="E1356" s="4"/>
      <c r="F1356" s="4"/>
      <c r="G1356" s="4"/>
      <c r="H1356" s="4"/>
      <c r="I1356" s="4"/>
      <c r="J1356" s="4"/>
    </row>
    <row r="1357" spans="1:10" ht="13.5" x14ac:dyDescent="0.15">
      <c r="A1357" s="4"/>
      <c r="B1357" s="4"/>
      <c r="C1357" s="4"/>
      <c r="D1357" s="4"/>
      <c r="E1357" s="4"/>
      <c r="F1357" s="4"/>
      <c r="G1357" s="4"/>
      <c r="H1357" s="4"/>
      <c r="I1357" s="4"/>
      <c r="J1357" s="4"/>
    </row>
    <row r="1358" spans="1:10" ht="13.5" x14ac:dyDescent="0.15">
      <c r="A1358" s="4"/>
      <c r="B1358" s="4"/>
      <c r="C1358" s="4"/>
      <c r="D1358" s="4"/>
      <c r="E1358" s="4"/>
      <c r="F1358" s="4"/>
      <c r="G1358" s="4"/>
      <c r="H1358" s="4"/>
      <c r="I1358" s="4"/>
      <c r="J1358" s="4"/>
    </row>
    <row r="1359" spans="1:10" ht="13.5" x14ac:dyDescent="0.15">
      <c r="A1359" s="4"/>
      <c r="B1359" s="4"/>
      <c r="C1359" s="4"/>
      <c r="D1359" s="4"/>
      <c r="E1359" s="4"/>
      <c r="F1359" s="4"/>
      <c r="G1359" s="4"/>
      <c r="H1359" s="4"/>
      <c r="I1359" s="4"/>
      <c r="J1359" s="4"/>
    </row>
    <row r="1360" spans="1:10" ht="13.5" x14ac:dyDescent="0.15">
      <c r="A1360" s="4"/>
      <c r="B1360" s="4"/>
      <c r="C1360" s="4"/>
      <c r="D1360" s="4"/>
      <c r="E1360" s="4"/>
      <c r="F1360" s="4"/>
      <c r="G1360" s="4"/>
      <c r="H1360" s="4"/>
      <c r="I1360" s="4"/>
      <c r="J1360" s="4"/>
    </row>
    <row r="1361" spans="1:10" ht="13.5" x14ac:dyDescent="0.15">
      <c r="A1361" s="4"/>
      <c r="B1361" s="4"/>
      <c r="C1361" s="4"/>
      <c r="D1361" s="4"/>
      <c r="E1361" s="4"/>
      <c r="F1361" s="4"/>
      <c r="G1361" s="4"/>
      <c r="H1361" s="4"/>
      <c r="I1361" s="4"/>
      <c r="J1361" s="4"/>
    </row>
    <row r="1362" spans="1:10" ht="13.5" x14ac:dyDescent="0.15">
      <c r="A1362" s="4"/>
      <c r="B1362" s="4"/>
      <c r="C1362" s="4"/>
      <c r="D1362" s="4"/>
      <c r="E1362" s="4"/>
      <c r="F1362" s="4"/>
      <c r="G1362" s="4"/>
      <c r="H1362" s="4"/>
      <c r="I1362" s="4"/>
      <c r="J1362" s="4"/>
    </row>
    <row r="1363" spans="1:10" ht="13.5" x14ac:dyDescent="0.15">
      <c r="A1363" s="4"/>
      <c r="B1363" s="4"/>
      <c r="C1363" s="4"/>
      <c r="D1363" s="4"/>
      <c r="E1363" s="4"/>
      <c r="F1363" s="4"/>
      <c r="G1363" s="4"/>
      <c r="H1363" s="4"/>
      <c r="I1363" s="4"/>
      <c r="J1363" s="4"/>
    </row>
    <row r="1364" spans="1:10" ht="13.5" x14ac:dyDescent="0.15">
      <c r="A1364" s="4"/>
      <c r="B1364" s="4"/>
      <c r="C1364" s="4"/>
      <c r="D1364" s="4"/>
      <c r="E1364" s="4"/>
      <c r="F1364" s="4"/>
      <c r="G1364" s="4"/>
      <c r="H1364" s="4"/>
      <c r="I1364" s="4"/>
      <c r="J1364" s="4"/>
    </row>
    <row r="1365" spans="1:10" ht="13.5" x14ac:dyDescent="0.15">
      <c r="A1365" s="4"/>
      <c r="B1365" s="4"/>
      <c r="C1365" s="4"/>
      <c r="D1365" s="4"/>
      <c r="E1365" s="4"/>
      <c r="F1365" s="4"/>
      <c r="G1365" s="4"/>
      <c r="H1365" s="4"/>
      <c r="I1365" s="4"/>
      <c r="J1365" s="4"/>
    </row>
    <row r="1366" spans="1:10" ht="13.5" x14ac:dyDescent="0.15">
      <c r="A1366" s="4"/>
      <c r="B1366" s="4"/>
      <c r="C1366" s="4"/>
      <c r="D1366" s="4"/>
      <c r="E1366" s="4"/>
      <c r="F1366" s="4"/>
      <c r="G1366" s="4"/>
      <c r="H1366" s="4"/>
      <c r="I1366" s="4"/>
      <c r="J1366" s="4"/>
    </row>
    <row r="1367" spans="1:10" ht="13.5" x14ac:dyDescent="0.15">
      <c r="A1367" s="4"/>
      <c r="B1367" s="4"/>
      <c r="C1367" s="4"/>
      <c r="D1367" s="4"/>
      <c r="E1367" s="4"/>
      <c r="F1367" s="4"/>
      <c r="G1367" s="4"/>
      <c r="H1367" s="4"/>
      <c r="I1367" s="4"/>
      <c r="J1367" s="4"/>
    </row>
    <row r="1368" spans="1:10" ht="13.5" x14ac:dyDescent="0.15">
      <c r="A1368" s="4"/>
      <c r="B1368" s="4"/>
      <c r="C1368" s="4"/>
      <c r="D1368" s="4"/>
      <c r="E1368" s="4"/>
      <c r="F1368" s="4"/>
      <c r="G1368" s="4"/>
      <c r="H1368" s="4"/>
      <c r="I1368" s="4"/>
      <c r="J1368" s="4"/>
    </row>
    <row r="1369" spans="1:10" ht="13.5" x14ac:dyDescent="0.15">
      <c r="A1369" s="4"/>
      <c r="B1369" s="4"/>
      <c r="C1369" s="4"/>
      <c r="D1369" s="4"/>
      <c r="E1369" s="4"/>
      <c r="F1369" s="4"/>
      <c r="G1369" s="4"/>
      <c r="H1369" s="4"/>
      <c r="I1369" s="4"/>
      <c r="J1369" s="4"/>
    </row>
    <row r="1370" spans="1:10" ht="13.5" x14ac:dyDescent="0.15">
      <c r="A1370" s="4"/>
      <c r="B1370" s="4"/>
      <c r="C1370" s="4"/>
      <c r="D1370" s="4"/>
      <c r="E1370" s="4"/>
      <c r="F1370" s="4"/>
      <c r="G1370" s="4"/>
      <c r="H1370" s="4"/>
      <c r="I1370" s="4"/>
      <c r="J1370" s="4"/>
    </row>
    <row r="1371" spans="1:10" ht="13.5" x14ac:dyDescent="0.15">
      <c r="A1371" s="4"/>
      <c r="B1371" s="4"/>
      <c r="C1371" s="4"/>
      <c r="D1371" s="4"/>
      <c r="E1371" s="4"/>
      <c r="F1371" s="4"/>
      <c r="G1371" s="4"/>
      <c r="H1371" s="4"/>
      <c r="I1371" s="4"/>
      <c r="J1371" s="4"/>
    </row>
    <row r="1372" spans="1:10" ht="13.5" x14ac:dyDescent="0.15">
      <c r="A1372" s="4"/>
      <c r="B1372" s="4"/>
      <c r="C1372" s="4"/>
      <c r="D1372" s="4"/>
      <c r="E1372" s="4"/>
      <c r="F1372" s="4"/>
      <c r="G1372" s="4"/>
      <c r="H1372" s="4"/>
      <c r="I1372" s="4"/>
      <c r="J1372" s="4"/>
    </row>
    <row r="1373" spans="1:10" ht="13.5" x14ac:dyDescent="0.15">
      <c r="A1373" s="4"/>
      <c r="B1373" s="4"/>
      <c r="C1373" s="4"/>
      <c r="D1373" s="4"/>
      <c r="E1373" s="4"/>
      <c r="F1373" s="4"/>
      <c r="G1373" s="4"/>
      <c r="H1373" s="4"/>
      <c r="I1373" s="4"/>
      <c r="J1373" s="4"/>
    </row>
    <row r="1374" spans="1:10" ht="13.5" x14ac:dyDescent="0.15">
      <c r="A1374" s="4"/>
      <c r="B1374" s="4"/>
      <c r="C1374" s="4"/>
      <c r="D1374" s="4"/>
      <c r="E1374" s="4"/>
      <c r="F1374" s="4"/>
      <c r="G1374" s="4"/>
      <c r="H1374" s="4"/>
      <c r="I1374" s="4"/>
      <c r="J1374" s="4"/>
    </row>
    <row r="1375" spans="1:10" ht="13.5" x14ac:dyDescent="0.15">
      <c r="A1375" s="4"/>
      <c r="B1375" s="4"/>
      <c r="C1375" s="4"/>
      <c r="D1375" s="4"/>
      <c r="E1375" s="4"/>
      <c r="F1375" s="4"/>
      <c r="G1375" s="4"/>
      <c r="H1375" s="4"/>
      <c r="I1375" s="4"/>
      <c r="J1375" s="4"/>
    </row>
    <row r="1376" spans="1:10" ht="13.5" x14ac:dyDescent="0.15">
      <c r="A1376" s="4"/>
      <c r="B1376" s="4"/>
      <c r="C1376" s="4"/>
      <c r="D1376" s="4"/>
      <c r="E1376" s="4"/>
      <c r="F1376" s="4"/>
      <c r="G1376" s="4"/>
      <c r="H1376" s="4"/>
      <c r="I1376" s="4"/>
      <c r="J1376" s="4"/>
    </row>
    <row r="1377" spans="1:10" ht="13.5" x14ac:dyDescent="0.15">
      <c r="A1377" s="4"/>
      <c r="B1377" s="4"/>
      <c r="C1377" s="4"/>
      <c r="D1377" s="4"/>
      <c r="E1377" s="4"/>
      <c r="F1377" s="4"/>
      <c r="G1377" s="4"/>
      <c r="H1377" s="4"/>
      <c r="I1377" s="4"/>
      <c r="J1377" s="4"/>
    </row>
    <row r="1378" spans="1:10" ht="13.5" x14ac:dyDescent="0.15">
      <c r="A1378" s="4"/>
      <c r="B1378" s="4"/>
      <c r="C1378" s="4"/>
      <c r="D1378" s="4"/>
      <c r="E1378" s="4"/>
      <c r="F1378" s="4"/>
      <c r="G1378" s="4"/>
      <c r="H1378" s="4"/>
      <c r="I1378" s="4"/>
      <c r="J1378" s="4"/>
    </row>
    <row r="1379" spans="1:10" ht="13.5" x14ac:dyDescent="0.15">
      <c r="A1379" s="4"/>
      <c r="B1379" s="4"/>
      <c r="C1379" s="4"/>
      <c r="D1379" s="4"/>
      <c r="E1379" s="4"/>
      <c r="F1379" s="4"/>
      <c r="G1379" s="4"/>
      <c r="H1379" s="4"/>
      <c r="I1379" s="4"/>
      <c r="J1379" s="4"/>
    </row>
    <row r="1380" spans="1:10" ht="13.5" x14ac:dyDescent="0.15">
      <c r="A1380" s="4"/>
      <c r="B1380" s="4"/>
      <c r="C1380" s="4"/>
      <c r="D1380" s="4"/>
      <c r="E1380" s="4"/>
      <c r="F1380" s="4"/>
      <c r="G1380" s="4"/>
      <c r="H1380" s="4"/>
      <c r="I1380" s="4"/>
      <c r="J1380" s="4"/>
    </row>
    <row r="1381" spans="1:10" ht="13.5" x14ac:dyDescent="0.15">
      <c r="A1381" s="4"/>
      <c r="B1381" s="4"/>
      <c r="C1381" s="4"/>
      <c r="D1381" s="4"/>
      <c r="E1381" s="4"/>
      <c r="F1381" s="4"/>
      <c r="G1381" s="4"/>
      <c r="H1381" s="4"/>
      <c r="I1381" s="4"/>
      <c r="J1381" s="4"/>
    </row>
    <row r="1382" spans="1:10" ht="13.5" x14ac:dyDescent="0.15">
      <c r="A1382" s="4"/>
      <c r="B1382" s="4"/>
      <c r="C1382" s="4"/>
      <c r="D1382" s="4"/>
      <c r="E1382" s="4"/>
      <c r="F1382" s="4"/>
      <c r="G1382" s="4"/>
      <c r="H1382" s="4"/>
      <c r="I1382" s="4"/>
      <c r="J1382" s="4"/>
    </row>
    <row r="1383" spans="1:10" ht="13.5" x14ac:dyDescent="0.15">
      <c r="A1383" s="4"/>
      <c r="B1383" s="4"/>
      <c r="C1383" s="4"/>
      <c r="D1383" s="4"/>
      <c r="E1383" s="4"/>
      <c r="F1383" s="4"/>
      <c r="G1383" s="4"/>
      <c r="H1383" s="4"/>
      <c r="I1383" s="4"/>
      <c r="J1383" s="4"/>
    </row>
    <row r="1384" spans="1:10" ht="13.5" x14ac:dyDescent="0.15">
      <c r="A1384" s="4"/>
      <c r="B1384" s="4"/>
      <c r="C1384" s="4"/>
      <c r="D1384" s="4"/>
      <c r="E1384" s="4"/>
      <c r="F1384" s="4"/>
      <c r="G1384" s="4"/>
      <c r="H1384" s="4"/>
      <c r="I1384" s="4"/>
      <c r="J1384" s="4"/>
    </row>
    <row r="1385" spans="1:10" ht="13.5" x14ac:dyDescent="0.15">
      <c r="A1385" s="4"/>
      <c r="B1385" s="4"/>
      <c r="C1385" s="4"/>
      <c r="D1385" s="4"/>
      <c r="E1385" s="4"/>
      <c r="F1385" s="4"/>
      <c r="G1385" s="4"/>
      <c r="H1385" s="4"/>
      <c r="I1385" s="4"/>
      <c r="J1385" s="4"/>
    </row>
    <row r="1386" spans="1:10" ht="13.5" x14ac:dyDescent="0.15">
      <c r="A1386" s="4"/>
      <c r="B1386" s="4"/>
      <c r="C1386" s="4"/>
      <c r="D1386" s="4"/>
      <c r="E1386" s="4"/>
      <c r="F1386" s="4"/>
      <c r="G1386" s="4"/>
      <c r="H1386" s="4"/>
      <c r="I1386" s="4"/>
      <c r="J1386" s="4"/>
    </row>
    <row r="1387" spans="1:10" ht="13.5" x14ac:dyDescent="0.15">
      <c r="A1387" s="4"/>
      <c r="B1387" s="4"/>
      <c r="C1387" s="4"/>
      <c r="D1387" s="4"/>
      <c r="E1387" s="4"/>
      <c r="F1387" s="4"/>
      <c r="G1387" s="4"/>
      <c r="H1387" s="4"/>
      <c r="I1387" s="4"/>
      <c r="J1387" s="4"/>
    </row>
    <row r="1388" spans="1:10" ht="13.5" x14ac:dyDescent="0.15">
      <c r="A1388" s="4"/>
      <c r="B1388" s="4"/>
      <c r="C1388" s="4"/>
      <c r="D1388" s="4"/>
      <c r="E1388" s="4"/>
      <c r="F1388" s="4"/>
      <c r="G1388" s="4"/>
      <c r="H1388" s="4"/>
      <c r="I1388" s="4"/>
      <c r="J1388" s="4"/>
    </row>
    <row r="1389" spans="1:10" ht="13.5" x14ac:dyDescent="0.15">
      <c r="A1389" s="4"/>
      <c r="B1389" s="4"/>
      <c r="C1389" s="4"/>
      <c r="D1389" s="4"/>
      <c r="E1389" s="4"/>
      <c r="F1389" s="4"/>
      <c r="G1389" s="4"/>
      <c r="H1389" s="4"/>
      <c r="I1389" s="4"/>
      <c r="J1389" s="4"/>
    </row>
    <row r="1390" spans="1:10" ht="13.5" x14ac:dyDescent="0.15">
      <c r="A1390" s="4"/>
      <c r="B1390" s="4"/>
      <c r="C1390" s="4"/>
      <c r="D1390" s="4"/>
      <c r="E1390" s="4"/>
      <c r="F1390" s="4"/>
      <c r="G1390" s="4"/>
      <c r="H1390" s="4"/>
      <c r="I1390" s="4"/>
      <c r="J1390" s="4"/>
    </row>
    <row r="1391" spans="1:10" ht="13.5" x14ac:dyDescent="0.15">
      <c r="A1391" s="4"/>
      <c r="B1391" s="4"/>
      <c r="C1391" s="4"/>
      <c r="D1391" s="4"/>
      <c r="E1391" s="4"/>
      <c r="F1391" s="4"/>
      <c r="G1391" s="4"/>
      <c r="H1391" s="4"/>
      <c r="I1391" s="4"/>
      <c r="J1391" s="4"/>
    </row>
    <row r="1392" spans="1:10" ht="13.5" x14ac:dyDescent="0.15">
      <c r="A1392" s="4"/>
      <c r="B1392" s="4"/>
      <c r="C1392" s="4"/>
      <c r="D1392" s="4"/>
      <c r="E1392" s="4"/>
      <c r="F1392" s="4"/>
      <c r="G1392" s="4"/>
      <c r="H1392" s="4"/>
      <c r="I1392" s="4"/>
      <c r="J1392" s="4"/>
    </row>
    <row r="1393" spans="1:10" ht="13.5" x14ac:dyDescent="0.15">
      <c r="A1393" s="4"/>
      <c r="B1393" s="4"/>
      <c r="C1393" s="4"/>
      <c r="D1393" s="4"/>
      <c r="E1393" s="4"/>
      <c r="F1393" s="4"/>
      <c r="G1393" s="4"/>
      <c r="H1393" s="4"/>
      <c r="I1393" s="4"/>
      <c r="J1393" s="4"/>
    </row>
    <row r="1394" spans="1:10" ht="13.5" x14ac:dyDescent="0.15">
      <c r="A1394" s="4"/>
      <c r="B1394" s="4"/>
      <c r="C1394" s="4"/>
      <c r="D1394" s="4"/>
      <c r="E1394" s="4"/>
      <c r="F1394" s="4"/>
      <c r="G1394" s="4"/>
      <c r="H1394" s="4"/>
      <c r="I1394" s="4"/>
      <c r="J1394" s="4"/>
    </row>
    <row r="1395" spans="1:10" ht="13.5" x14ac:dyDescent="0.15">
      <c r="A1395" s="4"/>
      <c r="B1395" s="4"/>
      <c r="C1395" s="4"/>
      <c r="D1395" s="4"/>
      <c r="E1395" s="4"/>
      <c r="F1395" s="4"/>
      <c r="G1395" s="4"/>
      <c r="H1395" s="4"/>
      <c r="I1395" s="4"/>
      <c r="J1395" s="4"/>
    </row>
    <row r="1396" spans="1:10" ht="13.5" x14ac:dyDescent="0.15">
      <c r="A1396" s="4"/>
      <c r="B1396" s="4"/>
      <c r="C1396" s="4"/>
      <c r="D1396" s="4"/>
      <c r="E1396" s="4"/>
      <c r="F1396" s="4"/>
      <c r="G1396" s="4"/>
      <c r="H1396" s="4"/>
      <c r="I1396" s="4"/>
      <c r="J1396" s="4"/>
    </row>
    <row r="1397" spans="1:10" ht="13.5" x14ac:dyDescent="0.15">
      <c r="A1397" s="4"/>
      <c r="B1397" s="4"/>
      <c r="C1397" s="4"/>
      <c r="D1397" s="4"/>
      <c r="E1397" s="4"/>
      <c r="F1397" s="4"/>
      <c r="G1397" s="4"/>
      <c r="H1397" s="4"/>
      <c r="I1397" s="4"/>
      <c r="J1397" s="4"/>
    </row>
    <row r="1398" spans="1:10" ht="13.5" x14ac:dyDescent="0.15">
      <c r="A1398" s="4"/>
      <c r="B1398" s="4"/>
      <c r="C1398" s="4"/>
      <c r="D1398" s="4"/>
      <c r="E1398" s="4"/>
      <c r="F1398" s="4"/>
      <c r="G1398" s="4"/>
      <c r="H1398" s="4"/>
      <c r="I1398" s="4"/>
      <c r="J1398" s="4"/>
    </row>
    <row r="1399" spans="1:10" ht="13.5" x14ac:dyDescent="0.15">
      <c r="A1399" s="4"/>
      <c r="B1399" s="4"/>
      <c r="C1399" s="4"/>
      <c r="D1399" s="4"/>
      <c r="E1399" s="4"/>
      <c r="F1399" s="4"/>
      <c r="G1399" s="4"/>
      <c r="H1399" s="4"/>
      <c r="I1399" s="4"/>
      <c r="J1399" s="4"/>
    </row>
    <row r="1400" spans="1:10" ht="13.5" x14ac:dyDescent="0.15">
      <c r="A1400" s="4"/>
      <c r="B1400" s="4"/>
      <c r="C1400" s="4"/>
      <c r="D1400" s="4"/>
      <c r="E1400" s="4"/>
      <c r="F1400" s="4"/>
      <c r="G1400" s="4"/>
      <c r="H1400" s="4"/>
      <c r="I1400" s="4"/>
      <c r="J1400" s="4"/>
    </row>
    <row r="1401" spans="1:10" ht="13.5" x14ac:dyDescent="0.15">
      <c r="A1401" s="4"/>
      <c r="B1401" s="4"/>
      <c r="C1401" s="4"/>
      <c r="D1401" s="4"/>
      <c r="E1401" s="4"/>
      <c r="F1401" s="4"/>
      <c r="G1401" s="4"/>
      <c r="H1401" s="4"/>
      <c r="I1401" s="4"/>
      <c r="J1401" s="4"/>
    </row>
    <row r="1402" spans="1:10" ht="13.5" x14ac:dyDescent="0.15">
      <c r="A1402" s="4"/>
      <c r="B1402" s="4"/>
      <c r="C1402" s="4"/>
      <c r="D1402" s="4"/>
      <c r="E1402" s="4"/>
      <c r="F1402" s="4"/>
      <c r="G1402" s="4"/>
      <c r="H1402" s="4"/>
      <c r="I1402" s="4"/>
      <c r="J1402" s="4"/>
    </row>
    <row r="1403" spans="1:10" ht="13.5" x14ac:dyDescent="0.15">
      <c r="A1403" s="4"/>
      <c r="B1403" s="4"/>
      <c r="C1403" s="4"/>
      <c r="D1403" s="4"/>
      <c r="E1403" s="4"/>
      <c r="F1403" s="4"/>
      <c r="G1403" s="4"/>
      <c r="H1403" s="4"/>
      <c r="I1403" s="4"/>
      <c r="J1403" s="4"/>
    </row>
    <row r="1404" spans="1:10" ht="13.5" x14ac:dyDescent="0.15">
      <c r="A1404" s="4"/>
      <c r="B1404" s="4"/>
      <c r="C1404" s="4"/>
      <c r="D1404" s="4"/>
      <c r="E1404" s="4"/>
      <c r="F1404" s="4"/>
      <c r="G1404" s="4"/>
      <c r="H1404" s="4"/>
      <c r="I1404" s="4"/>
      <c r="J1404" s="4"/>
    </row>
    <row r="1405" spans="1:10" ht="13.5" x14ac:dyDescent="0.15">
      <c r="A1405" s="4"/>
      <c r="B1405" s="4"/>
      <c r="C1405" s="4"/>
      <c r="D1405" s="4"/>
      <c r="E1405" s="4"/>
      <c r="F1405" s="4"/>
      <c r="G1405" s="4"/>
      <c r="H1405" s="4"/>
      <c r="I1405" s="4"/>
      <c r="J1405" s="4"/>
    </row>
    <row r="1406" spans="1:10" ht="13.5" x14ac:dyDescent="0.15">
      <c r="A1406" s="4"/>
      <c r="B1406" s="4"/>
      <c r="C1406" s="4"/>
      <c r="D1406" s="4"/>
      <c r="E1406" s="4"/>
      <c r="F1406" s="4"/>
      <c r="G1406" s="4"/>
      <c r="H1406" s="4"/>
      <c r="I1406" s="4"/>
      <c r="J1406" s="4"/>
    </row>
    <row r="1407" spans="1:10" ht="13.5" x14ac:dyDescent="0.15">
      <c r="A1407" s="4"/>
      <c r="B1407" s="4"/>
      <c r="C1407" s="4"/>
      <c r="D1407" s="4"/>
      <c r="E1407" s="4"/>
      <c r="F1407" s="4"/>
      <c r="G1407" s="4"/>
      <c r="H1407" s="4"/>
      <c r="I1407" s="4"/>
      <c r="J1407" s="4"/>
    </row>
    <row r="1408" spans="1:10" ht="13.5" x14ac:dyDescent="0.15">
      <c r="A1408" s="4"/>
      <c r="B1408" s="4"/>
      <c r="C1408" s="4"/>
      <c r="D1408" s="4"/>
      <c r="E1408" s="4"/>
      <c r="F1408" s="4"/>
      <c r="G1408" s="4"/>
      <c r="H1408" s="4"/>
      <c r="I1408" s="4"/>
      <c r="J1408" s="4"/>
    </row>
    <row r="1409" spans="1:10" ht="13.5" x14ac:dyDescent="0.15">
      <c r="A1409" s="4"/>
      <c r="B1409" s="4"/>
      <c r="C1409" s="4"/>
      <c r="D1409" s="4"/>
      <c r="E1409" s="4"/>
      <c r="F1409" s="4"/>
      <c r="G1409" s="4"/>
      <c r="H1409" s="4"/>
      <c r="I1409" s="4"/>
      <c r="J1409" s="4"/>
    </row>
    <row r="1410" spans="1:10" ht="13.5" x14ac:dyDescent="0.15">
      <c r="A1410" s="4"/>
      <c r="B1410" s="4"/>
      <c r="C1410" s="4"/>
      <c r="D1410" s="4"/>
      <c r="E1410" s="4"/>
      <c r="F1410" s="4"/>
      <c r="G1410" s="4"/>
      <c r="H1410" s="4"/>
      <c r="I1410" s="4"/>
      <c r="J1410" s="4"/>
    </row>
    <row r="1411" spans="1:10" ht="13.5" x14ac:dyDescent="0.15">
      <c r="A1411" s="4"/>
      <c r="B1411" s="4"/>
      <c r="C1411" s="4"/>
      <c r="D1411" s="4"/>
      <c r="E1411" s="4"/>
      <c r="F1411" s="4"/>
      <c r="G1411" s="4"/>
      <c r="H1411" s="4"/>
      <c r="I1411" s="4"/>
      <c r="J1411" s="4"/>
    </row>
    <row r="1412" spans="1:10" ht="13.5" x14ac:dyDescent="0.15">
      <c r="A1412" s="4"/>
      <c r="B1412" s="4"/>
      <c r="C1412" s="4"/>
      <c r="D1412" s="4"/>
      <c r="E1412" s="4"/>
      <c r="F1412" s="4"/>
      <c r="G1412" s="4"/>
      <c r="H1412" s="4"/>
      <c r="I1412" s="4"/>
      <c r="J1412" s="4"/>
    </row>
    <row r="1413" spans="1:10" ht="13.5" x14ac:dyDescent="0.15">
      <c r="A1413" s="4"/>
      <c r="B1413" s="4"/>
      <c r="C1413" s="4"/>
      <c r="D1413" s="4"/>
      <c r="E1413" s="4"/>
      <c r="F1413" s="4"/>
      <c r="G1413" s="4"/>
      <c r="H1413" s="4"/>
      <c r="I1413" s="4"/>
      <c r="J1413" s="4"/>
    </row>
    <row r="1414" spans="1:10" ht="13.5" x14ac:dyDescent="0.15">
      <c r="A1414" s="4"/>
      <c r="B1414" s="4"/>
      <c r="C1414" s="4"/>
      <c r="D1414" s="4"/>
      <c r="E1414" s="4"/>
      <c r="F1414" s="4"/>
      <c r="G1414" s="4"/>
      <c r="H1414" s="4"/>
      <c r="I1414" s="4"/>
      <c r="J1414" s="4"/>
    </row>
    <row r="1415" spans="1:10" ht="13.5" x14ac:dyDescent="0.15">
      <c r="A1415" s="4"/>
      <c r="B1415" s="4"/>
      <c r="C1415" s="4"/>
      <c r="D1415" s="4"/>
      <c r="E1415" s="4"/>
      <c r="F1415" s="4"/>
      <c r="G1415" s="4"/>
      <c r="H1415" s="4"/>
      <c r="I1415" s="4"/>
      <c r="J1415" s="4"/>
    </row>
    <row r="1416" spans="1:10" ht="13.5" x14ac:dyDescent="0.15">
      <c r="A1416" s="4"/>
      <c r="B1416" s="4"/>
      <c r="C1416" s="4"/>
      <c r="D1416" s="4"/>
      <c r="E1416" s="4"/>
      <c r="F1416" s="4"/>
      <c r="G1416" s="4"/>
      <c r="H1416" s="4"/>
      <c r="I1416" s="4"/>
      <c r="J1416" s="4"/>
    </row>
    <row r="1417" spans="1:10" ht="13.5" x14ac:dyDescent="0.15">
      <c r="A1417" s="4"/>
      <c r="B1417" s="4"/>
      <c r="C1417" s="4"/>
      <c r="D1417" s="4"/>
      <c r="E1417" s="4"/>
      <c r="F1417" s="4"/>
      <c r="G1417" s="4"/>
      <c r="H1417" s="4"/>
      <c r="I1417" s="4"/>
      <c r="J1417" s="4"/>
    </row>
    <row r="1418" spans="1:10" ht="13.5" x14ac:dyDescent="0.15">
      <c r="A1418" s="4"/>
      <c r="B1418" s="4"/>
      <c r="C1418" s="4"/>
      <c r="D1418" s="4"/>
      <c r="E1418" s="4"/>
      <c r="F1418" s="4"/>
      <c r="G1418" s="4"/>
      <c r="H1418" s="4"/>
      <c r="I1418" s="4"/>
      <c r="J1418" s="4"/>
    </row>
    <row r="1419" spans="1:10" ht="13.5" x14ac:dyDescent="0.15">
      <c r="A1419" s="4"/>
      <c r="B1419" s="4"/>
      <c r="C1419" s="4"/>
      <c r="D1419" s="4"/>
      <c r="E1419" s="4"/>
      <c r="F1419" s="4"/>
      <c r="G1419" s="4"/>
      <c r="H1419" s="4"/>
      <c r="I1419" s="4"/>
      <c r="J1419" s="4"/>
    </row>
    <row r="1420" spans="1:10" ht="13.5" x14ac:dyDescent="0.15">
      <c r="A1420" s="4"/>
      <c r="B1420" s="4"/>
      <c r="C1420" s="4"/>
      <c r="D1420" s="4"/>
      <c r="E1420" s="4"/>
      <c r="F1420" s="4"/>
      <c r="G1420" s="4"/>
      <c r="H1420" s="4"/>
      <c r="I1420" s="4"/>
      <c r="J1420" s="4"/>
    </row>
    <row r="1421" spans="1:10" ht="13.5" x14ac:dyDescent="0.15">
      <c r="A1421" s="4"/>
      <c r="B1421" s="4"/>
      <c r="C1421" s="4"/>
      <c r="D1421" s="4"/>
      <c r="E1421" s="4"/>
      <c r="F1421" s="4"/>
      <c r="G1421" s="4"/>
      <c r="H1421" s="4"/>
      <c r="I1421" s="4"/>
      <c r="J1421" s="4"/>
    </row>
    <row r="1422" spans="1:10" ht="13.5" x14ac:dyDescent="0.15">
      <c r="A1422" s="4"/>
      <c r="B1422" s="4"/>
      <c r="C1422" s="4"/>
      <c r="D1422" s="4"/>
      <c r="E1422" s="4"/>
      <c r="F1422" s="4"/>
      <c r="G1422" s="4"/>
      <c r="H1422" s="4"/>
      <c r="I1422" s="4"/>
      <c r="J1422" s="4"/>
    </row>
    <row r="1423" spans="1:10" ht="13.5" x14ac:dyDescent="0.15">
      <c r="A1423" s="4"/>
      <c r="B1423" s="4"/>
      <c r="C1423" s="4"/>
      <c r="D1423" s="4"/>
      <c r="E1423" s="4"/>
      <c r="F1423" s="4"/>
      <c r="G1423" s="4"/>
      <c r="H1423" s="4"/>
      <c r="I1423" s="4"/>
      <c r="J1423" s="4"/>
    </row>
    <row r="1424" spans="1:10" ht="13.5" x14ac:dyDescent="0.15">
      <c r="A1424" s="4"/>
      <c r="B1424" s="4"/>
      <c r="C1424" s="4"/>
      <c r="D1424" s="4"/>
      <c r="E1424" s="4"/>
      <c r="F1424" s="4"/>
      <c r="G1424" s="4"/>
      <c r="H1424" s="4"/>
      <c r="I1424" s="4"/>
      <c r="J1424" s="4"/>
    </row>
    <row r="1425" spans="1:10" ht="13.5" x14ac:dyDescent="0.15">
      <c r="A1425" s="4"/>
      <c r="B1425" s="4"/>
      <c r="C1425" s="4"/>
      <c r="D1425" s="4"/>
      <c r="E1425" s="4"/>
      <c r="F1425" s="4"/>
      <c r="G1425" s="4"/>
      <c r="H1425" s="4"/>
      <c r="I1425" s="4"/>
      <c r="J1425" s="4"/>
    </row>
    <row r="1426" spans="1:10" ht="13.5" x14ac:dyDescent="0.15">
      <c r="A1426" s="4"/>
      <c r="B1426" s="4"/>
      <c r="C1426" s="4"/>
      <c r="D1426" s="4"/>
      <c r="E1426" s="4"/>
      <c r="F1426" s="4"/>
      <c r="G1426" s="4"/>
      <c r="H1426" s="4"/>
      <c r="I1426" s="4"/>
      <c r="J1426" s="4"/>
    </row>
    <row r="1427" spans="1:10" ht="13.5" x14ac:dyDescent="0.15">
      <c r="A1427" s="4"/>
      <c r="B1427" s="4"/>
      <c r="C1427" s="4"/>
      <c r="D1427" s="4"/>
      <c r="E1427" s="4"/>
      <c r="F1427" s="4"/>
      <c r="G1427" s="4"/>
      <c r="H1427" s="4"/>
      <c r="I1427" s="4"/>
      <c r="J1427" s="4"/>
    </row>
    <row r="1428" spans="1:10" ht="13.5" x14ac:dyDescent="0.15">
      <c r="A1428" s="4"/>
      <c r="B1428" s="4"/>
      <c r="C1428" s="4"/>
      <c r="D1428" s="4"/>
      <c r="E1428" s="4"/>
      <c r="F1428" s="4"/>
      <c r="G1428" s="4"/>
      <c r="H1428" s="4"/>
      <c r="I1428" s="4"/>
      <c r="J1428" s="4"/>
    </row>
    <row r="1429" spans="1:10" ht="13.5" x14ac:dyDescent="0.15">
      <c r="A1429" s="4"/>
      <c r="B1429" s="4"/>
      <c r="C1429" s="4"/>
      <c r="D1429" s="4"/>
      <c r="E1429" s="4"/>
      <c r="F1429" s="4"/>
      <c r="G1429" s="4"/>
      <c r="H1429" s="4"/>
      <c r="I1429" s="4"/>
      <c r="J1429" s="4"/>
    </row>
    <row r="1430" spans="1:10" ht="13.5" x14ac:dyDescent="0.15">
      <c r="A1430" s="4"/>
      <c r="B1430" s="4"/>
      <c r="C1430" s="4"/>
      <c r="D1430" s="4"/>
      <c r="E1430" s="4"/>
      <c r="F1430" s="4"/>
      <c r="G1430" s="4"/>
      <c r="H1430" s="4"/>
      <c r="I1430" s="4"/>
      <c r="J1430" s="4"/>
    </row>
    <row r="1431" spans="1:10" ht="13.5" x14ac:dyDescent="0.15">
      <c r="A1431" s="4"/>
      <c r="B1431" s="4"/>
      <c r="C1431" s="4"/>
      <c r="D1431" s="4"/>
      <c r="E1431" s="4"/>
      <c r="F1431" s="4"/>
      <c r="G1431" s="4"/>
      <c r="H1431" s="4"/>
      <c r="I1431" s="4"/>
      <c r="J1431" s="4"/>
    </row>
    <row r="1432" spans="1:10" ht="13.5" x14ac:dyDescent="0.15">
      <c r="A1432" s="4"/>
      <c r="B1432" s="4"/>
      <c r="C1432" s="4"/>
      <c r="D1432" s="4"/>
      <c r="E1432" s="4"/>
      <c r="F1432" s="4"/>
      <c r="G1432" s="4"/>
      <c r="H1432" s="4"/>
      <c r="I1432" s="4"/>
      <c r="J1432" s="4"/>
    </row>
    <row r="1433" spans="1:10" ht="13.5" x14ac:dyDescent="0.15">
      <c r="A1433" s="4"/>
      <c r="B1433" s="4"/>
      <c r="C1433" s="4"/>
      <c r="D1433" s="4"/>
      <c r="E1433" s="4"/>
      <c r="F1433" s="4"/>
      <c r="G1433" s="4"/>
      <c r="H1433" s="4"/>
      <c r="I1433" s="4"/>
      <c r="J1433" s="4"/>
    </row>
    <row r="1434" spans="1:10" ht="13.5" x14ac:dyDescent="0.15">
      <c r="A1434" s="4"/>
      <c r="B1434" s="4"/>
      <c r="C1434" s="4"/>
      <c r="D1434" s="4"/>
      <c r="E1434" s="4"/>
      <c r="F1434" s="4"/>
      <c r="G1434" s="4"/>
      <c r="H1434" s="4"/>
      <c r="I1434" s="4"/>
      <c r="J1434" s="4"/>
    </row>
    <row r="1435" spans="1:10" ht="13.5" x14ac:dyDescent="0.15">
      <c r="A1435" s="4"/>
      <c r="B1435" s="4"/>
      <c r="C1435" s="4"/>
      <c r="D1435" s="4"/>
      <c r="E1435" s="4"/>
      <c r="F1435" s="4"/>
      <c r="G1435" s="4"/>
      <c r="H1435" s="4"/>
      <c r="I1435" s="4"/>
      <c r="J1435" s="4"/>
    </row>
    <row r="1436" spans="1:10" ht="13.5" x14ac:dyDescent="0.15">
      <c r="A1436" s="4"/>
      <c r="B1436" s="4"/>
      <c r="C1436" s="4"/>
      <c r="D1436" s="4"/>
      <c r="E1436" s="4"/>
      <c r="F1436" s="4"/>
      <c r="G1436" s="4"/>
      <c r="H1436" s="4"/>
      <c r="I1436" s="4"/>
      <c r="J1436" s="4"/>
    </row>
    <row r="1437" spans="1:10" ht="13.5" x14ac:dyDescent="0.15">
      <c r="A1437" s="4"/>
      <c r="B1437" s="4"/>
      <c r="C1437" s="4"/>
      <c r="D1437" s="4"/>
      <c r="E1437" s="4"/>
      <c r="F1437" s="4"/>
      <c r="G1437" s="4"/>
      <c r="H1437" s="4"/>
      <c r="I1437" s="4"/>
      <c r="J1437" s="4"/>
    </row>
    <row r="1438" spans="1:10" ht="13.5" x14ac:dyDescent="0.15">
      <c r="A1438" s="4"/>
      <c r="B1438" s="4"/>
      <c r="C1438" s="4"/>
      <c r="D1438" s="4"/>
      <c r="E1438" s="4"/>
      <c r="F1438" s="4"/>
      <c r="G1438" s="4"/>
      <c r="H1438" s="4"/>
      <c r="I1438" s="4"/>
      <c r="J1438" s="4"/>
    </row>
    <row r="1439" spans="1:10" ht="13.5" x14ac:dyDescent="0.15">
      <c r="A1439" s="4"/>
      <c r="B1439" s="4"/>
      <c r="C1439" s="4"/>
      <c r="D1439" s="4"/>
      <c r="E1439" s="4"/>
      <c r="F1439" s="4"/>
      <c r="G1439" s="4"/>
      <c r="H1439" s="4"/>
      <c r="I1439" s="4"/>
      <c r="J1439" s="4"/>
    </row>
    <row r="1440" spans="1:10" ht="13.5" x14ac:dyDescent="0.15">
      <c r="A1440" s="4"/>
      <c r="B1440" s="4"/>
      <c r="C1440" s="4"/>
      <c r="D1440" s="4"/>
      <c r="E1440" s="4"/>
      <c r="F1440" s="4"/>
      <c r="G1440" s="4"/>
      <c r="H1440" s="4"/>
      <c r="I1440" s="4"/>
      <c r="J1440" s="4"/>
    </row>
    <row r="1441" spans="1:10" ht="13.5" x14ac:dyDescent="0.15">
      <c r="A1441" s="4"/>
      <c r="B1441" s="4"/>
      <c r="C1441" s="4"/>
      <c r="D1441" s="4"/>
      <c r="E1441" s="4"/>
      <c r="F1441" s="4"/>
      <c r="G1441" s="4"/>
      <c r="H1441" s="4"/>
      <c r="I1441" s="4"/>
      <c r="J1441" s="4"/>
    </row>
    <row r="1442" spans="1:10" ht="13.5" x14ac:dyDescent="0.15">
      <c r="A1442" s="4"/>
      <c r="B1442" s="4"/>
      <c r="C1442" s="4"/>
      <c r="D1442" s="4"/>
      <c r="E1442" s="4"/>
      <c r="F1442" s="4"/>
      <c r="G1442" s="4"/>
      <c r="H1442" s="4"/>
      <c r="I1442" s="4"/>
      <c r="J1442" s="4"/>
    </row>
    <row r="1443" spans="1:10" ht="13.5" x14ac:dyDescent="0.15">
      <c r="A1443" s="4"/>
      <c r="B1443" s="4"/>
      <c r="C1443" s="4"/>
      <c r="D1443" s="4"/>
      <c r="E1443" s="4"/>
      <c r="F1443" s="4"/>
      <c r="G1443" s="4"/>
      <c r="H1443" s="4"/>
      <c r="I1443" s="4"/>
      <c r="J1443" s="4"/>
    </row>
    <row r="1444" spans="1:10" ht="13.5" x14ac:dyDescent="0.15">
      <c r="A1444" s="4"/>
      <c r="B1444" s="4"/>
      <c r="C1444" s="4"/>
      <c r="D1444" s="4"/>
      <c r="E1444" s="4"/>
      <c r="F1444" s="4"/>
      <c r="G1444" s="4"/>
      <c r="H1444" s="4"/>
      <c r="I1444" s="4"/>
      <c r="J1444" s="4"/>
    </row>
    <row r="1445" spans="1:10" ht="13.5" x14ac:dyDescent="0.15">
      <c r="A1445" s="4"/>
      <c r="B1445" s="4"/>
      <c r="C1445" s="4"/>
      <c r="D1445" s="4"/>
      <c r="E1445" s="4"/>
      <c r="F1445" s="4"/>
      <c r="G1445" s="4"/>
      <c r="H1445" s="4"/>
      <c r="I1445" s="4"/>
      <c r="J1445" s="4"/>
    </row>
    <row r="1446" spans="1:10" ht="13.5" x14ac:dyDescent="0.15">
      <c r="A1446" s="4"/>
      <c r="B1446" s="4"/>
      <c r="C1446" s="4"/>
      <c r="D1446" s="4"/>
      <c r="E1446" s="4"/>
      <c r="F1446" s="4"/>
      <c r="G1446" s="4"/>
      <c r="H1446" s="4"/>
      <c r="I1446" s="4"/>
      <c r="J1446" s="4"/>
    </row>
    <row r="1447" spans="1:10" ht="13.5" x14ac:dyDescent="0.15">
      <c r="A1447" s="4"/>
      <c r="B1447" s="4"/>
      <c r="C1447" s="4"/>
      <c r="D1447" s="4"/>
      <c r="E1447" s="4"/>
      <c r="F1447" s="4"/>
      <c r="G1447" s="4"/>
      <c r="H1447" s="4"/>
      <c r="I1447" s="4"/>
      <c r="J1447" s="4"/>
    </row>
    <row r="1448" spans="1:10" ht="13.5" x14ac:dyDescent="0.15">
      <c r="A1448" s="4"/>
      <c r="B1448" s="4"/>
      <c r="C1448" s="4"/>
      <c r="D1448" s="4"/>
      <c r="E1448" s="4"/>
      <c r="F1448" s="4"/>
      <c r="G1448" s="4"/>
      <c r="H1448" s="4"/>
      <c r="I1448" s="4"/>
      <c r="J1448" s="4"/>
    </row>
    <row r="1449" spans="1:10" ht="13.5" x14ac:dyDescent="0.15">
      <c r="A1449" s="4"/>
      <c r="B1449" s="4"/>
      <c r="C1449" s="4"/>
      <c r="D1449" s="4"/>
      <c r="E1449" s="4"/>
      <c r="F1449" s="4"/>
      <c r="G1449" s="4"/>
      <c r="H1449" s="4"/>
      <c r="I1449" s="4"/>
      <c r="J1449" s="4"/>
    </row>
    <row r="1450" spans="1:10" ht="13.5" x14ac:dyDescent="0.15">
      <c r="A1450" s="4"/>
      <c r="B1450" s="4"/>
      <c r="C1450" s="4"/>
      <c r="D1450" s="4"/>
      <c r="E1450" s="4"/>
      <c r="F1450" s="4"/>
      <c r="G1450" s="4"/>
      <c r="H1450" s="4"/>
      <c r="I1450" s="4"/>
      <c r="J1450" s="4"/>
    </row>
    <row r="1451" spans="1:10" ht="13.5" x14ac:dyDescent="0.15">
      <c r="A1451" s="4"/>
      <c r="B1451" s="4"/>
      <c r="C1451" s="4"/>
      <c r="D1451" s="4"/>
      <c r="E1451" s="4"/>
      <c r="F1451" s="4"/>
      <c r="G1451" s="4"/>
      <c r="H1451" s="4"/>
      <c r="I1451" s="4"/>
      <c r="J1451" s="4"/>
    </row>
    <row r="1452" spans="1:10" ht="13.5" x14ac:dyDescent="0.15">
      <c r="A1452" s="4"/>
      <c r="B1452" s="4"/>
      <c r="C1452" s="4"/>
      <c r="D1452" s="4"/>
      <c r="E1452" s="4"/>
      <c r="F1452" s="4"/>
      <c r="G1452" s="4"/>
      <c r="H1452" s="4"/>
      <c r="I1452" s="4"/>
      <c r="J1452" s="4"/>
    </row>
    <row r="1453" spans="1:10" ht="13.5" x14ac:dyDescent="0.15">
      <c r="A1453" s="4"/>
      <c r="B1453" s="4"/>
      <c r="C1453" s="4"/>
      <c r="D1453" s="4"/>
      <c r="E1453" s="4"/>
      <c r="F1453" s="4"/>
      <c r="G1453" s="4"/>
      <c r="H1453" s="4"/>
      <c r="I1453" s="4"/>
      <c r="J1453" s="4"/>
    </row>
    <row r="1454" spans="1:10" ht="13.5" x14ac:dyDescent="0.15">
      <c r="A1454" s="4"/>
      <c r="B1454" s="4"/>
      <c r="C1454" s="4"/>
      <c r="D1454" s="4"/>
      <c r="E1454" s="4"/>
      <c r="F1454" s="4"/>
      <c r="G1454" s="4"/>
      <c r="H1454" s="4"/>
      <c r="I1454" s="4"/>
      <c r="J1454" s="4"/>
    </row>
    <row r="1455" spans="1:10" ht="13.5" x14ac:dyDescent="0.15">
      <c r="A1455" s="4"/>
      <c r="B1455" s="4"/>
      <c r="C1455" s="4"/>
      <c r="D1455" s="4"/>
      <c r="E1455" s="4"/>
      <c r="F1455" s="4"/>
      <c r="G1455" s="4"/>
      <c r="H1455" s="4"/>
      <c r="I1455" s="4"/>
      <c r="J1455" s="4"/>
    </row>
    <row r="1456" spans="1:10" ht="13.5" x14ac:dyDescent="0.15">
      <c r="A1456" s="4"/>
      <c r="B1456" s="4"/>
      <c r="C1456" s="4"/>
      <c r="D1456" s="4"/>
      <c r="E1456" s="4"/>
      <c r="F1456" s="4"/>
      <c r="G1456" s="4"/>
      <c r="H1456" s="4"/>
      <c r="I1456" s="4"/>
      <c r="J1456" s="4"/>
    </row>
    <row r="1457" spans="1:10" ht="13.5" x14ac:dyDescent="0.15">
      <c r="A1457" s="4"/>
      <c r="B1457" s="4"/>
      <c r="C1457" s="4"/>
      <c r="D1457" s="4"/>
      <c r="E1457" s="4"/>
      <c r="F1457" s="4"/>
      <c r="G1457" s="4"/>
      <c r="H1457" s="4"/>
      <c r="I1457" s="4"/>
      <c r="J1457" s="4"/>
    </row>
    <row r="1458" spans="1:10" ht="13.5" x14ac:dyDescent="0.15">
      <c r="A1458" s="4"/>
      <c r="B1458" s="4"/>
      <c r="C1458" s="4"/>
      <c r="D1458" s="4"/>
      <c r="E1458" s="4"/>
      <c r="F1458" s="4"/>
      <c r="G1458" s="4"/>
      <c r="H1458" s="4"/>
      <c r="I1458" s="4"/>
      <c r="J1458" s="4"/>
    </row>
    <row r="1459" spans="1:10" ht="13.5" x14ac:dyDescent="0.15">
      <c r="A1459" s="4"/>
      <c r="B1459" s="4"/>
      <c r="C1459" s="4"/>
      <c r="D1459" s="4"/>
      <c r="E1459" s="4"/>
      <c r="F1459" s="4"/>
      <c r="G1459" s="4"/>
      <c r="H1459" s="4"/>
      <c r="I1459" s="4"/>
      <c r="J1459" s="4"/>
    </row>
    <row r="1460" spans="1:10" ht="13.5" x14ac:dyDescent="0.15">
      <c r="A1460" s="4"/>
      <c r="B1460" s="4"/>
      <c r="C1460" s="4"/>
      <c r="D1460" s="4"/>
      <c r="E1460" s="4"/>
      <c r="F1460" s="4"/>
      <c r="G1460" s="4"/>
      <c r="H1460" s="4"/>
      <c r="I1460" s="4"/>
      <c r="J1460" s="4"/>
    </row>
    <row r="1461" spans="1:10" ht="13.5" x14ac:dyDescent="0.15">
      <c r="A1461" s="4"/>
      <c r="B1461" s="4"/>
      <c r="C1461" s="4"/>
      <c r="D1461" s="4"/>
      <c r="E1461" s="4"/>
      <c r="F1461" s="4"/>
      <c r="G1461" s="4"/>
      <c r="H1461" s="4"/>
      <c r="I1461" s="4"/>
      <c r="J1461" s="4"/>
    </row>
    <row r="1462" spans="1:10" ht="13.5" x14ac:dyDescent="0.15">
      <c r="A1462" s="4"/>
      <c r="B1462" s="4"/>
      <c r="C1462" s="4"/>
      <c r="D1462" s="4"/>
      <c r="E1462" s="4"/>
      <c r="F1462" s="4"/>
      <c r="G1462" s="4"/>
      <c r="H1462" s="4"/>
      <c r="I1462" s="4"/>
      <c r="J1462" s="4"/>
    </row>
    <row r="1463" spans="1:10" ht="13.5" x14ac:dyDescent="0.15">
      <c r="A1463" s="4"/>
      <c r="B1463" s="4"/>
      <c r="C1463" s="4"/>
      <c r="D1463" s="4"/>
      <c r="E1463" s="4"/>
      <c r="F1463" s="4"/>
      <c r="G1463" s="4"/>
      <c r="H1463" s="4"/>
      <c r="I1463" s="4"/>
      <c r="J1463" s="4"/>
    </row>
    <row r="1464" spans="1:10" ht="13.5" x14ac:dyDescent="0.15">
      <c r="A1464" s="4"/>
      <c r="B1464" s="4"/>
      <c r="C1464" s="4"/>
      <c r="D1464" s="4"/>
      <c r="E1464" s="4"/>
      <c r="F1464" s="4"/>
      <c r="G1464" s="4"/>
      <c r="H1464" s="4"/>
      <c r="I1464" s="4"/>
      <c r="J1464" s="4"/>
    </row>
    <row r="1465" spans="1:10" ht="13.5" x14ac:dyDescent="0.15">
      <c r="A1465" s="4"/>
      <c r="B1465" s="4"/>
      <c r="C1465" s="4"/>
      <c r="D1465" s="4"/>
      <c r="E1465" s="4"/>
      <c r="F1465" s="4"/>
      <c r="G1465" s="4"/>
      <c r="H1465" s="4"/>
      <c r="I1465" s="4"/>
      <c r="J1465" s="4"/>
    </row>
    <row r="1466" spans="1:10" ht="13.5" x14ac:dyDescent="0.15">
      <c r="A1466" s="4"/>
      <c r="B1466" s="4"/>
      <c r="C1466" s="4"/>
      <c r="D1466" s="4"/>
      <c r="E1466" s="4"/>
      <c r="F1466" s="4"/>
      <c r="G1466" s="4"/>
      <c r="H1466" s="4"/>
      <c r="I1466" s="4"/>
      <c r="J1466" s="4"/>
    </row>
    <row r="1467" spans="1:10" ht="13.5" x14ac:dyDescent="0.15">
      <c r="A1467" s="4"/>
      <c r="B1467" s="4"/>
      <c r="C1467" s="4"/>
      <c r="D1467" s="4"/>
      <c r="E1467" s="4"/>
      <c r="F1467" s="4"/>
      <c r="G1467" s="4"/>
      <c r="H1467" s="4"/>
      <c r="I1467" s="4"/>
      <c r="J1467" s="4"/>
    </row>
    <row r="1468" spans="1:10" ht="13.5" x14ac:dyDescent="0.15">
      <c r="A1468" s="4"/>
      <c r="B1468" s="4"/>
      <c r="C1468" s="4"/>
      <c r="D1468" s="4"/>
      <c r="E1468" s="4"/>
      <c r="F1468" s="4"/>
      <c r="G1468" s="4"/>
      <c r="H1468" s="4"/>
      <c r="I1468" s="4"/>
      <c r="J1468" s="4"/>
    </row>
    <row r="1469" spans="1:10" ht="13.5" x14ac:dyDescent="0.15">
      <c r="A1469" s="4"/>
      <c r="B1469" s="4"/>
      <c r="C1469" s="4"/>
      <c r="D1469" s="4"/>
      <c r="E1469" s="4"/>
      <c r="F1469" s="4"/>
      <c r="G1469" s="4"/>
      <c r="H1469" s="4"/>
      <c r="I1469" s="4"/>
      <c r="J1469" s="4"/>
    </row>
    <row r="1470" spans="1:10" ht="13.5" x14ac:dyDescent="0.15">
      <c r="A1470" s="4"/>
      <c r="B1470" s="4"/>
      <c r="C1470" s="4"/>
      <c r="D1470" s="4"/>
      <c r="E1470" s="4"/>
      <c r="F1470" s="4"/>
      <c r="G1470" s="4"/>
      <c r="H1470" s="4"/>
      <c r="I1470" s="4"/>
      <c r="J1470" s="4"/>
    </row>
    <row r="1471" spans="1:10" ht="13.5" x14ac:dyDescent="0.15">
      <c r="A1471" s="4"/>
      <c r="B1471" s="4"/>
      <c r="C1471" s="4"/>
      <c r="D1471" s="4"/>
      <c r="E1471" s="4"/>
      <c r="F1471" s="4"/>
      <c r="G1471" s="4"/>
      <c r="H1471" s="4"/>
      <c r="I1471" s="4"/>
      <c r="J1471" s="4"/>
    </row>
    <row r="1472" spans="1:10" ht="13.5" x14ac:dyDescent="0.15">
      <c r="A1472" s="4"/>
      <c r="B1472" s="4"/>
      <c r="C1472" s="4"/>
      <c r="D1472" s="4"/>
      <c r="E1472" s="4"/>
      <c r="F1472" s="4"/>
      <c r="G1472" s="4"/>
      <c r="H1472" s="4"/>
      <c r="I1472" s="4"/>
      <c r="J1472" s="4"/>
    </row>
    <row r="1473" spans="1:10" ht="13.5" x14ac:dyDescent="0.15">
      <c r="A1473" s="4"/>
      <c r="B1473" s="4"/>
      <c r="C1473" s="4"/>
      <c r="D1473" s="4"/>
      <c r="E1473" s="4"/>
      <c r="F1473" s="4"/>
      <c r="G1473" s="4"/>
      <c r="H1473" s="4"/>
      <c r="I1473" s="4"/>
      <c r="J1473" s="4"/>
    </row>
    <row r="1474" spans="1:10" ht="13.5" x14ac:dyDescent="0.15">
      <c r="A1474" s="4"/>
      <c r="B1474" s="4"/>
      <c r="C1474" s="4"/>
      <c r="D1474" s="4"/>
      <c r="E1474" s="4"/>
      <c r="F1474" s="4"/>
      <c r="G1474" s="4"/>
      <c r="H1474" s="4"/>
      <c r="I1474" s="4"/>
      <c r="J1474" s="4"/>
    </row>
    <row r="1475" spans="1:10" ht="13.5" x14ac:dyDescent="0.15">
      <c r="A1475" s="4"/>
      <c r="B1475" s="4"/>
      <c r="C1475" s="4"/>
      <c r="D1475" s="4"/>
      <c r="E1475" s="4"/>
      <c r="F1475" s="4"/>
      <c r="G1475" s="4"/>
      <c r="H1475" s="4"/>
      <c r="I1475" s="4"/>
      <c r="J1475" s="4"/>
    </row>
    <row r="1476" spans="1:10" ht="13.5" x14ac:dyDescent="0.15">
      <c r="A1476" s="4"/>
      <c r="B1476" s="4"/>
      <c r="C1476" s="4"/>
      <c r="D1476" s="4"/>
      <c r="E1476" s="4"/>
      <c r="F1476" s="4"/>
      <c r="G1476" s="4"/>
      <c r="H1476" s="4"/>
      <c r="I1476" s="4"/>
      <c r="J1476" s="4"/>
    </row>
    <row r="1477" spans="1:10" ht="13.5" x14ac:dyDescent="0.15">
      <c r="A1477" s="4"/>
      <c r="B1477" s="4"/>
      <c r="C1477" s="4"/>
      <c r="D1477" s="4"/>
      <c r="E1477" s="4"/>
      <c r="F1477" s="4"/>
      <c r="G1477" s="4"/>
      <c r="H1477" s="4"/>
      <c r="I1477" s="4"/>
      <c r="J1477" s="4"/>
    </row>
    <row r="1478" spans="1:10" ht="13.5" x14ac:dyDescent="0.15">
      <c r="A1478" s="4"/>
      <c r="B1478" s="4"/>
      <c r="C1478" s="4"/>
      <c r="D1478" s="4"/>
      <c r="E1478" s="4"/>
      <c r="F1478" s="4"/>
      <c r="G1478" s="4"/>
      <c r="H1478" s="4"/>
      <c r="I1478" s="4"/>
      <c r="J1478" s="4"/>
    </row>
    <row r="1479" spans="1:10" ht="13.5" x14ac:dyDescent="0.15">
      <c r="A1479" s="4"/>
      <c r="B1479" s="4"/>
      <c r="C1479" s="4"/>
      <c r="D1479" s="4"/>
      <c r="E1479" s="4"/>
      <c r="F1479" s="4"/>
      <c r="G1479" s="4"/>
      <c r="H1479" s="4"/>
      <c r="I1479" s="4"/>
      <c r="J1479" s="4"/>
    </row>
    <row r="1480" spans="1:10" ht="13.5" x14ac:dyDescent="0.15">
      <c r="A1480" s="4"/>
      <c r="B1480" s="4"/>
      <c r="C1480" s="4"/>
      <c r="D1480" s="4"/>
      <c r="E1480" s="4"/>
      <c r="F1480" s="4"/>
      <c r="G1480" s="4"/>
      <c r="H1480" s="4"/>
      <c r="I1480" s="4"/>
      <c r="J1480" s="4"/>
    </row>
    <row r="1481" spans="1:10" ht="13.5" x14ac:dyDescent="0.15">
      <c r="A1481" s="4"/>
      <c r="B1481" s="4"/>
      <c r="C1481" s="4"/>
      <c r="D1481" s="4"/>
      <c r="E1481" s="4"/>
      <c r="F1481" s="4"/>
      <c r="G1481" s="4"/>
      <c r="H1481" s="4"/>
      <c r="I1481" s="4"/>
      <c r="J1481" s="4"/>
    </row>
    <row r="1482" spans="1:10" ht="13.5" x14ac:dyDescent="0.15">
      <c r="A1482" s="4"/>
      <c r="B1482" s="4"/>
      <c r="C1482" s="4"/>
      <c r="D1482" s="4"/>
      <c r="E1482" s="4"/>
      <c r="F1482" s="4"/>
      <c r="G1482" s="4"/>
      <c r="H1482" s="4"/>
      <c r="I1482" s="4"/>
      <c r="J1482" s="4"/>
    </row>
    <row r="1483" spans="1:10" ht="13.5" x14ac:dyDescent="0.15">
      <c r="A1483" s="4"/>
      <c r="B1483" s="4"/>
      <c r="C1483" s="4"/>
      <c r="D1483" s="4"/>
      <c r="E1483" s="4"/>
      <c r="F1483" s="4"/>
      <c r="G1483" s="4"/>
      <c r="H1483" s="4"/>
      <c r="I1483" s="4"/>
      <c r="J1483" s="4"/>
    </row>
    <row r="1484" spans="1:10" ht="13.5" x14ac:dyDescent="0.15">
      <c r="A1484" s="4"/>
      <c r="B1484" s="4"/>
      <c r="C1484" s="4"/>
      <c r="D1484" s="4"/>
      <c r="E1484" s="4"/>
      <c r="F1484" s="4"/>
      <c r="G1484" s="4"/>
      <c r="H1484" s="4"/>
      <c r="I1484" s="4"/>
      <c r="J1484" s="4"/>
    </row>
    <row r="1485" spans="1:10" ht="13.5" x14ac:dyDescent="0.15">
      <c r="A1485" s="4"/>
      <c r="B1485" s="4"/>
      <c r="C1485" s="4"/>
      <c r="D1485" s="4"/>
      <c r="E1485" s="4"/>
      <c r="F1485" s="4"/>
      <c r="G1485" s="4"/>
      <c r="H1485" s="4"/>
      <c r="I1485" s="4"/>
      <c r="J1485" s="4"/>
    </row>
    <row r="1486" spans="1:10" ht="13.5" x14ac:dyDescent="0.15">
      <c r="A1486" s="4"/>
      <c r="B1486" s="4"/>
      <c r="C1486" s="4"/>
      <c r="D1486" s="4"/>
      <c r="E1486" s="4"/>
      <c r="F1486" s="4"/>
      <c r="G1486" s="4"/>
      <c r="H1486" s="4"/>
      <c r="I1486" s="4"/>
      <c r="J1486" s="4"/>
    </row>
    <row r="1487" spans="1:10" ht="13.5" x14ac:dyDescent="0.15">
      <c r="A1487" s="4"/>
      <c r="B1487" s="4"/>
      <c r="C1487" s="4"/>
      <c r="D1487" s="4"/>
      <c r="E1487" s="4"/>
      <c r="F1487" s="4"/>
      <c r="G1487" s="4"/>
      <c r="H1487" s="4"/>
      <c r="I1487" s="4"/>
      <c r="J1487" s="4"/>
    </row>
    <row r="1488" spans="1:10" ht="13.5" x14ac:dyDescent="0.15">
      <c r="A1488" s="4"/>
      <c r="B1488" s="4"/>
      <c r="C1488" s="4"/>
      <c r="D1488" s="4"/>
      <c r="E1488" s="4"/>
      <c r="F1488" s="4"/>
      <c r="G1488" s="4"/>
      <c r="H1488" s="4"/>
      <c r="I1488" s="4"/>
      <c r="J1488" s="4"/>
    </row>
    <row r="1489" spans="1:10" ht="13.5" x14ac:dyDescent="0.15">
      <c r="A1489" s="4"/>
      <c r="B1489" s="4"/>
      <c r="C1489" s="4"/>
      <c r="D1489" s="4"/>
      <c r="E1489" s="4"/>
      <c r="F1489" s="4"/>
      <c r="G1489" s="4"/>
      <c r="H1489" s="4"/>
      <c r="I1489" s="4"/>
      <c r="J1489" s="4"/>
    </row>
    <row r="1490" spans="1:10" ht="13.5" x14ac:dyDescent="0.15">
      <c r="A1490" s="4"/>
      <c r="B1490" s="4"/>
      <c r="C1490" s="4"/>
      <c r="D1490" s="4"/>
      <c r="E1490" s="4"/>
      <c r="F1490" s="4"/>
      <c r="G1490" s="4"/>
      <c r="H1490" s="4"/>
      <c r="I1490" s="4"/>
      <c r="J1490" s="4"/>
    </row>
    <row r="1491" spans="1:10" ht="13.5" x14ac:dyDescent="0.15">
      <c r="A1491" s="4"/>
      <c r="B1491" s="4"/>
      <c r="C1491" s="4"/>
      <c r="D1491" s="4"/>
      <c r="E1491" s="4"/>
      <c r="F1491" s="4"/>
      <c r="G1491" s="4"/>
      <c r="H1491" s="4"/>
      <c r="I1491" s="4"/>
      <c r="J1491" s="4"/>
    </row>
    <row r="1492" spans="1:10" ht="13.5" x14ac:dyDescent="0.15">
      <c r="A1492" s="4"/>
      <c r="B1492" s="4"/>
      <c r="C1492" s="4"/>
      <c r="D1492" s="4"/>
      <c r="E1492" s="4"/>
      <c r="F1492" s="4"/>
      <c r="G1492" s="4"/>
      <c r="H1492" s="4"/>
      <c r="I1492" s="4"/>
      <c r="J1492" s="4"/>
    </row>
    <row r="1493" spans="1:10" ht="13.5" x14ac:dyDescent="0.15">
      <c r="A1493" s="4"/>
      <c r="B1493" s="4"/>
      <c r="C1493" s="4"/>
      <c r="D1493" s="4"/>
      <c r="E1493" s="4"/>
      <c r="F1493" s="4"/>
      <c r="G1493" s="4"/>
      <c r="H1493" s="4"/>
      <c r="I1493" s="4"/>
      <c r="J1493" s="4"/>
    </row>
    <row r="1494" spans="1:10" ht="13.5" x14ac:dyDescent="0.15">
      <c r="A1494" s="4"/>
      <c r="B1494" s="4"/>
      <c r="C1494" s="4"/>
      <c r="D1494" s="4"/>
      <c r="E1494" s="4"/>
      <c r="F1494" s="4"/>
      <c r="G1494" s="4"/>
      <c r="H1494" s="4"/>
      <c r="I1494" s="4"/>
      <c r="J1494" s="4"/>
    </row>
    <row r="1495" spans="1:10" ht="13.5" x14ac:dyDescent="0.15">
      <c r="A1495" s="4"/>
      <c r="B1495" s="4"/>
      <c r="C1495" s="4"/>
      <c r="D1495" s="4"/>
      <c r="E1495" s="4"/>
      <c r="F1495" s="4"/>
      <c r="G1495" s="4"/>
      <c r="H1495" s="4"/>
      <c r="I1495" s="4"/>
      <c r="J1495" s="4"/>
    </row>
    <row r="1496" spans="1:10" ht="13.5" x14ac:dyDescent="0.15">
      <c r="A1496" s="4"/>
      <c r="B1496" s="4"/>
      <c r="C1496" s="4"/>
      <c r="D1496" s="4"/>
      <c r="E1496" s="4"/>
      <c r="F1496" s="4"/>
      <c r="G1496" s="4"/>
      <c r="H1496" s="4"/>
      <c r="I1496" s="4"/>
      <c r="J1496" s="4"/>
    </row>
    <row r="1497" spans="1:10" ht="13.5" x14ac:dyDescent="0.15">
      <c r="A1497" s="4"/>
      <c r="B1497" s="4"/>
      <c r="C1497" s="4"/>
      <c r="D1497" s="4"/>
      <c r="E1497" s="4"/>
      <c r="F1497" s="4"/>
      <c r="G1497" s="4"/>
      <c r="H1497" s="4"/>
      <c r="I1497" s="4"/>
      <c r="J1497" s="4"/>
    </row>
    <row r="1498" spans="1:10" ht="13.5" x14ac:dyDescent="0.15">
      <c r="A1498" s="4"/>
      <c r="B1498" s="4"/>
      <c r="C1498" s="4"/>
      <c r="D1498" s="4"/>
      <c r="E1498" s="4"/>
      <c r="F1498" s="4"/>
      <c r="G1498" s="4"/>
      <c r="H1498" s="4"/>
      <c r="I1498" s="4"/>
      <c r="J1498" s="4"/>
    </row>
    <row r="1499" spans="1:10" ht="13.5" x14ac:dyDescent="0.15">
      <c r="A1499" s="4"/>
      <c r="B1499" s="4"/>
      <c r="C1499" s="4"/>
      <c r="D1499" s="4"/>
      <c r="E1499" s="4"/>
      <c r="F1499" s="4"/>
      <c r="G1499" s="4"/>
      <c r="H1499" s="4"/>
      <c r="I1499" s="4"/>
      <c r="J1499" s="4"/>
    </row>
    <row r="1500" spans="1:10" ht="13.5" x14ac:dyDescent="0.15">
      <c r="A1500" s="4"/>
      <c r="B1500" s="4"/>
      <c r="C1500" s="4"/>
      <c r="D1500" s="4"/>
      <c r="E1500" s="4"/>
      <c r="F1500" s="4"/>
      <c r="G1500" s="4"/>
      <c r="H1500" s="4"/>
      <c r="I1500" s="4"/>
      <c r="J1500" s="4"/>
    </row>
    <row r="1501" spans="1:10" ht="13.5" x14ac:dyDescent="0.15">
      <c r="A1501" s="4"/>
      <c r="B1501" s="4"/>
      <c r="C1501" s="4"/>
      <c r="D1501" s="4"/>
      <c r="E1501" s="4"/>
      <c r="F1501" s="4"/>
      <c r="G1501" s="4"/>
      <c r="H1501" s="4"/>
      <c r="I1501" s="4"/>
      <c r="J1501" s="4"/>
    </row>
    <row r="1502" spans="1:10" ht="13.5" x14ac:dyDescent="0.15">
      <c r="A1502" s="4"/>
      <c r="B1502" s="4"/>
      <c r="C1502" s="4"/>
      <c r="D1502" s="4"/>
      <c r="E1502" s="4"/>
      <c r="F1502" s="4"/>
      <c r="G1502" s="4"/>
      <c r="H1502" s="4"/>
      <c r="I1502" s="4"/>
      <c r="J1502" s="4"/>
    </row>
    <row r="1503" spans="1:10" ht="13.5" x14ac:dyDescent="0.15">
      <c r="A1503" s="4"/>
      <c r="B1503" s="4"/>
      <c r="C1503" s="4"/>
      <c r="D1503" s="4"/>
      <c r="E1503" s="4"/>
      <c r="F1503" s="4"/>
      <c r="G1503" s="4"/>
      <c r="H1503" s="4"/>
      <c r="I1503" s="4"/>
      <c r="J1503" s="4"/>
    </row>
    <row r="1504" spans="1:10" ht="13.5" x14ac:dyDescent="0.15">
      <c r="A1504" s="4"/>
      <c r="B1504" s="4"/>
      <c r="C1504" s="4"/>
      <c r="D1504" s="4"/>
      <c r="E1504" s="4"/>
      <c r="F1504" s="4"/>
      <c r="G1504" s="4"/>
      <c r="H1504" s="4"/>
      <c r="I1504" s="4"/>
      <c r="J1504" s="4"/>
    </row>
    <row r="1505" spans="1:10" ht="13.5" x14ac:dyDescent="0.15">
      <c r="A1505" s="4"/>
      <c r="B1505" s="4"/>
      <c r="C1505" s="4"/>
      <c r="D1505" s="4"/>
      <c r="E1505" s="4"/>
      <c r="F1505" s="4"/>
      <c r="G1505" s="4"/>
      <c r="H1505" s="4"/>
      <c r="I1505" s="4"/>
      <c r="J1505" s="4"/>
    </row>
    <row r="1506" spans="1:10" ht="13.5" x14ac:dyDescent="0.15">
      <c r="A1506" s="4"/>
      <c r="B1506" s="4"/>
      <c r="C1506" s="4"/>
      <c r="D1506" s="4"/>
      <c r="E1506" s="4"/>
      <c r="F1506" s="4"/>
      <c r="G1506" s="4"/>
      <c r="H1506" s="4"/>
      <c r="I1506" s="4"/>
      <c r="J1506" s="4"/>
    </row>
    <row r="1507" spans="1:10" ht="13.5" x14ac:dyDescent="0.15">
      <c r="A1507" s="4"/>
      <c r="B1507" s="4"/>
      <c r="C1507" s="4"/>
      <c r="D1507" s="4"/>
      <c r="E1507" s="4"/>
      <c r="F1507" s="4"/>
      <c r="G1507" s="4"/>
      <c r="H1507" s="4"/>
      <c r="I1507" s="4"/>
      <c r="J1507" s="4"/>
    </row>
    <row r="1508" spans="1:10" ht="13.5" x14ac:dyDescent="0.15">
      <c r="A1508" s="4"/>
      <c r="B1508" s="4"/>
      <c r="C1508" s="4"/>
      <c r="D1508" s="4"/>
      <c r="E1508" s="4"/>
      <c r="F1508" s="4"/>
      <c r="G1508" s="4"/>
      <c r="H1508" s="4"/>
      <c r="I1508" s="4"/>
      <c r="J1508" s="4"/>
    </row>
    <row r="1509" spans="1:10" ht="13.5" x14ac:dyDescent="0.15">
      <c r="A1509" s="4"/>
      <c r="B1509" s="4"/>
      <c r="C1509" s="4"/>
      <c r="D1509" s="4"/>
      <c r="E1509" s="4"/>
      <c r="F1509" s="4"/>
      <c r="G1509" s="4"/>
      <c r="H1509" s="4"/>
      <c r="I1509" s="4"/>
      <c r="J1509" s="4"/>
    </row>
    <row r="1510" spans="1:10" ht="13.5" x14ac:dyDescent="0.15">
      <c r="A1510" s="4"/>
      <c r="B1510" s="4"/>
      <c r="C1510" s="4"/>
      <c r="D1510" s="4"/>
      <c r="E1510" s="4"/>
      <c r="F1510" s="4"/>
      <c r="G1510" s="4"/>
      <c r="H1510" s="4"/>
      <c r="I1510" s="4"/>
      <c r="J1510" s="4"/>
    </row>
    <row r="1511" spans="1:10" ht="13.5" x14ac:dyDescent="0.15">
      <c r="A1511" s="4"/>
      <c r="B1511" s="4"/>
      <c r="C1511" s="4"/>
      <c r="D1511" s="4"/>
      <c r="E1511" s="4"/>
      <c r="F1511" s="4"/>
      <c r="G1511" s="4"/>
      <c r="H1511" s="4"/>
      <c r="I1511" s="4"/>
      <c r="J1511" s="4"/>
    </row>
    <row r="1512" spans="1:10" ht="13.5" x14ac:dyDescent="0.15">
      <c r="A1512" s="4"/>
      <c r="B1512" s="4"/>
      <c r="C1512" s="4"/>
      <c r="D1512" s="4"/>
      <c r="E1512" s="4"/>
      <c r="F1512" s="4"/>
      <c r="G1512" s="4"/>
      <c r="H1512" s="4"/>
      <c r="I1512" s="4"/>
      <c r="J1512" s="4"/>
    </row>
    <row r="1513" spans="1:10" ht="13.5" x14ac:dyDescent="0.15">
      <c r="A1513" s="4"/>
      <c r="B1513" s="4"/>
      <c r="C1513" s="4"/>
      <c r="D1513" s="4"/>
      <c r="E1513" s="4"/>
      <c r="F1513" s="4"/>
      <c r="G1513" s="4"/>
      <c r="H1513" s="4"/>
      <c r="I1513" s="4"/>
      <c r="J1513" s="4"/>
    </row>
    <row r="1514" spans="1:10" ht="13.5" x14ac:dyDescent="0.15">
      <c r="A1514" s="4"/>
      <c r="B1514" s="4"/>
      <c r="C1514" s="4"/>
      <c r="D1514" s="4"/>
      <c r="E1514" s="4"/>
      <c r="F1514" s="4"/>
      <c r="G1514" s="4"/>
      <c r="H1514" s="4"/>
      <c r="I1514" s="4"/>
      <c r="J1514" s="4"/>
    </row>
    <row r="1515" spans="1:10" ht="13.5" x14ac:dyDescent="0.15">
      <c r="A1515" s="4"/>
      <c r="B1515" s="4"/>
      <c r="C1515" s="4"/>
      <c r="D1515" s="4"/>
      <c r="E1515" s="4"/>
      <c r="F1515" s="4"/>
      <c r="G1515" s="4"/>
      <c r="H1515" s="4"/>
      <c r="I1515" s="4"/>
      <c r="J1515" s="4"/>
    </row>
    <row r="1516" spans="1:10" ht="13.5" x14ac:dyDescent="0.15">
      <c r="A1516" s="4"/>
      <c r="B1516" s="4"/>
      <c r="C1516" s="4"/>
      <c r="D1516" s="4"/>
      <c r="E1516" s="4"/>
      <c r="F1516" s="4"/>
      <c r="G1516" s="4"/>
      <c r="H1516" s="4"/>
      <c r="I1516" s="4"/>
      <c r="J1516" s="4"/>
    </row>
    <row r="1517" spans="1:10" ht="13.5" x14ac:dyDescent="0.15">
      <c r="A1517" s="4"/>
      <c r="B1517" s="4"/>
      <c r="C1517" s="4"/>
      <c r="D1517" s="4"/>
      <c r="E1517" s="4"/>
      <c r="F1517" s="4"/>
      <c r="G1517" s="4"/>
      <c r="H1517" s="4"/>
      <c r="I1517" s="4"/>
      <c r="J1517" s="4"/>
    </row>
    <row r="1518" spans="1:10" ht="13.5" x14ac:dyDescent="0.15">
      <c r="A1518" s="4"/>
      <c r="B1518" s="4"/>
      <c r="C1518" s="4"/>
      <c r="D1518" s="4"/>
      <c r="E1518" s="4"/>
      <c r="F1518" s="4"/>
      <c r="G1518" s="4"/>
      <c r="H1518" s="4"/>
      <c r="I1518" s="4"/>
      <c r="J1518" s="4"/>
    </row>
    <row r="1519" spans="1:10" ht="13.5" x14ac:dyDescent="0.15">
      <c r="A1519" s="4"/>
      <c r="B1519" s="4"/>
      <c r="C1519" s="4"/>
      <c r="D1519" s="4"/>
      <c r="E1519" s="4"/>
      <c r="F1519" s="4"/>
      <c r="G1519" s="4"/>
      <c r="H1519" s="4"/>
      <c r="I1519" s="4"/>
      <c r="J1519" s="4"/>
    </row>
    <row r="1520" spans="1:10" ht="13.5" x14ac:dyDescent="0.15">
      <c r="A1520" s="4"/>
      <c r="B1520" s="4"/>
      <c r="C1520" s="4"/>
      <c r="D1520" s="4"/>
      <c r="E1520" s="4"/>
      <c r="F1520" s="4"/>
      <c r="G1520" s="4"/>
      <c r="H1520" s="4"/>
      <c r="I1520" s="4"/>
      <c r="J1520" s="4"/>
    </row>
    <row r="1521" spans="1:10" ht="13.5" x14ac:dyDescent="0.15">
      <c r="A1521" s="4"/>
      <c r="B1521" s="4"/>
      <c r="C1521" s="4"/>
      <c r="D1521" s="4"/>
      <c r="E1521" s="4"/>
      <c r="F1521" s="4"/>
      <c r="G1521" s="4"/>
      <c r="H1521" s="4"/>
      <c r="I1521" s="4"/>
      <c r="J1521" s="4"/>
    </row>
    <row r="1522" spans="1:10" ht="13.5" x14ac:dyDescent="0.15">
      <c r="A1522" s="4"/>
      <c r="B1522" s="4"/>
      <c r="C1522" s="4"/>
      <c r="D1522" s="4"/>
      <c r="E1522" s="4"/>
      <c r="F1522" s="4"/>
      <c r="G1522" s="4"/>
      <c r="H1522" s="4"/>
      <c r="I1522" s="4"/>
      <c r="J1522" s="4"/>
    </row>
    <row r="1523" spans="1:10" ht="13.5" x14ac:dyDescent="0.15">
      <c r="A1523" s="4"/>
      <c r="B1523" s="4"/>
      <c r="C1523" s="4"/>
      <c r="D1523" s="4"/>
      <c r="E1523" s="4"/>
      <c r="F1523" s="4"/>
      <c r="G1523" s="4"/>
      <c r="H1523" s="4"/>
      <c r="I1523" s="4"/>
      <c r="J1523" s="4"/>
    </row>
    <row r="1524" spans="1:10" ht="13.5" x14ac:dyDescent="0.15">
      <c r="A1524" s="4"/>
      <c r="B1524" s="4"/>
      <c r="C1524" s="4"/>
      <c r="D1524" s="4"/>
      <c r="E1524" s="4"/>
      <c r="F1524" s="4"/>
      <c r="G1524" s="4"/>
      <c r="H1524" s="4"/>
      <c r="I1524" s="4"/>
      <c r="J1524" s="4"/>
    </row>
    <row r="1525" spans="1:10" ht="13.5" x14ac:dyDescent="0.15">
      <c r="A1525" s="4"/>
      <c r="B1525" s="4"/>
      <c r="C1525" s="4"/>
      <c r="D1525" s="4"/>
      <c r="E1525" s="4"/>
      <c r="F1525" s="4"/>
      <c r="G1525" s="4"/>
      <c r="H1525" s="4"/>
      <c r="I1525" s="4"/>
      <c r="J1525" s="4"/>
    </row>
    <row r="1526" spans="1:10" ht="13.5" x14ac:dyDescent="0.15">
      <c r="A1526" s="4"/>
      <c r="B1526" s="4"/>
      <c r="C1526" s="4"/>
      <c r="D1526" s="4"/>
      <c r="E1526" s="4"/>
      <c r="F1526" s="4"/>
      <c r="G1526" s="4"/>
      <c r="H1526" s="4"/>
      <c r="I1526" s="4"/>
      <c r="J1526" s="4"/>
    </row>
    <row r="1527" spans="1:10" ht="13.5" x14ac:dyDescent="0.15">
      <c r="A1527" s="4"/>
      <c r="B1527" s="4"/>
      <c r="C1527" s="4"/>
      <c r="D1527" s="4"/>
      <c r="E1527" s="4"/>
      <c r="F1527" s="4"/>
      <c r="G1527" s="4"/>
      <c r="H1527" s="4"/>
      <c r="I1527" s="4"/>
      <c r="J1527" s="4"/>
    </row>
    <row r="1528" spans="1:10" ht="13.5" x14ac:dyDescent="0.15">
      <c r="A1528" s="4"/>
      <c r="B1528" s="4"/>
      <c r="C1528" s="4"/>
      <c r="D1528" s="4"/>
      <c r="E1528" s="4"/>
      <c r="F1528" s="4"/>
      <c r="G1528" s="4"/>
      <c r="H1528" s="4"/>
      <c r="I1528" s="4"/>
      <c r="J1528" s="4"/>
    </row>
    <row r="1529" spans="1:10" ht="13.5" x14ac:dyDescent="0.15">
      <c r="A1529" s="4"/>
      <c r="B1529" s="4"/>
      <c r="C1529" s="4"/>
      <c r="D1529" s="4"/>
      <c r="E1529" s="4"/>
      <c r="F1529" s="4"/>
      <c r="G1529" s="4"/>
      <c r="H1529" s="4"/>
      <c r="I1529" s="4"/>
      <c r="J1529" s="4"/>
    </row>
    <row r="1530" spans="1:10" ht="13.5" x14ac:dyDescent="0.15">
      <c r="A1530" s="4"/>
      <c r="B1530" s="4"/>
      <c r="C1530" s="4"/>
      <c r="D1530" s="4"/>
      <c r="E1530" s="4"/>
      <c r="F1530" s="4"/>
      <c r="G1530" s="4"/>
      <c r="H1530" s="4"/>
      <c r="I1530" s="4"/>
      <c r="J1530" s="4"/>
    </row>
    <row r="1531" spans="1:10" ht="13.5" x14ac:dyDescent="0.15">
      <c r="A1531" s="4"/>
      <c r="B1531" s="4"/>
      <c r="C1531" s="4"/>
      <c r="D1531" s="4"/>
      <c r="E1531" s="4"/>
      <c r="F1531" s="4"/>
      <c r="G1531" s="4"/>
      <c r="H1531" s="4"/>
      <c r="I1531" s="4"/>
      <c r="J1531" s="4"/>
    </row>
    <row r="1532" spans="1:10" ht="13.5" x14ac:dyDescent="0.15">
      <c r="A1532" s="4"/>
      <c r="B1532" s="4"/>
      <c r="C1532" s="4"/>
      <c r="D1532" s="4"/>
      <c r="E1532" s="4"/>
      <c r="F1532" s="4"/>
      <c r="G1532" s="4"/>
      <c r="H1532" s="4"/>
      <c r="I1532" s="4"/>
      <c r="J1532" s="4"/>
    </row>
    <row r="1533" spans="1:10" ht="13.5" x14ac:dyDescent="0.15">
      <c r="A1533" s="4"/>
      <c r="B1533" s="4"/>
      <c r="C1533" s="4"/>
      <c r="D1533" s="4"/>
      <c r="E1533" s="4"/>
      <c r="F1533" s="4"/>
      <c r="G1533" s="4"/>
      <c r="H1533" s="4"/>
      <c r="I1533" s="4"/>
      <c r="J1533" s="4"/>
    </row>
    <row r="1534" spans="1:10" ht="13.5" x14ac:dyDescent="0.15">
      <c r="A1534" s="4"/>
      <c r="B1534" s="4"/>
      <c r="C1534" s="4"/>
      <c r="D1534" s="4"/>
      <c r="E1534" s="4"/>
      <c r="F1534" s="4"/>
      <c r="G1534" s="4"/>
      <c r="H1534" s="4"/>
      <c r="I1534" s="4"/>
      <c r="J1534" s="4"/>
    </row>
    <row r="1535" spans="1:10" ht="13.5" x14ac:dyDescent="0.15">
      <c r="A1535" s="4"/>
      <c r="B1535" s="4"/>
      <c r="C1535" s="4"/>
      <c r="D1535" s="4"/>
      <c r="E1535" s="4"/>
      <c r="F1535" s="4"/>
      <c r="G1535" s="4"/>
      <c r="H1535" s="4"/>
      <c r="I1535" s="4"/>
      <c r="J1535" s="4"/>
    </row>
    <row r="1536" spans="1:10" ht="13.5" x14ac:dyDescent="0.15">
      <c r="A1536" s="4"/>
      <c r="B1536" s="4"/>
      <c r="C1536" s="4"/>
      <c r="D1536" s="4"/>
      <c r="E1536" s="4"/>
      <c r="F1536" s="4"/>
      <c r="G1536" s="4"/>
      <c r="H1536" s="4"/>
      <c r="I1536" s="4"/>
      <c r="J1536" s="4"/>
    </row>
    <row r="1537" spans="1:10" ht="13.5" x14ac:dyDescent="0.15">
      <c r="A1537" s="4"/>
      <c r="B1537" s="4"/>
      <c r="C1537" s="4"/>
      <c r="D1537" s="4"/>
      <c r="E1537" s="4"/>
      <c r="F1537" s="4"/>
      <c r="G1537" s="4"/>
      <c r="H1537" s="4"/>
      <c r="I1537" s="4"/>
      <c r="J1537" s="4"/>
    </row>
    <row r="1538" spans="1:10" ht="13.5" x14ac:dyDescent="0.15">
      <c r="A1538" s="4"/>
      <c r="B1538" s="4"/>
      <c r="C1538" s="4"/>
      <c r="D1538" s="4"/>
      <c r="E1538" s="4"/>
      <c r="F1538" s="4"/>
      <c r="G1538" s="4"/>
      <c r="H1538" s="4"/>
      <c r="I1538" s="4"/>
      <c r="J1538" s="4"/>
    </row>
    <row r="1539" spans="1:10" ht="13.5" x14ac:dyDescent="0.15">
      <c r="A1539" s="4"/>
      <c r="B1539" s="4"/>
      <c r="C1539" s="4"/>
      <c r="D1539" s="4"/>
      <c r="E1539" s="4"/>
      <c r="F1539" s="4"/>
      <c r="G1539" s="4"/>
      <c r="H1539" s="4"/>
      <c r="I1539" s="4"/>
      <c r="J1539" s="4"/>
    </row>
    <row r="1540" spans="1:10" ht="13.5" x14ac:dyDescent="0.15">
      <c r="A1540" s="4"/>
      <c r="B1540" s="4"/>
      <c r="C1540" s="4"/>
      <c r="D1540" s="4"/>
      <c r="E1540" s="4"/>
      <c r="F1540" s="4"/>
      <c r="G1540" s="4"/>
      <c r="H1540" s="4"/>
      <c r="I1540" s="4"/>
      <c r="J1540" s="4"/>
    </row>
    <row r="1541" spans="1:10" ht="13.5" x14ac:dyDescent="0.15">
      <c r="A1541" s="4"/>
      <c r="B1541" s="4"/>
      <c r="C1541" s="4"/>
      <c r="D1541" s="4"/>
      <c r="E1541" s="4"/>
      <c r="F1541" s="4"/>
      <c r="G1541" s="4"/>
      <c r="H1541" s="4"/>
      <c r="I1541" s="4"/>
      <c r="J1541" s="4"/>
    </row>
    <row r="1542" spans="1:10" ht="13.5" x14ac:dyDescent="0.15">
      <c r="A1542" s="4"/>
      <c r="B1542" s="4"/>
      <c r="C1542" s="4"/>
      <c r="D1542" s="4"/>
      <c r="E1542" s="4"/>
      <c r="F1542" s="4"/>
      <c r="G1542" s="4"/>
      <c r="H1542" s="4"/>
      <c r="I1542" s="4"/>
      <c r="J1542" s="4"/>
    </row>
    <row r="1543" spans="1:10" ht="13.5" x14ac:dyDescent="0.15">
      <c r="A1543" s="4"/>
      <c r="B1543" s="4"/>
      <c r="C1543" s="4"/>
      <c r="D1543" s="4"/>
      <c r="E1543" s="4"/>
      <c r="F1543" s="4"/>
      <c r="G1543" s="4"/>
      <c r="H1543" s="4"/>
      <c r="I1543" s="4"/>
      <c r="J1543" s="4"/>
    </row>
    <row r="1544" spans="1:10" ht="13.5" x14ac:dyDescent="0.15">
      <c r="A1544" s="4"/>
      <c r="B1544" s="4"/>
      <c r="C1544" s="4"/>
      <c r="D1544" s="4"/>
      <c r="E1544" s="4"/>
      <c r="F1544" s="4"/>
      <c r="G1544" s="4"/>
      <c r="H1544" s="4"/>
      <c r="I1544" s="4"/>
      <c r="J1544" s="4"/>
    </row>
    <row r="1545" spans="1:10" ht="13.5" x14ac:dyDescent="0.15">
      <c r="A1545" s="4"/>
      <c r="B1545" s="4"/>
      <c r="C1545" s="4"/>
      <c r="D1545" s="4"/>
      <c r="E1545" s="4"/>
      <c r="F1545" s="4"/>
      <c r="G1545" s="4"/>
      <c r="H1545" s="4"/>
      <c r="I1545" s="4"/>
      <c r="J1545" s="4"/>
    </row>
    <row r="1546" spans="1:10" ht="13.5" x14ac:dyDescent="0.15">
      <c r="A1546" s="4"/>
      <c r="B1546" s="4"/>
      <c r="C1546" s="4"/>
      <c r="D1546" s="4"/>
      <c r="E1546" s="4"/>
      <c r="F1546" s="4"/>
      <c r="G1546" s="4"/>
      <c r="H1546" s="4"/>
      <c r="I1546" s="4"/>
      <c r="J1546" s="4"/>
    </row>
    <row r="1547" spans="1:10" ht="13.5" x14ac:dyDescent="0.15">
      <c r="A1547" s="4"/>
      <c r="B1547" s="4"/>
      <c r="C1547" s="4"/>
      <c r="D1547" s="4"/>
      <c r="E1547" s="4"/>
      <c r="F1547" s="4"/>
      <c r="G1547" s="4"/>
      <c r="H1547" s="4"/>
      <c r="I1547" s="4"/>
      <c r="J1547" s="4"/>
    </row>
    <row r="1548" spans="1:10" ht="13.5" x14ac:dyDescent="0.15">
      <c r="A1548" s="4"/>
      <c r="B1548" s="4"/>
      <c r="C1548" s="4"/>
      <c r="D1548" s="4"/>
      <c r="E1548" s="4"/>
      <c r="F1548" s="4"/>
      <c r="G1548" s="4"/>
      <c r="H1548" s="4"/>
      <c r="I1548" s="4"/>
      <c r="J1548" s="4"/>
    </row>
    <row r="1549" spans="1:10" ht="13.5" x14ac:dyDescent="0.15">
      <c r="A1549" s="4"/>
      <c r="B1549" s="4"/>
      <c r="C1549" s="4"/>
      <c r="D1549" s="4"/>
      <c r="E1549" s="4"/>
      <c r="F1549" s="4"/>
      <c r="G1549" s="4"/>
      <c r="H1549" s="4"/>
      <c r="I1549" s="4"/>
      <c r="J1549" s="4"/>
    </row>
    <row r="1550" spans="1:10" ht="13.5" x14ac:dyDescent="0.15">
      <c r="A1550" s="4"/>
      <c r="B1550" s="4"/>
      <c r="C1550" s="4"/>
      <c r="D1550" s="4"/>
      <c r="E1550" s="4"/>
      <c r="F1550" s="4"/>
      <c r="G1550" s="4"/>
      <c r="H1550" s="4"/>
      <c r="I1550" s="4"/>
      <c r="J1550" s="4"/>
    </row>
    <row r="1551" spans="1:10" ht="13.5" x14ac:dyDescent="0.15">
      <c r="A1551" s="4"/>
      <c r="B1551" s="4"/>
      <c r="C1551" s="4"/>
      <c r="D1551" s="4"/>
      <c r="E1551" s="4"/>
      <c r="F1551" s="4"/>
      <c r="G1551" s="4"/>
      <c r="H1551" s="4"/>
      <c r="I1551" s="4"/>
      <c r="J1551" s="4"/>
    </row>
    <row r="1552" spans="1:10" ht="13.5" x14ac:dyDescent="0.15">
      <c r="A1552" s="4"/>
      <c r="B1552" s="4"/>
      <c r="C1552" s="4"/>
      <c r="D1552" s="4"/>
      <c r="E1552" s="4"/>
      <c r="F1552" s="4"/>
      <c r="G1552" s="4"/>
      <c r="H1552" s="4"/>
      <c r="I1552" s="4"/>
      <c r="J1552" s="4"/>
    </row>
    <row r="1553" spans="1:10" ht="13.5" x14ac:dyDescent="0.15">
      <c r="A1553" s="4"/>
      <c r="B1553" s="4"/>
      <c r="C1553" s="4"/>
      <c r="D1553" s="4"/>
      <c r="E1553" s="4"/>
      <c r="F1553" s="4"/>
      <c r="G1553" s="4"/>
      <c r="H1553" s="4"/>
      <c r="I1553" s="4"/>
      <c r="J1553" s="4"/>
    </row>
    <row r="1554" spans="1:10" ht="13.5" x14ac:dyDescent="0.15">
      <c r="A1554" s="4"/>
      <c r="B1554" s="4"/>
      <c r="C1554" s="4"/>
      <c r="D1554" s="4"/>
      <c r="E1554" s="4"/>
      <c r="F1554" s="4"/>
      <c r="G1554" s="4"/>
      <c r="H1554" s="4"/>
      <c r="I1554" s="4"/>
      <c r="J1554" s="4"/>
    </row>
    <row r="1555" spans="1:10" ht="13.5" x14ac:dyDescent="0.15">
      <c r="A1555" s="4"/>
      <c r="B1555" s="4"/>
      <c r="C1555" s="4"/>
      <c r="D1555" s="4"/>
      <c r="E1555" s="4"/>
      <c r="F1555" s="4"/>
      <c r="G1555" s="4"/>
      <c r="H1555" s="4"/>
      <c r="I1555" s="4"/>
      <c r="J1555" s="4"/>
    </row>
    <row r="1556" spans="1:10" ht="13.5" x14ac:dyDescent="0.15">
      <c r="A1556" s="4"/>
      <c r="B1556" s="4"/>
      <c r="C1556" s="4"/>
      <c r="D1556" s="4"/>
      <c r="E1556" s="4"/>
      <c r="F1556" s="4"/>
      <c r="G1556" s="4"/>
      <c r="H1556" s="4"/>
      <c r="I1556" s="4"/>
      <c r="J1556" s="4"/>
    </row>
    <row r="1557" spans="1:10" ht="13.5" x14ac:dyDescent="0.15">
      <c r="A1557" s="4"/>
      <c r="B1557" s="4"/>
      <c r="C1557" s="4"/>
      <c r="D1557" s="4"/>
      <c r="E1557" s="4"/>
      <c r="F1557" s="4"/>
      <c r="G1557" s="4"/>
      <c r="H1557" s="4"/>
      <c r="I1557" s="4"/>
      <c r="J1557" s="4"/>
    </row>
    <row r="1558" spans="1:10" ht="13.5" x14ac:dyDescent="0.15">
      <c r="A1558" s="4"/>
      <c r="B1558" s="4"/>
      <c r="C1558" s="4"/>
      <c r="D1558" s="4"/>
      <c r="E1558" s="4"/>
      <c r="F1558" s="4"/>
      <c r="G1558" s="4"/>
      <c r="H1558" s="4"/>
      <c r="I1558" s="4"/>
      <c r="J1558" s="4"/>
    </row>
    <row r="1559" spans="1:10" ht="13.5" x14ac:dyDescent="0.15">
      <c r="A1559" s="4"/>
      <c r="B1559" s="4"/>
      <c r="C1559" s="4"/>
      <c r="D1559" s="4"/>
      <c r="E1559" s="4"/>
      <c r="F1559" s="4"/>
      <c r="G1559" s="4"/>
      <c r="H1559" s="4"/>
      <c r="I1559" s="4"/>
      <c r="J1559" s="4"/>
    </row>
    <row r="1560" spans="1:10" ht="13.5" x14ac:dyDescent="0.15">
      <c r="A1560" s="4"/>
      <c r="B1560" s="4"/>
      <c r="C1560" s="4"/>
      <c r="D1560" s="4"/>
      <c r="E1560" s="4"/>
      <c r="F1560" s="4"/>
      <c r="G1560" s="4"/>
      <c r="H1560" s="4"/>
      <c r="I1560" s="4"/>
      <c r="J1560" s="4"/>
    </row>
    <row r="1561" spans="1:10" ht="13.5" x14ac:dyDescent="0.15">
      <c r="A1561" s="4"/>
      <c r="B1561" s="4"/>
      <c r="C1561" s="4"/>
      <c r="D1561" s="4"/>
      <c r="E1561" s="4"/>
      <c r="F1561" s="4"/>
      <c r="G1561" s="4"/>
      <c r="H1561" s="4"/>
      <c r="I1561" s="4"/>
      <c r="J1561" s="4"/>
    </row>
    <row r="1562" spans="1:10" ht="13.5" x14ac:dyDescent="0.15">
      <c r="A1562" s="4"/>
      <c r="B1562" s="4"/>
      <c r="C1562" s="4"/>
      <c r="D1562" s="4"/>
      <c r="E1562" s="4"/>
      <c r="F1562" s="4"/>
      <c r="G1562" s="4"/>
      <c r="H1562" s="4"/>
      <c r="I1562" s="4"/>
      <c r="J1562" s="4"/>
    </row>
    <row r="1563" spans="1:10" ht="13.5" x14ac:dyDescent="0.15">
      <c r="A1563" s="4"/>
      <c r="B1563" s="4"/>
      <c r="C1563" s="4"/>
      <c r="D1563" s="4"/>
      <c r="E1563" s="4"/>
      <c r="F1563" s="4"/>
      <c r="G1563" s="4"/>
      <c r="H1563" s="4"/>
      <c r="I1563" s="4"/>
      <c r="J1563" s="4"/>
    </row>
    <row r="1564" spans="1:10" ht="13.5" x14ac:dyDescent="0.15">
      <c r="A1564" s="4"/>
      <c r="B1564" s="4"/>
      <c r="C1564" s="4"/>
      <c r="D1564" s="4"/>
      <c r="E1564" s="4"/>
      <c r="F1564" s="4"/>
      <c r="G1564" s="4"/>
      <c r="H1564" s="4"/>
      <c r="I1564" s="4"/>
      <c r="J1564" s="4"/>
    </row>
    <row r="1565" spans="1:10" ht="13.5" x14ac:dyDescent="0.15">
      <c r="A1565" s="4"/>
      <c r="B1565" s="4"/>
      <c r="C1565" s="4"/>
      <c r="D1565" s="4"/>
      <c r="E1565" s="4"/>
      <c r="F1565" s="4"/>
      <c r="G1565" s="4"/>
      <c r="H1565" s="4"/>
      <c r="I1565" s="4"/>
      <c r="J1565" s="4"/>
    </row>
    <row r="1566" spans="1:10" ht="13.5" x14ac:dyDescent="0.15">
      <c r="A1566" s="4"/>
      <c r="B1566" s="4"/>
      <c r="C1566" s="4"/>
      <c r="D1566" s="4"/>
      <c r="E1566" s="4"/>
      <c r="F1566" s="4"/>
      <c r="G1566" s="4"/>
      <c r="H1566" s="4"/>
      <c r="I1566" s="4"/>
      <c r="J1566" s="4"/>
    </row>
    <row r="1567" spans="1:10" ht="13.5" x14ac:dyDescent="0.15">
      <c r="A1567" s="4"/>
      <c r="B1567" s="4"/>
      <c r="C1567" s="4"/>
      <c r="D1567" s="4"/>
      <c r="E1567" s="4"/>
      <c r="F1567" s="4"/>
      <c r="G1567" s="4"/>
      <c r="H1567" s="4"/>
      <c r="I1567" s="4"/>
      <c r="J1567" s="4"/>
    </row>
    <row r="1568" spans="1:10" ht="13.5" x14ac:dyDescent="0.15">
      <c r="A1568" s="4"/>
      <c r="B1568" s="4"/>
      <c r="C1568" s="4"/>
      <c r="D1568" s="4"/>
      <c r="E1568" s="4"/>
      <c r="F1568" s="4"/>
      <c r="G1568" s="4"/>
      <c r="H1568" s="4"/>
      <c r="I1568" s="4"/>
      <c r="J1568" s="4"/>
    </row>
    <row r="1569" spans="1:10" ht="13.5" x14ac:dyDescent="0.15">
      <c r="A1569" s="4"/>
      <c r="B1569" s="4"/>
      <c r="C1569" s="4"/>
      <c r="D1569" s="4"/>
      <c r="E1569" s="4"/>
      <c r="F1569" s="4"/>
      <c r="G1569" s="4"/>
      <c r="H1569" s="4"/>
      <c r="I1569" s="4"/>
      <c r="J1569" s="4"/>
    </row>
    <row r="1570" spans="1:10" ht="13.5" x14ac:dyDescent="0.15">
      <c r="A1570" s="4"/>
      <c r="B1570" s="4"/>
      <c r="C1570" s="4"/>
      <c r="D1570" s="4"/>
      <c r="E1570" s="4"/>
      <c r="F1570" s="4"/>
      <c r="G1570" s="4"/>
      <c r="H1570" s="4"/>
      <c r="I1570" s="4"/>
      <c r="J1570" s="4"/>
    </row>
    <row r="1571" spans="1:10" ht="13.5" x14ac:dyDescent="0.15">
      <c r="A1571" s="4"/>
      <c r="B1571" s="4"/>
      <c r="C1571" s="4"/>
      <c r="D1571" s="4"/>
      <c r="E1571" s="4"/>
      <c r="F1571" s="4"/>
      <c r="G1571" s="4"/>
      <c r="H1571" s="4"/>
      <c r="I1571" s="4"/>
      <c r="J1571" s="4"/>
    </row>
    <row r="1572" spans="1:10" ht="13.5" x14ac:dyDescent="0.15">
      <c r="A1572" s="4"/>
      <c r="B1572" s="4"/>
      <c r="C1572" s="4"/>
      <c r="D1572" s="4"/>
      <c r="E1572" s="4"/>
      <c r="F1572" s="4"/>
      <c r="G1572" s="4"/>
      <c r="H1572" s="4"/>
      <c r="I1572" s="4"/>
      <c r="J1572" s="4"/>
    </row>
    <row r="1573" spans="1:10" ht="13.5" x14ac:dyDescent="0.15">
      <c r="A1573" s="4"/>
      <c r="B1573" s="4"/>
      <c r="C1573" s="4"/>
      <c r="D1573" s="4"/>
      <c r="E1573" s="4"/>
      <c r="F1573" s="4"/>
      <c r="G1573" s="4"/>
      <c r="H1573" s="4"/>
      <c r="I1573" s="4"/>
      <c r="J1573" s="4"/>
    </row>
    <row r="1574" spans="1:10" ht="13.5" x14ac:dyDescent="0.15">
      <c r="A1574" s="4"/>
      <c r="B1574" s="4"/>
      <c r="C1574" s="4"/>
      <c r="D1574" s="4"/>
      <c r="E1574" s="4"/>
      <c r="F1574" s="4"/>
      <c r="G1574" s="4"/>
      <c r="H1574" s="4"/>
      <c r="I1574" s="4"/>
      <c r="J1574" s="4"/>
    </row>
    <row r="1575" spans="1:10" ht="13.5" x14ac:dyDescent="0.15">
      <c r="A1575" s="4"/>
      <c r="B1575" s="4"/>
      <c r="C1575" s="4"/>
      <c r="D1575" s="4"/>
      <c r="E1575" s="4"/>
      <c r="F1575" s="4"/>
      <c r="G1575" s="4"/>
      <c r="H1575" s="4"/>
      <c r="I1575" s="4"/>
      <c r="J1575" s="4"/>
    </row>
    <row r="1576" spans="1:10" ht="13.5" x14ac:dyDescent="0.15">
      <c r="A1576" s="4"/>
      <c r="B1576" s="4"/>
      <c r="C1576" s="4"/>
      <c r="D1576" s="4"/>
      <c r="E1576" s="4"/>
      <c r="F1576" s="4"/>
      <c r="G1576" s="4"/>
      <c r="H1576" s="4"/>
      <c r="I1576" s="4"/>
      <c r="J1576" s="4"/>
    </row>
    <row r="1577" spans="1:10" ht="13.5" x14ac:dyDescent="0.15">
      <c r="A1577" s="4"/>
      <c r="B1577" s="4"/>
      <c r="C1577" s="4"/>
      <c r="D1577" s="4"/>
      <c r="E1577" s="4"/>
      <c r="F1577" s="4"/>
      <c r="G1577" s="4"/>
      <c r="H1577" s="4"/>
      <c r="I1577" s="4"/>
      <c r="J1577" s="4"/>
    </row>
    <row r="1578" spans="1:10" ht="13.5" x14ac:dyDescent="0.15">
      <c r="A1578" s="4"/>
      <c r="B1578" s="4"/>
      <c r="C1578" s="4"/>
      <c r="D1578" s="4"/>
      <c r="E1578" s="4"/>
      <c r="F1578" s="4"/>
      <c r="G1578" s="4"/>
      <c r="H1578" s="4"/>
      <c r="I1578" s="4"/>
      <c r="J1578" s="4"/>
    </row>
    <row r="1579" spans="1:10" ht="13.5" x14ac:dyDescent="0.15">
      <c r="A1579" s="4"/>
      <c r="B1579" s="4"/>
      <c r="C1579" s="4"/>
      <c r="D1579" s="4"/>
      <c r="E1579" s="4"/>
      <c r="F1579" s="4"/>
      <c r="G1579" s="4"/>
      <c r="H1579" s="4"/>
      <c r="I1579" s="4"/>
      <c r="J1579" s="4"/>
    </row>
    <row r="1580" spans="1:10" ht="13.5" x14ac:dyDescent="0.15">
      <c r="A1580" s="4"/>
      <c r="B1580" s="4"/>
      <c r="C1580" s="4"/>
      <c r="D1580" s="4"/>
      <c r="E1580" s="4"/>
      <c r="F1580" s="4"/>
      <c r="G1580" s="4"/>
      <c r="H1580" s="4"/>
      <c r="I1580" s="4"/>
      <c r="J1580" s="4"/>
    </row>
    <row r="1581" spans="1:10" ht="13.5" x14ac:dyDescent="0.15">
      <c r="A1581" s="4"/>
      <c r="B1581" s="4"/>
      <c r="C1581" s="4"/>
      <c r="D1581" s="4"/>
      <c r="E1581" s="4"/>
      <c r="F1581" s="4"/>
      <c r="G1581" s="4"/>
      <c r="H1581" s="4"/>
      <c r="I1581" s="4"/>
      <c r="J1581" s="4"/>
    </row>
    <row r="1582" spans="1:10" ht="13.5" x14ac:dyDescent="0.15">
      <c r="A1582" s="4"/>
      <c r="B1582" s="4"/>
      <c r="C1582" s="4"/>
      <c r="D1582" s="4"/>
      <c r="E1582" s="4"/>
      <c r="F1582" s="4"/>
      <c r="G1582" s="4"/>
      <c r="H1582" s="4"/>
      <c r="I1582" s="4"/>
      <c r="J1582" s="4"/>
    </row>
    <row r="1583" spans="1:10" ht="13.5" x14ac:dyDescent="0.15">
      <c r="A1583" s="4"/>
      <c r="B1583" s="4"/>
      <c r="C1583" s="4"/>
      <c r="D1583" s="4"/>
      <c r="E1583" s="4"/>
      <c r="F1583" s="4"/>
      <c r="G1583" s="4"/>
      <c r="H1583" s="4"/>
      <c r="I1583" s="4"/>
      <c r="J1583" s="4"/>
    </row>
    <row r="1584" spans="1:10" ht="13.5" x14ac:dyDescent="0.15">
      <c r="A1584" s="4"/>
      <c r="B1584" s="4"/>
      <c r="C1584" s="4"/>
      <c r="D1584" s="4"/>
      <c r="E1584" s="4"/>
      <c r="F1584" s="4"/>
      <c r="G1584" s="4"/>
      <c r="H1584" s="4"/>
      <c r="I1584" s="4"/>
      <c r="J1584" s="4"/>
    </row>
    <row r="1585" spans="1:10" ht="13.5" x14ac:dyDescent="0.15">
      <c r="A1585" s="4"/>
      <c r="B1585" s="4"/>
      <c r="C1585" s="4"/>
      <c r="D1585" s="4"/>
      <c r="E1585" s="4"/>
      <c r="F1585" s="4"/>
      <c r="G1585" s="4"/>
      <c r="H1585" s="4"/>
      <c r="I1585" s="4"/>
      <c r="J1585" s="4"/>
    </row>
    <row r="1586" spans="1:10" ht="13.5" x14ac:dyDescent="0.15">
      <c r="A1586" s="4"/>
      <c r="B1586" s="4"/>
      <c r="C1586" s="4"/>
      <c r="D1586" s="4"/>
      <c r="E1586" s="4"/>
      <c r="F1586" s="4"/>
      <c r="G1586" s="4"/>
      <c r="H1586" s="4"/>
      <c r="I1586" s="4"/>
      <c r="J1586" s="4"/>
    </row>
    <row r="1587" spans="1:10" ht="13.5" x14ac:dyDescent="0.15">
      <c r="A1587" s="4"/>
      <c r="B1587" s="4"/>
      <c r="C1587" s="4"/>
      <c r="D1587" s="4"/>
      <c r="E1587" s="4"/>
      <c r="F1587" s="4"/>
      <c r="G1587" s="4"/>
      <c r="H1587" s="4"/>
      <c r="I1587" s="4"/>
      <c r="J1587" s="4"/>
    </row>
    <row r="1588" spans="1:10" ht="13.5" x14ac:dyDescent="0.15">
      <c r="A1588" s="4"/>
      <c r="B1588" s="4"/>
      <c r="C1588" s="4"/>
      <c r="D1588" s="4"/>
      <c r="E1588" s="4"/>
      <c r="F1588" s="4"/>
      <c r="G1588" s="4"/>
      <c r="H1588" s="4"/>
      <c r="I1588" s="4"/>
      <c r="J1588" s="4"/>
    </row>
    <row r="1589" spans="1:10" ht="13.5" x14ac:dyDescent="0.15">
      <c r="A1589" s="4"/>
      <c r="B1589" s="4"/>
      <c r="C1589" s="4"/>
      <c r="D1589" s="4"/>
      <c r="E1589" s="4"/>
      <c r="F1589" s="4"/>
      <c r="G1589" s="4"/>
      <c r="H1589" s="4"/>
      <c r="I1589" s="4"/>
      <c r="J1589" s="4"/>
    </row>
    <row r="1590" spans="1:10" ht="13.5" x14ac:dyDescent="0.15">
      <c r="A1590" s="4"/>
      <c r="B1590" s="4"/>
      <c r="C1590" s="4"/>
      <c r="D1590" s="4"/>
      <c r="E1590" s="4"/>
      <c r="F1590" s="4"/>
      <c r="G1590" s="4"/>
      <c r="H1590" s="4"/>
      <c r="I1590" s="4"/>
      <c r="J1590" s="4"/>
    </row>
    <row r="1591" spans="1:10" ht="13.5" x14ac:dyDescent="0.15">
      <c r="A1591" s="4"/>
      <c r="B1591" s="4"/>
      <c r="C1591" s="4"/>
      <c r="D1591" s="4"/>
      <c r="E1591" s="4"/>
      <c r="F1591" s="4"/>
      <c r="G1591" s="4"/>
      <c r="H1591" s="4"/>
      <c r="I1591" s="4"/>
      <c r="J1591" s="4"/>
    </row>
    <row r="1592" spans="1:10" ht="13.5" x14ac:dyDescent="0.15">
      <c r="A1592" s="4"/>
      <c r="B1592" s="4"/>
      <c r="C1592" s="4"/>
      <c r="D1592" s="4"/>
      <c r="E1592" s="4"/>
      <c r="F1592" s="4"/>
      <c r="G1592" s="4"/>
      <c r="H1592" s="4"/>
      <c r="I1592" s="4"/>
      <c r="J1592" s="4"/>
    </row>
    <row r="1593" spans="1:10" ht="13.5" x14ac:dyDescent="0.15">
      <c r="A1593" s="4"/>
      <c r="B1593" s="4"/>
      <c r="C1593" s="4"/>
      <c r="D1593" s="4"/>
      <c r="E1593" s="4"/>
      <c r="F1593" s="4"/>
      <c r="G1593" s="4"/>
      <c r="H1593" s="4"/>
      <c r="I1593" s="4"/>
      <c r="J1593" s="4"/>
    </row>
    <row r="1594" spans="1:10" ht="13.5" x14ac:dyDescent="0.15">
      <c r="A1594" s="4"/>
      <c r="B1594" s="4"/>
      <c r="C1594" s="4"/>
      <c r="D1594" s="4"/>
      <c r="E1594" s="4"/>
      <c r="F1594" s="4"/>
      <c r="G1594" s="4"/>
      <c r="H1594" s="4"/>
      <c r="I1594" s="4"/>
      <c r="J1594" s="4"/>
    </row>
    <row r="1595" spans="1:10" ht="13.5" x14ac:dyDescent="0.15">
      <c r="A1595" s="4"/>
      <c r="B1595" s="4"/>
      <c r="C1595" s="4"/>
      <c r="D1595" s="4"/>
      <c r="E1595" s="4"/>
      <c r="F1595" s="4"/>
      <c r="G1595" s="4"/>
      <c r="H1595" s="4"/>
      <c r="I1595" s="4"/>
      <c r="J1595" s="4"/>
    </row>
    <row r="1596" spans="1:10" ht="13.5" x14ac:dyDescent="0.15">
      <c r="A1596" s="4"/>
      <c r="B1596" s="4"/>
      <c r="C1596" s="4"/>
      <c r="D1596" s="4"/>
      <c r="E1596" s="4"/>
      <c r="F1596" s="4"/>
      <c r="G1596" s="4"/>
      <c r="H1596" s="4"/>
      <c r="I1596" s="4"/>
      <c r="J1596" s="4"/>
    </row>
    <row r="1597" spans="1:10" ht="13.5" x14ac:dyDescent="0.15">
      <c r="A1597" s="4"/>
      <c r="B1597" s="4"/>
      <c r="C1597" s="4"/>
      <c r="D1597" s="4"/>
      <c r="E1597" s="4"/>
      <c r="F1597" s="4"/>
      <c r="G1597" s="4"/>
      <c r="H1597" s="4"/>
      <c r="I1597" s="4"/>
      <c r="J1597" s="4"/>
    </row>
    <row r="1598" spans="1:10" ht="13.5" x14ac:dyDescent="0.15">
      <c r="A1598" s="4"/>
      <c r="B1598" s="4"/>
      <c r="C1598" s="4"/>
      <c r="D1598" s="4"/>
      <c r="E1598" s="4"/>
      <c r="F1598" s="4"/>
      <c r="G1598" s="4"/>
      <c r="H1598" s="4"/>
      <c r="I1598" s="4"/>
      <c r="J1598" s="4"/>
    </row>
    <row r="1599" spans="1:10" ht="13.5" x14ac:dyDescent="0.15">
      <c r="A1599" s="4"/>
      <c r="B1599" s="4"/>
      <c r="C1599" s="4"/>
      <c r="D1599" s="4"/>
      <c r="E1599" s="4"/>
      <c r="F1599" s="4"/>
      <c r="G1599" s="4"/>
      <c r="H1599" s="4"/>
      <c r="I1599" s="4"/>
      <c r="J1599" s="4"/>
    </row>
    <row r="1600" spans="1:10" ht="13.5" x14ac:dyDescent="0.15">
      <c r="A1600" s="4"/>
      <c r="B1600" s="4"/>
      <c r="C1600" s="4"/>
      <c r="D1600" s="4"/>
      <c r="E1600" s="4"/>
      <c r="F1600" s="4"/>
      <c r="G1600" s="4"/>
      <c r="H1600" s="4"/>
      <c r="I1600" s="4"/>
      <c r="J1600" s="4"/>
    </row>
    <row r="1601" spans="1:10" ht="13.5" x14ac:dyDescent="0.15">
      <c r="A1601" s="4"/>
      <c r="B1601" s="4"/>
      <c r="C1601" s="4"/>
      <c r="D1601" s="4"/>
      <c r="E1601" s="4"/>
      <c r="F1601" s="4"/>
      <c r="G1601" s="4"/>
      <c r="H1601" s="4"/>
      <c r="I1601" s="4"/>
      <c r="J1601" s="4"/>
    </row>
    <row r="1602" spans="1:10" ht="13.5" x14ac:dyDescent="0.15">
      <c r="A1602" s="4"/>
      <c r="B1602" s="4"/>
      <c r="C1602" s="4"/>
      <c r="D1602" s="4"/>
      <c r="E1602" s="4"/>
      <c r="F1602" s="4"/>
      <c r="G1602" s="4"/>
      <c r="H1602" s="4"/>
      <c r="I1602" s="4"/>
      <c r="J1602" s="4"/>
    </row>
    <row r="1603" spans="1:10" ht="13.5" x14ac:dyDescent="0.15">
      <c r="A1603" s="4"/>
      <c r="B1603" s="4"/>
      <c r="C1603" s="4"/>
      <c r="D1603" s="4"/>
      <c r="E1603" s="4"/>
      <c r="F1603" s="4"/>
      <c r="G1603" s="4"/>
      <c r="H1603" s="4"/>
      <c r="I1603" s="4"/>
      <c r="J1603" s="4"/>
    </row>
    <row r="1604" spans="1:10" ht="13.5" x14ac:dyDescent="0.15">
      <c r="A1604" s="4"/>
      <c r="B1604" s="4"/>
      <c r="C1604" s="4"/>
      <c r="D1604" s="4"/>
      <c r="E1604" s="4"/>
      <c r="F1604" s="4"/>
      <c r="G1604" s="4"/>
      <c r="H1604" s="4"/>
      <c r="I1604" s="4"/>
      <c r="J1604" s="4"/>
    </row>
    <row r="1605" spans="1:10" ht="13.5" x14ac:dyDescent="0.15">
      <c r="A1605" s="4"/>
      <c r="B1605" s="4"/>
      <c r="C1605" s="4"/>
      <c r="D1605" s="4"/>
      <c r="E1605" s="4"/>
      <c r="F1605" s="4"/>
      <c r="G1605" s="4"/>
      <c r="H1605" s="4"/>
      <c r="I1605" s="4"/>
      <c r="J1605" s="4"/>
    </row>
    <row r="1606" spans="1:10" ht="13.5" x14ac:dyDescent="0.15">
      <c r="A1606" s="4"/>
      <c r="B1606" s="4"/>
      <c r="C1606" s="4"/>
      <c r="D1606" s="4"/>
      <c r="E1606" s="4"/>
      <c r="F1606" s="4"/>
      <c r="G1606" s="4"/>
      <c r="H1606" s="4"/>
      <c r="I1606" s="4"/>
      <c r="J1606" s="4"/>
    </row>
    <row r="1607" spans="1:10" ht="13.5" x14ac:dyDescent="0.15">
      <c r="A1607" s="4"/>
      <c r="B1607" s="4"/>
      <c r="C1607" s="4"/>
      <c r="D1607" s="4"/>
      <c r="E1607" s="4"/>
      <c r="F1607" s="4"/>
      <c r="G1607" s="4"/>
      <c r="H1607" s="4"/>
      <c r="I1607" s="4"/>
      <c r="J1607" s="4"/>
    </row>
    <row r="1608" spans="1:10" ht="13.5" x14ac:dyDescent="0.15">
      <c r="A1608" s="4"/>
      <c r="B1608" s="4"/>
      <c r="C1608" s="4"/>
      <c r="D1608" s="4"/>
      <c r="E1608" s="4"/>
      <c r="F1608" s="4"/>
      <c r="G1608" s="4"/>
      <c r="H1608" s="4"/>
      <c r="I1608" s="4"/>
      <c r="J1608" s="4"/>
    </row>
    <row r="1609" spans="1:10" ht="13.5" x14ac:dyDescent="0.15">
      <c r="A1609" s="4"/>
      <c r="B1609" s="4"/>
      <c r="C1609" s="4"/>
      <c r="D1609" s="4"/>
      <c r="E1609" s="4"/>
      <c r="F1609" s="4"/>
      <c r="G1609" s="4"/>
      <c r="H1609" s="4"/>
      <c r="I1609" s="4"/>
      <c r="J1609" s="4"/>
    </row>
    <row r="1610" spans="1:10" ht="13.5" x14ac:dyDescent="0.15">
      <c r="A1610" s="4"/>
      <c r="B1610" s="4"/>
      <c r="C1610" s="4"/>
      <c r="D1610" s="4"/>
      <c r="E1610" s="4"/>
      <c r="F1610" s="4"/>
      <c r="G1610" s="4"/>
      <c r="H1610" s="4"/>
      <c r="I1610" s="4"/>
      <c r="J1610" s="4"/>
    </row>
    <row r="1611" spans="1:10" ht="13.5" x14ac:dyDescent="0.15">
      <c r="A1611" s="4"/>
      <c r="B1611" s="4"/>
      <c r="C1611" s="4"/>
      <c r="D1611" s="4"/>
      <c r="E1611" s="4"/>
      <c r="F1611" s="4"/>
      <c r="G1611" s="4"/>
      <c r="H1611" s="4"/>
      <c r="I1611" s="4"/>
      <c r="J1611" s="4"/>
    </row>
    <row r="1612" spans="1:10" ht="13.5" x14ac:dyDescent="0.15">
      <c r="A1612" s="4"/>
      <c r="B1612" s="4"/>
      <c r="C1612" s="4"/>
      <c r="D1612" s="4"/>
      <c r="E1612" s="4"/>
      <c r="F1612" s="4"/>
      <c r="G1612" s="4"/>
      <c r="H1612" s="4"/>
      <c r="I1612" s="4"/>
      <c r="J1612" s="4"/>
    </row>
    <row r="1613" spans="1:10" ht="13.5" x14ac:dyDescent="0.15">
      <c r="A1613" s="4"/>
      <c r="B1613" s="4"/>
      <c r="C1613" s="4"/>
      <c r="D1613" s="4"/>
      <c r="E1613" s="4"/>
      <c r="F1613" s="4"/>
      <c r="G1613" s="4"/>
      <c r="H1613" s="4"/>
      <c r="I1613" s="4"/>
      <c r="J1613" s="4"/>
    </row>
    <row r="1614" spans="1:10" ht="13.5" x14ac:dyDescent="0.15">
      <c r="A1614" s="4"/>
      <c r="B1614" s="4"/>
      <c r="C1614" s="4"/>
      <c r="D1614" s="4"/>
      <c r="E1614" s="4"/>
      <c r="F1614" s="4"/>
      <c r="G1614" s="4"/>
      <c r="H1614" s="4"/>
      <c r="I1614" s="4"/>
      <c r="J1614" s="4"/>
    </row>
    <row r="1615" spans="1:10" ht="13.5" x14ac:dyDescent="0.15">
      <c r="A1615" s="4"/>
      <c r="B1615" s="4"/>
      <c r="C1615" s="4"/>
      <c r="D1615" s="4"/>
      <c r="E1615" s="4"/>
      <c r="F1615" s="4"/>
      <c r="G1615" s="4"/>
      <c r="H1615" s="4"/>
      <c r="I1615" s="4"/>
      <c r="J1615" s="4"/>
    </row>
    <row r="1616" spans="1:10" ht="13.5" x14ac:dyDescent="0.15">
      <c r="A1616" s="4"/>
      <c r="B1616" s="4"/>
      <c r="C1616" s="4"/>
      <c r="D1616" s="4"/>
      <c r="E1616" s="4"/>
      <c r="F1616" s="4"/>
      <c r="G1616" s="4"/>
      <c r="H1616" s="4"/>
      <c r="I1616" s="4"/>
      <c r="J1616" s="4"/>
    </row>
    <row r="1617" spans="1:10" ht="13.5" x14ac:dyDescent="0.15">
      <c r="A1617" s="4"/>
      <c r="B1617" s="4"/>
      <c r="C1617" s="4"/>
      <c r="D1617" s="4"/>
      <c r="E1617" s="4"/>
      <c r="F1617" s="4"/>
      <c r="G1617" s="4"/>
      <c r="H1617" s="4"/>
      <c r="I1617" s="4"/>
      <c r="J1617" s="4"/>
    </row>
    <row r="1618" spans="1:10" ht="13.5" x14ac:dyDescent="0.15">
      <c r="A1618" s="4"/>
      <c r="B1618" s="4"/>
      <c r="C1618" s="4"/>
      <c r="D1618" s="4"/>
      <c r="E1618" s="4"/>
      <c r="F1618" s="4"/>
      <c r="G1618" s="4"/>
      <c r="H1618" s="4"/>
      <c r="I1618" s="4"/>
      <c r="J1618" s="4"/>
    </row>
    <row r="1619" spans="1:10" ht="13.5" x14ac:dyDescent="0.15">
      <c r="A1619" s="4"/>
      <c r="B1619" s="4"/>
      <c r="C1619" s="4"/>
      <c r="D1619" s="4"/>
      <c r="E1619" s="4"/>
      <c r="F1619" s="4"/>
      <c r="G1619" s="4"/>
      <c r="H1619" s="4"/>
      <c r="I1619" s="4"/>
      <c r="J1619" s="4"/>
    </row>
    <row r="1620" spans="1:10" ht="13.5" x14ac:dyDescent="0.15">
      <c r="A1620" s="4"/>
      <c r="B1620" s="4"/>
      <c r="C1620" s="4"/>
      <c r="D1620" s="4"/>
      <c r="E1620" s="4"/>
      <c r="F1620" s="4"/>
      <c r="G1620" s="4"/>
      <c r="H1620" s="4"/>
      <c r="I1620" s="4"/>
      <c r="J1620" s="4"/>
    </row>
    <row r="1621" spans="1:10" ht="13.5" x14ac:dyDescent="0.15">
      <c r="A1621" s="4"/>
      <c r="B1621" s="4"/>
      <c r="C1621" s="4"/>
      <c r="D1621" s="4"/>
      <c r="E1621" s="4"/>
      <c r="F1621" s="4"/>
      <c r="G1621" s="4"/>
      <c r="H1621" s="4"/>
      <c r="I1621" s="4"/>
      <c r="J1621" s="4"/>
    </row>
    <row r="1622" spans="1:10" ht="13.5" x14ac:dyDescent="0.15">
      <c r="A1622" s="4"/>
      <c r="B1622" s="4"/>
      <c r="C1622" s="4"/>
      <c r="D1622" s="4"/>
      <c r="E1622" s="4"/>
      <c r="F1622" s="4"/>
      <c r="G1622" s="4"/>
      <c r="H1622" s="4"/>
      <c r="I1622" s="4"/>
      <c r="J1622" s="4"/>
    </row>
    <row r="1623" spans="1:10" ht="13.5" x14ac:dyDescent="0.15">
      <c r="A1623" s="4"/>
      <c r="B1623" s="4"/>
      <c r="C1623" s="4"/>
      <c r="D1623" s="4"/>
      <c r="E1623" s="4"/>
      <c r="F1623" s="4"/>
      <c r="G1623" s="4"/>
      <c r="H1623" s="4"/>
      <c r="I1623" s="4"/>
      <c r="J1623" s="4"/>
    </row>
    <row r="1624" spans="1:10" ht="13.5" x14ac:dyDescent="0.15">
      <c r="A1624" s="4"/>
      <c r="B1624" s="4"/>
      <c r="C1624" s="4"/>
      <c r="D1624" s="4"/>
      <c r="E1624" s="4"/>
      <c r="F1624" s="4"/>
      <c r="G1624" s="4"/>
      <c r="H1624" s="4"/>
      <c r="I1624" s="4"/>
      <c r="J1624" s="4"/>
    </row>
    <row r="1625" spans="1:10" ht="13.5" x14ac:dyDescent="0.15">
      <c r="A1625" s="4"/>
      <c r="B1625" s="4"/>
      <c r="C1625" s="4"/>
      <c r="D1625" s="4"/>
      <c r="E1625" s="4"/>
      <c r="F1625" s="4"/>
      <c r="G1625" s="4"/>
      <c r="H1625" s="4"/>
      <c r="I1625" s="4"/>
      <c r="J1625" s="4"/>
    </row>
    <row r="1626" spans="1:10" ht="13.5" x14ac:dyDescent="0.15">
      <c r="A1626" s="4"/>
      <c r="B1626" s="4"/>
      <c r="C1626" s="4"/>
      <c r="D1626" s="4"/>
      <c r="E1626" s="4"/>
      <c r="F1626" s="4"/>
      <c r="G1626" s="4"/>
      <c r="H1626" s="4"/>
      <c r="I1626" s="4"/>
      <c r="J1626" s="4"/>
    </row>
    <row r="1627" spans="1:10" ht="13.5" x14ac:dyDescent="0.15">
      <c r="A1627" s="4"/>
      <c r="B1627" s="4"/>
      <c r="C1627" s="4"/>
      <c r="D1627" s="4"/>
      <c r="E1627" s="4"/>
      <c r="F1627" s="4"/>
      <c r="G1627" s="4"/>
      <c r="H1627" s="4"/>
      <c r="I1627" s="4"/>
      <c r="J1627" s="4"/>
    </row>
    <row r="1628" spans="1:10" ht="13.5" x14ac:dyDescent="0.15">
      <c r="A1628" s="4"/>
      <c r="B1628" s="4"/>
      <c r="C1628" s="4"/>
      <c r="D1628" s="4"/>
      <c r="E1628" s="4"/>
      <c r="F1628" s="4"/>
      <c r="G1628" s="4"/>
      <c r="H1628" s="4"/>
      <c r="I1628" s="4"/>
      <c r="J1628" s="4"/>
    </row>
    <row r="1629" spans="1:10" ht="13.5" x14ac:dyDescent="0.15">
      <c r="A1629" s="4"/>
      <c r="B1629" s="4"/>
      <c r="C1629" s="4"/>
      <c r="D1629" s="4"/>
      <c r="E1629" s="4"/>
      <c r="F1629" s="4"/>
      <c r="G1629" s="4"/>
      <c r="H1629" s="4"/>
      <c r="I1629" s="4"/>
      <c r="J1629" s="4"/>
    </row>
    <row r="1630" spans="1:10" ht="13.5" x14ac:dyDescent="0.15">
      <c r="A1630" s="4"/>
      <c r="B1630" s="4"/>
      <c r="C1630" s="4"/>
      <c r="D1630" s="4"/>
      <c r="E1630" s="4"/>
      <c r="F1630" s="4"/>
      <c r="G1630" s="4"/>
      <c r="H1630" s="4"/>
      <c r="I1630" s="4"/>
      <c r="J1630" s="4"/>
    </row>
    <row r="1631" spans="1:10" ht="13.5" x14ac:dyDescent="0.15">
      <c r="A1631" s="4"/>
      <c r="B1631" s="4"/>
      <c r="C1631" s="4"/>
      <c r="D1631" s="4"/>
      <c r="E1631" s="4"/>
      <c r="F1631" s="4"/>
      <c r="G1631" s="4"/>
      <c r="H1631" s="4"/>
      <c r="I1631" s="4"/>
      <c r="J1631" s="4"/>
    </row>
    <row r="1632" spans="1:10" ht="13.5" x14ac:dyDescent="0.15">
      <c r="A1632" s="4"/>
      <c r="B1632" s="4"/>
      <c r="C1632" s="4"/>
      <c r="D1632" s="4"/>
      <c r="E1632" s="4"/>
      <c r="F1632" s="4"/>
      <c r="G1632" s="4"/>
      <c r="H1632" s="4"/>
      <c r="I1632" s="4"/>
      <c r="J1632" s="4"/>
    </row>
    <row r="1633" spans="1:10" ht="13.5" x14ac:dyDescent="0.15">
      <c r="A1633" s="4"/>
      <c r="B1633" s="4"/>
      <c r="C1633" s="4"/>
      <c r="D1633" s="4"/>
      <c r="E1633" s="4"/>
      <c r="F1633" s="4"/>
      <c r="G1633" s="4"/>
      <c r="H1633" s="4"/>
      <c r="I1633" s="4"/>
      <c r="J1633" s="4"/>
    </row>
    <row r="1634" spans="1:10" ht="13.5" x14ac:dyDescent="0.15">
      <c r="A1634" s="4"/>
      <c r="B1634" s="4"/>
      <c r="C1634" s="4"/>
      <c r="D1634" s="4"/>
      <c r="E1634" s="4"/>
      <c r="F1634" s="4"/>
      <c r="G1634" s="4"/>
      <c r="H1634" s="4"/>
      <c r="I1634" s="4"/>
      <c r="J1634" s="4"/>
    </row>
    <row r="1635" spans="1:10" ht="13.5" x14ac:dyDescent="0.15">
      <c r="A1635" s="4"/>
      <c r="B1635" s="4"/>
      <c r="C1635" s="4"/>
      <c r="D1635" s="4"/>
      <c r="E1635" s="4"/>
      <c r="F1635" s="4"/>
      <c r="G1635" s="4"/>
      <c r="H1635" s="4"/>
      <c r="I1635" s="4"/>
      <c r="J1635" s="4"/>
    </row>
    <row r="1636" spans="1:10" ht="13.5" x14ac:dyDescent="0.15">
      <c r="A1636" s="4"/>
      <c r="B1636" s="4"/>
      <c r="C1636" s="4"/>
      <c r="D1636" s="4"/>
      <c r="E1636" s="4"/>
      <c r="F1636" s="4"/>
      <c r="G1636" s="4"/>
      <c r="H1636" s="4"/>
      <c r="I1636" s="4"/>
      <c r="J1636" s="4"/>
    </row>
    <row r="1637" spans="1:10" ht="13.5" x14ac:dyDescent="0.15">
      <c r="A1637" s="4"/>
      <c r="B1637" s="4"/>
      <c r="C1637" s="4"/>
      <c r="D1637" s="4"/>
      <c r="E1637" s="4"/>
      <c r="F1637" s="4"/>
      <c r="G1637" s="4"/>
      <c r="H1637" s="4"/>
      <c r="I1637" s="4"/>
      <c r="J1637" s="4"/>
    </row>
    <row r="1638" spans="1:10" ht="13.5" x14ac:dyDescent="0.15">
      <c r="A1638" s="4"/>
      <c r="B1638" s="4"/>
      <c r="C1638" s="4"/>
      <c r="D1638" s="4"/>
      <c r="E1638" s="4"/>
      <c r="F1638" s="4"/>
      <c r="G1638" s="4"/>
      <c r="H1638" s="4"/>
      <c r="I1638" s="4"/>
      <c r="J1638" s="4"/>
    </row>
    <row r="1639" spans="1:10" ht="13.5" x14ac:dyDescent="0.15">
      <c r="A1639" s="4"/>
      <c r="B1639" s="4"/>
      <c r="C1639" s="4"/>
      <c r="D1639" s="4"/>
      <c r="E1639" s="4"/>
      <c r="F1639" s="4"/>
      <c r="G1639" s="4"/>
      <c r="H1639" s="4"/>
      <c r="I1639" s="4"/>
      <c r="J1639" s="4"/>
    </row>
    <row r="1640" spans="1:10" ht="13.5" x14ac:dyDescent="0.15">
      <c r="A1640" s="4"/>
      <c r="B1640" s="4"/>
      <c r="C1640" s="4"/>
      <c r="D1640" s="4"/>
      <c r="E1640" s="4"/>
      <c r="F1640" s="4"/>
      <c r="G1640" s="4"/>
      <c r="H1640" s="4"/>
      <c r="I1640" s="4"/>
      <c r="J1640" s="4"/>
    </row>
    <row r="1641" spans="1:10" ht="13.5" x14ac:dyDescent="0.15">
      <c r="A1641" s="4"/>
      <c r="B1641" s="4"/>
      <c r="C1641" s="4"/>
      <c r="D1641" s="4"/>
      <c r="E1641" s="4"/>
      <c r="F1641" s="4"/>
      <c r="G1641" s="4"/>
      <c r="H1641" s="4"/>
      <c r="I1641" s="4"/>
      <c r="J1641" s="4"/>
    </row>
    <row r="1642" spans="1:10" ht="13.5" x14ac:dyDescent="0.15">
      <c r="A1642" s="4"/>
      <c r="B1642" s="4"/>
      <c r="C1642" s="4"/>
      <c r="D1642" s="4"/>
      <c r="E1642" s="4"/>
      <c r="F1642" s="4"/>
      <c r="G1642" s="4"/>
      <c r="H1642" s="4"/>
      <c r="I1642" s="4"/>
      <c r="J1642" s="4"/>
    </row>
    <row r="1643" spans="1:10" ht="13.5" x14ac:dyDescent="0.15">
      <c r="A1643" s="4"/>
      <c r="B1643" s="4"/>
      <c r="C1643" s="4"/>
      <c r="D1643" s="4"/>
      <c r="E1643" s="4"/>
      <c r="F1643" s="4"/>
      <c r="G1643" s="4"/>
      <c r="H1643" s="4"/>
      <c r="I1643" s="4"/>
      <c r="J1643" s="4"/>
    </row>
    <row r="1644" spans="1:10" ht="13.5" x14ac:dyDescent="0.15">
      <c r="A1644" s="4"/>
      <c r="B1644" s="4"/>
      <c r="C1644" s="4"/>
      <c r="D1644" s="4"/>
      <c r="E1644" s="4"/>
      <c r="F1644" s="4"/>
      <c r="G1644" s="4"/>
      <c r="H1644" s="4"/>
      <c r="I1644" s="4"/>
      <c r="J1644" s="4"/>
    </row>
    <row r="1645" spans="1:10" ht="13.5" x14ac:dyDescent="0.15">
      <c r="A1645" s="4"/>
      <c r="B1645" s="4"/>
      <c r="C1645" s="4"/>
      <c r="D1645" s="4"/>
      <c r="E1645" s="4"/>
      <c r="F1645" s="4"/>
      <c r="G1645" s="4"/>
      <c r="H1645" s="4"/>
      <c r="I1645" s="4"/>
      <c r="J1645" s="4"/>
    </row>
    <row r="1646" spans="1:10" ht="13.5" x14ac:dyDescent="0.15">
      <c r="A1646" s="4"/>
      <c r="B1646" s="4"/>
      <c r="C1646" s="4"/>
      <c r="D1646" s="4"/>
      <c r="E1646" s="4"/>
      <c r="F1646" s="4"/>
      <c r="G1646" s="4"/>
      <c r="H1646" s="4"/>
      <c r="I1646" s="4"/>
      <c r="J1646" s="4"/>
    </row>
    <row r="1647" spans="1:10" ht="13.5" x14ac:dyDescent="0.15">
      <c r="A1647" s="4"/>
      <c r="B1647" s="4"/>
      <c r="C1647" s="4"/>
      <c r="D1647" s="4"/>
      <c r="E1647" s="4"/>
      <c r="F1647" s="4"/>
      <c r="G1647" s="4"/>
      <c r="H1647" s="4"/>
      <c r="I1647" s="4"/>
      <c r="J1647" s="4"/>
    </row>
    <row r="1648" spans="1:10" ht="13.5" x14ac:dyDescent="0.15">
      <c r="A1648" s="4"/>
      <c r="B1648" s="4"/>
      <c r="C1648" s="4"/>
      <c r="D1648" s="4"/>
      <c r="E1648" s="4"/>
      <c r="F1648" s="4"/>
      <c r="G1648" s="4"/>
      <c r="H1648" s="4"/>
      <c r="I1648" s="4"/>
      <c r="J1648" s="4"/>
    </row>
    <row r="1649" spans="1:10" ht="13.5" x14ac:dyDescent="0.15">
      <c r="A1649" s="4"/>
      <c r="B1649" s="4"/>
      <c r="C1649" s="4"/>
      <c r="D1649" s="4"/>
      <c r="E1649" s="4"/>
      <c r="F1649" s="4"/>
      <c r="G1649" s="4"/>
      <c r="H1649" s="4"/>
      <c r="I1649" s="4"/>
      <c r="J1649" s="4"/>
    </row>
    <row r="1650" spans="1:10" ht="13.5" x14ac:dyDescent="0.15">
      <c r="A1650" s="4"/>
      <c r="B1650" s="4"/>
      <c r="C1650" s="4"/>
      <c r="D1650" s="4"/>
      <c r="E1650" s="4"/>
      <c r="F1650" s="4"/>
      <c r="G1650" s="4"/>
      <c r="H1650" s="4"/>
      <c r="I1650" s="4"/>
      <c r="J1650" s="4"/>
    </row>
    <row r="1651" spans="1:10" ht="13.5" x14ac:dyDescent="0.15">
      <c r="A1651" s="4"/>
      <c r="B1651" s="4"/>
      <c r="C1651" s="4"/>
      <c r="D1651" s="4"/>
      <c r="E1651" s="4"/>
      <c r="F1651" s="4"/>
      <c r="G1651" s="4"/>
      <c r="H1651" s="4"/>
      <c r="I1651" s="4"/>
      <c r="J1651" s="4"/>
    </row>
    <row r="1652" spans="1:10" ht="13.5" x14ac:dyDescent="0.15">
      <c r="A1652" s="4"/>
      <c r="B1652" s="4"/>
      <c r="C1652" s="4"/>
      <c r="D1652" s="4"/>
      <c r="E1652" s="4"/>
      <c r="F1652" s="4"/>
      <c r="G1652" s="4"/>
      <c r="H1652" s="4"/>
      <c r="I1652" s="4"/>
      <c r="J1652" s="4"/>
    </row>
    <row r="1653" spans="1:10" ht="13.5" x14ac:dyDescent="0.15">
      <c r="A1653" s="4"/>
      <c r="B1653" s="4"/>
      <c r="C1653" s="4"/>
      <c r="D1653" s="4"/>
      <c r="E1653" s="4"/>
      <c r="F1653" s="4"/>
      <c r="G1653" s="4"/>
      <c r="H1653" s="4"/>
      <c r="I1653" s="4"/>
      <c r="J1653" s="4"/>
    </row>
    <row r="1654" spans="1:10" ht="13.5" x14ac:dyDescent="0.15">
      <c r="A1654" s="4"/>
      <c r="B1654" s="4"/>
      <c r="C1654" s="4"/>
      <c r="D1654" s="4"/>
      <c r="E1654" s="4"/>
      <c r="F1654" s="4"/>
      <c r="G1654" s="4"/>
      <c r="H1654" s="4"/>
      <c r="I1654" s="4"/>
      <c r="J1654" s="4"/>
    </row>
    <row r="1655" spans="1:10" ht="13.5" x14ac:dyDescent="0.15">
      <c r="A1655" s="4"/>
      <c r="B1655" s="4"/>
      <c r="C1655" s="4"/>
      <c r="D1655" s="4"/>
      <c r="E1655" s="4"/>
      <c r="F1655" s="4"/>
      <c r="G1655" s="4"/>
      <c r="H1655" s="4"/>
      <c r="I1655" s="4"/>
      <c r="J1655" s="4"/>
    </row>
    <row r="1656" spans="1:10" ht="13.5" x14ac:dyDescent="0.15">
      <c r="A1656" s="4"/>
      <c r="B1656" s="4"/>
      <c r="C1656" s="4"/>
      <c r="D1656" s="4"/>
      <c r="E1656" s="4"/>
      <c r="F1656" s="4"/>
      <c r="G1656" s="4"/>
      <c r="H1656" s="4"/>
      <c r="I1656" s="4"/>
      <c r="J1656" s="4"/>
    </row>
    <row r="1657" spans="1:10" ht="13.5" x14ac:dyDescent="0.15">
      <c r="A1657" s="4"/>
      <c r="B1657" s="4"/>
      <c r="C1657" s="4"/>
      <c r="D1657" s="4"/>
      <c r="E1657" s="4"/>
      <c r="F1657" s="4"/>
      <c r="G1657" s="4"/>
      <c r="H1657" s="4"/>
      <c r="I1657" s="4"/>
      <c r="J1657" s="4"/>
    </row>
    <row r="1658" spans="1:10" ht="13.5" x14ac:dyDescent="0.15">
      <c r="A1658" s="4"/>
      <c r="B1658" s="4"/>
      <c r="C1658" s="4"/>
      <c r="D1658" s="4"/>
      <c r="E1658" s="4"/>
      <c r="F1658" s="4"/>
      <c r="G1658" s="4"/>
      <c r="H1658" s="4"/>
      <c r="I1658" s="4"/>
      <c r="J1658" s="4"/>
    </row>
    <row r="1659" spans="1:10" ht="13.5" x14ac:dyDescent="0.15">
      <c r="A1659" s="4"/>
      <c r="B1659" s="4"/>
      <c r="C1659" s="4"/>
      <c r="D1659" s="4"/>
      <c r="E1659" s="4"/>
      <c r="F1659" s="4"/>
      <c r="G1659" s="4"/>
      <c r="H1659" s="4"/>
      <c r="I1659" s="4"/>
      <c r="J1659" s="4"/>
    </row>
    <row r="1660" spans="1:10" ht="13.5" x14ac:dyDescent="0.15">
      <c r="A1660" s="4"/>
      <c r="B1660" s="4"/>
      <c r="C1660" s="4"/>
      <c r="D1660" s="4"/>
      <c r="E1660" s="4"/>
      <c r="F1660" s="4"/>
      <c r="G1660" s="4"/>
      <c r="H1660" s="4"/>
      <c r="I1660" s="4"/>
      <c r="J1660" s="4"/>
    </row>
    <row r="1661" spans="1:10" ht="13.5" x14ac:dyDescent="0.15">
      <c r="A1661" s="4"/>
      <c r="B1661" s="4"/>
      <c r="C1661" s="4"/>
      <c r="D1661" s="4"/>
      <c r="E1661" s="4"/>
      <c r="F1661" s="4"/>
      <c r="G1661" s="4"/>
      <c r="H1661" s="4"/>
      <c r="I1661" s="4"/>
      <c r="J1661" s="4"/>
    </row>
    <row r="1662" spans="1:10" ht="13.5" x14ac:dyDescent="0.15">
      <c r="A1662" s="4"/>
      <c r="B1662" s="4"/>
      <c r="C1662" s="4"/>
      <c r="D1662" s="4"/>
      <c r="E1662" s="4"/>
      <c r="F1662" s="4"/>
      <c r="G1662" s="4"/>
      <c r="H1662" s="4"/>
      <c r="I1662" s="4"/>
      <c r="J1662" s="4"/>
    </row>
    <row r="1663" spans="1:10" ht="13.5" x14ac:dyDescent="0.15">
      <c r="A1663" s="4"/>
      <c r="B1663" s="4"/>
      <c r="C1663" s="4"/>
      <c r="D1663" s="4"/>
      <c r="E1663" s="4"/>
      <c r="F1663" s="4"/>
      <c r="G1663" s="4"/>
      <c r="H1663" s="4"/>
      <c r="I1663" s="4"/>
      <c r="J1663" s="4"/>
    </row>
    <row r="1664" spans="1:10" ht="13.5" x14ac:dyDescent="0.15">
      <c r="A1664" s="4"/>
      <c r="B1664" s="4"/>
      <c r="C1664" s="4"/>
      <c r="D1664" s="4"/>
      <c r="E1664" s="4"/>
      <c r="F1664" s="4"/>
      <c r="G1664" s="4"/>
      <c r="H1664" s="4"/>
      <c r="I1664" s="4"/>
      <c r="J1664" s="4"/>
    </row>
    <row r="1665" spans="1:10" ht="13.5" x14ac:dyDescent="0.15">
      <c r="A1665" s="4"/>
      <c r="B1665" s="4"/>
      <c r="C1665" s="4"/>
      <c r="D1665" s="4"/>
      <c r="E1665" s="4"/>
      <c r="F1665" s="4"/>
      <c r="G1665" s="4"/>
      <c r="H1665" s="4"/>
      <c r="I1665" s="4"/>
      <c r="J1665" s="4"/>
    </row>
    <row r="1666" spans="1:10" ht="13.5" x14ac:dyDescent="0.15">
      <c r="A1666" s="4"/>
      <c r="B1666" s="4"/>
      <c r="C1666" s="4"/>
      <c r="D1666" s="4"/>
      <c r="E1666" s="4"/>
      <c r="F1666" s="4"/>
      <c r="G1666" s="4"/>
      <c r="H1666" s="4"/>
      <c r="I1666" s="4"/>
      <c r="J1666" s="4"/>
    </row>
    <row r="1667" spans="1:10" ht="13.5" x14ac:dyDescent="0.15">
      <c r="A1667" s="4"/>
      <c r="B1667" s="4"/>
      <c r="C1667" s="4"/>
      <c r="D1667" s="4"/>
      <c r="E1667" s="4"/>
      <c r="F1667" s="4"/>
      <c r="G1667" s="4"/>
      <c r="H1667" s="4"/>
      <c r="I1667" s="4"/>
      <c r="J1667" s="4"/>
    </row>
    <row r="1668" spans="1:10" ht="13.5" x14ac:dyDescent="0.15">
      <c r="A1668" s="4"/>
      <c r="B1668" s="4"/>
      <c r="C1668" s="4"/>
      <c r="D1668" s="4"/>
      <c r="E1668" s="4"/>
      <c r="F1668" s="4"/>
      <c r="G1668" s="4"/>
      <c r="H1668" s="4"/>
      <c r="I1668" s="4"/>
      <c r="J1668" s="4"/>
    </row>
    <row r="1669" spans="1:10" ht="13.5" x14ac:dyDescent="0.15">
      <c r="A1669" s="4"/>
      <c r="B1669" s="4"/>
      <c r="C1669" s="4"/>
      <c r="D1669" s="4"/>
      <c r="E1669" s="4"/>
      <c r="F1669" s="4"/>
      <c r="G1669" s="4"/>
      <c r="H1669" s="4"/>
      <c r="I1669" s="4"/>
      <c r="J1669" s="4"/>
    </row>
    <row r="1670" spans="1:10" ht="13.5" x14ac:dyDescent="0.15">
      <c r="A1670" s="4"/>
      <c r="B1670" s="4"/>
      <c r="C1670" s="4"/>
      <c r="D1670" s="4"/>
      <c r="E1670" s="4"/>
      <c r="F1670" s="4"/>
      <c r="G1670" s="4"/>
      <c r="H1670" s="4"/>
      <c r="I1670" s="4"/>
      <c r="J1670" s="4"/>
    </row>
    <row r="1671" spans="1:10" ht="13.5" x14ac:dyDescent="0.15">
      <c r="A1671" s="4"/>
      <c r="B1671" s="4"/>
      <c r="C1671" s="4"/>
      <c r="D1671" s="4"/>
      <c r="E1671" s="4"/>
      <c r="F1671" s="4"/>
      <c r="G1671" s="4"/>
      <c r="H1671" s="4"/>
      <c r="I1671" s="4"/>
      <c r="J1671" s="4"/>
    </row>
    <row r="1672" spans="1:10" ht="13.5" x14ac:dyDescent="0.15">
      <c r="A1672" s="4"/>
      <c r="B1672" s="4"/>
      <c r="C1672" s="4"/>
      <c r="D1672" s="4"/>
      <c r="E1672" s="4"/>
      <c r="F1672" s="4"/>
      <c r="G1672" s="4"/>
      <c r="H1672" s="4"/>
      <c r="I1672" s="4"/>
      <c r="J1672" s="4"/>
    </row>
    <row r="1673" spans="1:10" ht="13.5" x14ac:dyDescent="0.15">
      <c r="A1673" s="4"/>
      <c r="B1673" s="4"/>
      <c r="C1673" s="4"/>
      <c r="D1673" s="4"/>
      <c r="E1673" s="4"/>
      <c r="F1673" s="4"/>
      <c r="G1673" s="4"/>
      <c r="H1673" s="4"/>
      <c r="I1673" s="4"/>
      <c r="J1673" s="4"/>
    </row>
    <row r="1674" spans="1:10" ht="13.5" x14ac:dyDescent="0.15">
      <c r="A1674" s="4"/>
      <c r="B1674" s="4"/>
      <c r="C1674" s="4"/>
      <c r="D1674" s="4"/>
      <c r="E1674" s="4"/>
      <c r="F1674" s="4"/>
      <c r="G1674" s="4"/>
      <c r="H1674" s="4"/>
      <c r="I1674" s="4"/>
      <c r="J1674" s="4"/>
    </row>
    <row r="1675" spans="1:10" ht="13.5" x14ac:dyDescent="0.15">
      <c r="A1675" s="4"/>
      <c r="B1675" s="4"/>
      <c r="C1675" s="4"/>
      <c r="D1675" s="4"/>
      <c r="E1675" s="4"/>
      <c r="F1675" s="4"/>
      <c r="G1675" s="4"/>
      <c r="H1675" s="4"/>
      <c r="I1675" s="4"/>
      <c r="J1675" s="4"/>
    </row>
    <row r="1676" spans="1:10" ht="13.5" x14ac:dyDescent="0.15">
      <c r="A1676" s="4"/>
      <c r="B1676" s="4"/>
      <c r="C1676" s="4"/>
      <c r="D1676" s="4"/>
      <c r="E1676" s="4"/>
      <c r="F1676" s="4"/>
      <c r="G1676" s="4"/>
      <c r="H1676" s="4"/>
      <c r="I1676" s="4"/>
      <c r="J1676" s="4"/>
    </row>
    <row r="1677" spans="1:10" ht="13.5" x14ac:dyDescent="0.15">
      <c r="A1677" s="4"/>
      <c r="B1677" s="4"/>
      <c r="C1677" s="4"/>
      <c r="D1677" s="4"/>
      <c r="E1677" s="4"/>
      <c r="F1677" s="4"/>
      <c r="G1677" s="4"/>
      <c r="H1677" s="4"/>
      <c r="I1677" s="4"/>
      <c r="J1677" s="4"/>
    </row>
  </sheetData>
  <mergeCells count="116">
    <mergeCell ref="I39:J39"/>
    <mergeCell ref="A40:B40"/>
    <mergeCell ref="C40:E40"/>
    <mergeCell ref="I40:J40"/>
    <mergeCell ref="A41:B41"/>
    <mergeCell ref="C41:E41"/>
    <mergeCell ref="I41:J41"/>
    <mergeCell ref="A42:B42"/>
    <mergeCell ref="C42:E42"/>
    <mergeCell ref="I42:J42"/>
    <mergeCell ref="A39:B39"/>
    <mergeCell ref="C39:E39"/>
    <mergeCell ref="L105:M105"/>
    <mergeCell ref="L106:M106"/>
    <mergeCell ref="L107:M107"/>
    <mergeCell ref="L108:M108"/>
    <mergeCell ref="A74:B75"/>
    <mergeCell ref="C74:E75"/>
    <mergeCell ref="F74:F75"/>
    <mergeCell ref="G74:G75"/>
    <mergeCell ref="H74:J75"/>
    <mergeCell ref="D77:E77"/>
    <mergeCell ref="F77:H77"/>
    <mergeCell ref="A70:B71"/>
    <mergeCell ref="C70:E71"/>
    <mergeCell ref="F70:F71"/>
    <mergeCell ref="G70:G71"/>
    <mergeCell ref="H70:J71"/>
    <mergeCell ref="A72:B73"/>
    <mergeCell ref="C72:E73"/>
    <mergeCell ref="F72:F73"/>
    <mergeCell ref="G72:G73"/>
    <mergeCell ref="H72:J73"/>
    <mergeCell ref="A66:B67"/>
    <mergeCell ref="C66:E67"/>
    <mergeCell ref="F66:F67"/>
    <mergeCell ref="G66:G67"/>
    <mergeCell ref="H66:J67"/>
    <mergeCell ref="A68:B69"/>
    <mergeCell ref="C68:E69"/>
    <mergeCell ref="F68:F69"/>
    <mergeCell ref="G68:G69"/>
    <mergeCell ref="H68:J69"/>
    <mergeCell ref="A64:B65"/>
    <mergeCell ref="C64:E65"/>
    <mergeCell ref="F64:F65"/>
    <mergeCell ref="G64:G65"/>
    <mergeCell ref="H64:H65"/>
    <mergeCell ref="I64:J65"/>
    <mergeCell ref="A58:B58"/>
    <mergeCell ref="C58:E58"/>
    <mergeCell ref="I58:J58"/>
    <mergeCell ref="A59:B59"/>
    <mergeCell ref="C59:E59"/>
    <mergeCell ref="I59:J59"/>
    <mergeCell ref="A60:B60"/>
    <mergeCell ref="C60:E60"/>
    <mergeCell ref="I60:J60"/>
    <mergeCell ref="A61:B61"/>
    <mergeCell ref="C61:E61"/>
    <mergeCell ref="I61:J61"/>
    <mergeCell ref="A57:B57"/>
    <mergeCell ref="C57:E57"/>
    <mergeCell ref="I57:J57"/>
    <mergeCell ref="A50:B50"/>
    <mergeCell ref="C50:E50"/>
    <mergeCell ref="I50:J50"/>
    <mergeCell ref="A51:B51"/>
    <mergeCell ref="C51:E51"/>
    <mergeCell ref="I51:J51"/>
    <mergeCell ref="A52:B52"/>
    <mergeCell ref="C52:E52"/>
    <mergeCell ref="I52:J52"/>
    <mergeCell ref="A53:B53"/>
    <mergeCell ref="C53:E53"/>
    <mergeCell ref="I53:J53"/>
    <mergeCell ref="A54:B54"/>
    <mergeCell ref="C54:E54"/>
    <mergeCell ref="I54:J54"/>
    <mergeCell ref="A55:B55"/>
    <mergeCell ref="C55:E55"/>
    <mergeCell ref="I55:J55"/>
    <mergeCell ref="A56:B56"/>
    <mergeCell ref="C56:E56"/>
    <mergeCell ref="I56:J56"/>
    <mergeCell ref="A49:B49"/>
    <mergeCell ref="C49:E49"/>
    <mergeCell ref="I49:J49"/>
    <mergeCell ref="A43:B43"/>
    <mergeCell ref="C43:E43"/>
    <mergeCell ref="I43:J43"/>
    <mergeCell ref="A44:B44"/>
    <mergeCell ref="C44:E44"/>
    <mergeCell ref="I44:J44"/>
    <mergeCell ref="A45:B45"/>
    <mergeCell ref="C45:E45"/>
    <mergeCell ref="I45:J45"/>
    <mergeCell ref="A46:B46"/>
    <mergeCell ref="C46:E46"/>
    <mergeCell ref="I46:J46"/>
    <mergeCell ref="A47:B47"/>
    <mergeCell ref="C47:E47"/>
    <mergeCell ref="I47:J47"/>
    <mergeCell ref="A48:B48"/>
    <mergeCell ref="C48:E48"/>
    <mergeCell ref="I48:J48"/>
    <mergeCell ref="B1:J1"/>
    <mergeCell ref="H3:J3"/>
    <mergeCell ref="D13:E13"/>
    <mergeCell ref="F13:H13"/>
    <mergeCell ref="A37:B37"/>
    <mergeCell ref="C37:E37"/>
    <mergeCell ref="I37:J37"/>
    <mergeCell ref="I38:J38"/>
    <mergeCell ref="C38:E38"/>
    <mergeCell ref="A38:B38"/>
  </mergeCells>
  <phoneticPr fontId="2"/>
  <pageMargins left="0.78740157480314965" right="0.70866141732283472" top="0.55118110236220474" bottom="0.55118110236220474"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0000"/>
    <pageSetUpPr fitToPage="1"/>
  </sheetPr>
  <dimension ref="A1:I49"/>
  <sheetViews>
    <sheetView showZeros="0" tabSelected="1" view="pageBreakPreview" zoomScale="80" zoomScaleNormal="100" zoomScaleSheetLayoutView="80" workbookViewId="0">
      <selection activeCell="E9" sqref="E9"/>
    </sheetView>
  </sheetViews>
  <sheetFormatPr defaultRowHeight="24" customHeight="1" x14ac:dyDescent="0.15"/>
  <cols>
    <col min="1" max="1" width="3.625" style="49" customWidth="1"/>
    <col min="2" max="2" width="25" style="49" customWidth="1"/>
    <col min="3" max="3" width="31.75" style="49" customWidth="1"/>
    <col min="4" max="5" width="7.5" style="49" customWidth="1"/>
    <col min="6" max="6" width="16.125" style="49" customWidth="1"/>
    <col min="7" max="8" width="8.25" style="49" customWidth="1"/>
    <col min="9" max="210" width="9" style="49"/>
    <col min="211" max="211" width="3.625" style="49" customWidth="1"/>
    <col min="212" max="212" width="25.625" style="49" bestFit="1" customWidth="1"/>
    <col min="213" max="213" width="31.75" style="49" customWidth="1"/>
    <col min="214" max="215" width="7.5" style="49" customWidth="1"/>
    <col min="216" max="216" width="16.125" style="49" customWidth="1"/>
    <col min="217" max="218" width="8.25" style="49" customWidth="1"/>
    <col min="219" max="220" width="9" style="49"/>
    <col min="221" max="221" width="241.5" style="49" bestFit="1" customWidth="1"/>
    <col min="222" max="466" width="9" style="49"/>
    <col min="467" max="467" width="3.625" style="49" customWidth="1"/>
    <col min="468" max="468" width="25.625" style="49" bestFit="1" customWidth="1"/>
    <col min="469" max="469" width="31.75" style="49" customWidth="1"/>
    <col min="470" max="471" width="7.5" style="49" customWidth="1"/>
    <col min="472" max="472" width="16.125" style="49" customWidth="1"/>
    <col min="473" max="474" width="8.25" style="49" customWidth="1"/>
    <col min="475" max="476" width="9" style="49"/>
    <col min="477" max="477" width="241.5" style="49" bestFit="1" customWidth="1"/>
    <col min="478" max="722" width="9" style="49"/>
    <col min="723" max="723" width="3.625" style="49" customWidth="1"/>
    <col min="724" max="724" width="25.625" style="49" bestFit="1" customWidth="1"/>
    <col min="725" max="725" width="31.75" style="49" customWidth="1"/>
    <col min="726" max="727" width="7.5" style="49" customWidth="1"/>
    <col min="728" max="728" width="16.125" style="49" customWidth="1"/>
    <col min="729" max="730" width="8.25" style="49" customWidth="1"/>
    <col min="731" max="732" width="9" style="49"/>
    <col min="733" max="733" width="241.5" style="49" bestFit="1" customWidth="1"/>
    <col min="734" max="978" width="9" style="49"/>
    <col min="979" max="979" width="3.625" style="49" customWidth="1"/>
    <col min="980" max="980" width="25.625" style="49" bestFit="1" customWidth="1"/>
    <col min="981" max="981" width="31.75" style="49" customWidth="1"/>
    <col min="982" max="983" width="7.5" style="49" customWidth="1"/>
    <col min="984" max="984" width="16.125" style="49" customWidth="1"/>
    <col min="985" max="986" width="8.25" style="49" customWidth="1"/>
    <col min="987" max="988" width="9" style="49"/>
    <col min="989" max="989" width="241.5" style="49" bestFit="1" customWidth="1"/>
    <col min="990" max="1234" width="9" style="49"/>
    <col min="1235" max="1235" width="3.625" style="49" customWidth="1"/>
    <col min="1236" max="1236" width="25.625" style="49" bestFit="1" customWidth="1"/>
    <col min="1237" max="1237" width="31.75" style="49" customWidth="1"/>
    <col min="1238" max="1239" width="7.5" style="49" customWidth="1"/>
    <col min="1240" max="1240" width="16.125" style="49" customWidth="1"/>
    <col min="1241" max="1242" width="8.25" style="49" customWidth="1"/>
    <col min="1243" max="1244" width="9" style="49"/>
    <col min="1245" max="1245" width="241.5" style="49" bestFit="1" customWidth="1"/>
    <col min="1246" max="1490" width="9" style="49"/>
    <col min="1491" max="1491" width="3.625" style="49" customWidth="1"/>
    <col min="1492" max="1492" width="25.625" style="49" bestFit="1" customWidth="1"/>
    <col min="1493" max="1493" width="31.75" style="49" customWidth="1"/>
    <col min="1494" max="1495" width="7.5" style="49" customWidth="1"/>
    <col min="1496" max="1496" width="16.125" style="49" customWidth="1"/>
    <col min="1497" max="1498" width="8.25" style="49" customWidth="1"/>
    <col min="1499" max="1500" width="9" style="49"/>
    <col min="1501" max="1501" width="241.5" style="49" bestFit="1" customWidth="1"/>
    <col min="1502" max="1746" width="9" style="49"/>
    <col min="1747" max="1747" width="3.625" style="49" customWidth="1"/>
    <col min="1748" max="1748" width="25.625" style="49" bestFit="1" customWidth="1"/>
    <col min="1749" max="1749" width="31.75" style="49" customWidth="1"/>
    <col min="1750" max="1751" width="7.5" style="49" customWidth="1"/>
    <col min="1752" max="1752" width="16.125" style="49" customWidth="1"/>
    <col min="1753" max="1754" width="8.25" style="49" customWidth="1"/>
    <col min="1755" max="1756" width="9" style="49"/>
    <col min="1757" max="1757" width="241.5" style="49" bestFit="1" customWidth="1"/>
    <col min="1758" max="2002" width="9" style="49"/>
    <col min="2003" max="2003" width="3.625" style="49" customWidth="1"/>
    <col min="2004" max="2004" width="25.625" style="49" bestFit="1" customWidth="1"/>
    <col min="2005" max="2005" width="31.75" style="49" customWidth="1"/>
    <col min="2006" max="2007" width="7.5" style="49" customWidth="1"/>
    <col min="2008" max="2008" width="16.125" style="49" customWidth="1"/>
    <col min="2009" max="2010" width="8.25" style="49" customWidth="1"/>
    <col min="2011" max="2012" width="9" style="49"/>
    <col min="2013" max="2013" width="241.5" style="49" bestFit="1" customWidth="1"/>
    <col min="2014" max="2258" width="9" style="49"/>
    <col min="2259" max="2259" width="3.625" style="49" customWidth="1"/>
    <col min="2260" max="2260" width="25.625" style="49" bestFit="1" customWidth="1"/>
    <col min="2261" max="2261" width="31.75" style="49" customWidth="1"/>
    <col min="2262" max="2263" width="7.5" style="49" customWidth="1"/>
    <col min="2264" max="2264" width="16.125" style="49" customWidth="1"/>
    <col min="2265" max="2266" width="8.25" style="49" customWidth="1"/>
    <col min="2267" max="2268" width="9" style="49"/>
    <col min="2269" max="2269" width="241.5" style="49" bestFit="1" customWidth="1"/>
    <col min="2270" max="2514" width="9" style="49"/>
    <col min="2515" max="2515" width="3.625" style="49" customWidth="1"/>
    <col min="2516" max="2516" width="25.625" style="49" bestFit="1" customWidth="1"/>
    <col min="2517" max="2517" width="31.75" style="49" customWidth="1"/>
    <col min="2518" max="2519" width="7.5" style="49" customWidth="1"/>
    <col min="2520" max="2520" width="16.125" style="49" customWidth="1"/>
    <col min="2521" max="2522" width="8.25" style="49" customWidth="1"/>
    <col min="2523" max="2524" width="9" style="49"/>
    <col min="2525" max="2525" width="241.5" style="49" bestFit="1" customWidth="1"/>
    <col min="2526" max="2770" width="9" style="49"/>
    <col min="2771" max="2771" width="3.625" style="49" customWidth="1"/>
    <col min="2772" max="2772" width="25.625" style="49" bestFit="1" customWidth="1"/>
    <col min="2773" max="2773" width="31.75" style="49" customWidth="1"/>
    <col min="2774" max="2775" width="7.5" style="49" customWidth="1"/>
    <col min="2776" max="2776" width="16.125" style="49" customWidth="1"/>
    <col min="2777" max="2778" width="8.25" style="49" customWidth="1"/>
    <col min="2779" max="2780" width="9" style="49"/>
    <col min="2781" max="2781" width="241.5" style="49" bestFit="1" customWidth="1"/>
    <col min="2782" max="3026" width="9" style="49"/>
    <col min="3027" max="3027" width="3.625" style="49" customWidth="1"/>
    <col min="3028" max="3028" width="25.625" style="49" bestFit="1" customWidth="1"/>
    <col min="3029" max="3029" width="31.75" style="49" customWidth="1"/>
    <col min="3030" max="3031" width="7.5" style="49" customWidth="1"/>
    <col min="3032" max="3032" width="16.125" style="49" customWidth="1"/>
    <col min="3033" max="3034" width="8.25" style="49" customWidth="1"/>
    <col min="3035" max="3036" width="9" style="49"/>
    <col min="3037" max="3037" width="241.5" style="49" bestFit="1" customWidth="1"/>
    <col min="3038" max="3282" width="9" style="49"/>
    <col min="3283" max="3283" width="3.625" style="49" customWidth="1"/>
    <col min="3284" max="3284" width="25.625" style="49" bestFit="1" customWidth="1"/>
    <col min="3285" max="3285" width="31.75" style="49" customWidth="1"/>
    <col min="3286" max="3287" width="7.5" style="49" customWidth="1"/>
    <col min="3288" max="3288" width="16.125" style="49" customWidth="1"/>
    <col min="3289" max="3290" width="8.25" style="49" customWidth="1"/>
    <col min="3291" max="3292" width="9" style="49"/>
    <col min="3293" max="3293" width="241.5" style="49" bestFit="1" customWidth="1"/>
    <col min="3294" max="3538" width="9" style="49"/>
    <col min="3539" max="3539" width="3.625" style="49" customWidth="1"/>
    <col min="3540" max="3540" width="25.625" style="49" bestFit="1" customWidth="1"/>
    <col min="3541" max="3541" width="31.75" style="49" customWidth="1"/>
    <col min="3542" max="3543" width="7.5" style="49" customWidth="1"/>
    <col min="3544" max="3544" width="16.125" style="49" customWidth="1"/>
    <col min="3545" max="3546" width="8.25" style="49" customWidth="1"/>
    <col min="3547" max="3548" width="9" style="49"/>
    <col min="3549" max="3549" width="241.5" style="49" bestFit="1" customWidth="1"/>
    <col min="3550" max="3794" width="9" style="49"/>
    <col min="3795" max="3795" width="3.625" style="49" customWidth="1"/>
    <col min="3796" max="3796" width="25.625" style="49" bestFit="1" customWidth="1"/>
    <col min="3797" max="3797" width="31.75" style="49" customWidth="1"/>
    <col min="3798" max="3799" width="7.5" style="49" customWidth="1"/>
    <col min="3800" max="3800" width="16.125" style="49" customWidth="1"/>
    <col min="3801" max="3802" width="8.25" style="49" customWidth="1"/>
    <col min="3803" max="3804" width="9" style="49"/>
    <col min="3805" max="3805" width="241.5" style="49" bestFit="1" customWidth="1"/>
    <col min="3806" max="4050" width="9" style="49"/>
    <col min="4051" max="4051" width="3.625" style="49" customWidth="1"/>
    <col min="4052" max="4052" width="25.625" style="49" bestFit="1" customWidth="1"/>
    <col min="4053" max="4053" width="31.75" style="49" customWidth="1"/>
    <col min="4054" max="4055" width="7.5" style="49" customWidth="1"/>
    <col min="4056" max="4056" width="16.125" style="49" customWidth="1"/>
    <col min="4057" max="4058" width="8.25" style="49" customWidth="1"/>
    <col min="4059" max="4060" width="9" style="49"/>
    <col min="4061" max="4061" width="241.5" style="49" bestFit="1" customWidth="1"/>
    <col min="4062" max="4306" width="9" style="49"/>
    <col min="4307" max="4307" width="3.625" style="49" customWidth="1"/>
    <col min="4308" max="4308" width="25.625" style="49" bestFit="1" customWidth="1"/>
    <col min="4309" max="4309" width="31.75" style="49" customWidth="1"/>
    <col min="4310" max="4311" width="7.5" style="49" customWidth="1"/>
    <col min="4312" max="4312" width="16.125" style="49" customWidth="1"/>
    <col min="4313" max="4314" width="8.25" style="49" customWidth="1"/>
    <col min="4315" max="4316" width="9" style="49"/>
    <col min="4317" max="4317" width="241.5" style="49" bestFit="1" customWidth="1"/>
    <col min="4318" max="4562" width="9" style="49"/>
    <col min="4563" max="4563" width="3.625" style="49" customWidth="1"/>
    <col min="4564" max="4564" width="25.625" style="49" bestFit="1" customWidth="1"/>
    <col min="4565" max="4565" width="31.75" style="49" customWidth="1"/>
    <col min="4566" max="4567" width="7.5" style="49" customWidth="1"/>
    <col min="4568" max="4568" width="16.125" style="49" customWidth="1"/>
    <col min="4569" max="4570" width="8.25" style="49" customWidth="1"/>
    <col min="4571" max="4572" width="9" style="49"/>
    <col min="4573" max="4573" width="241.5" style="49" bestFit="1" customWidth="1"/>
    <col min="4574" max="4818" width="9" style="49"/>
    <col min="4819" max="4819" width="3.625" style="49" customWidth="1"/>
    <col min="4820" max="4820" width="25.625" style="49" bestFit="1" customWidth="1"/>
    <col min="4821" max="4821" width="31.75" style="49" customWidth="1"/>
    <col min="4822" max="4823" width="7.5" style="49" customWidth="1"/>
    <col min="4824" max="4824" width="16.125" style="49" customWidth="1"/>
    <col min="4825" max="4826" width="8.25" style="49" customWidth="1"/>
    <col min="4827" max="4828" width="9" style="49"/>
    <col min="4829" max="4829" width="241.5" style="49" bestFit="1" customWidth="1"/>
    <col min="4830" max="5074" width="9" style="49"/>
    <col min="5075" max="5075" width="3.625" style="49" customWidth="1"/>
    <col min="5076" max="5076" width="25.625" style="49" bestFit="1" customWidth="1"/>
    <col min="5077" max="5077" width="31.75" style="49" customWidth="1"/>
    <col min="5078" max="5079" width="7.5" style="49" customWidth="1"/>
    <col min="5080" max="5080" width="16.125" style="49" customWidth="1"/>
    <col min="5081" max="5082" width="8.25" style="49" customWidth="1"/>
    <col min="5083" max="5084" width="9" style="49"/>
    <col min="5085" max="5085" width="241.5" style="49" bestFit="1" customWidth="1"/>
    <col min="5086" max="5330" width="9" style="49"/>
    <col min="5331" max="5331" width="3.625" style="49" customWidth="1"/>
    <col min="5332" max="5332" width="25.625" style="49" bestFit="1" customWidth="1"/>
    <col min="5333" max="5333" width="31.75" style="49" customWidth="1"/>
    <col min="5334" max="5335" width="7.5" style="49" customWidth="1"/>
    <col min="5336" max="5336" width="16.125" style="49" customWidth="1"/>
    <col min="5337" max="5338" width="8.25" style="49" customWidth="1"/>
    <col min="5339" max="5340" width="9" style="49"/>
    <col min="5341" max="5341" width="241.5" style="49" bestFit="1" customWidth="1"/>
    <col min="5342" max="5586" width="9" style="49"/>
    <col min="5587" max="5587" width="3.625" style="49" customWidth="1"/>
    <col min="5588" max="5588" width="25.625" style="49" bestFit="1" customWidth="1"/>
    <col min="5589" max="5589" width="31.75" style="49" customWidth="1"/>
    <col min="5590" max="5591" width="7.5" style="49" customWidth="1"/>
    <col min="5592" max="5592" width="16.125" style="49" customWidth="1"/>
    <col min="5593" max="5594" width="8.25" style="49" customWidth="1"/>
    <col min="5595" max="5596" width="9" style="49"/>
    <col min="5597" max="5597" width="241.5" style="49" bestFit="1" customWidth="1"/>
    <col min="5598" max="5842" width="9" style="49"/>
    <col min="5843" max="5843" width="3.625" style="49" customWidth="1"/>
    <col min="5844" max="5844" width="25.625" style="49" bestFit="1" customWidth="1"/>
    <col min="5845" max="5845" width="31.75" style="49" customWidth="1"/>
    <col min="5846" max="5847" width="7.5" style="49" customWidth="1"/>
    <col min="5848" max="5848" width="16.125" style="49" customWidth="1"/>
    <col min="5849" max="5850" width="8.25" style="49" customWidth="1"/>
    <col min="5851" max="5852" width="9" style="49"/>
    <col min="5853" max="5853" width="241.5" style="49" bestFit="1" customWidth="1"/>
    <col min="5854" max="6098" width="9" style="49"/>
    <col min="6099" max="6099" width="3.625" style="49" customWidth="1"/>
    <col min="6100" max="6100" width="25.625" style="49" bestFit="1" customWidth="1"/>
    <col min="6101" max="6101" width="31.75" style="49" customWidth="1"/>
    <col min="6102" max="6103" width="7.5" style="49" customWidth="1"/>
    <col min="6104" max="6104" width="16.125" style="49" customWidth="1"/>
    <col min="6105" max="6106" width="8.25" style="49" customWidth="1"/>
    <col min="6107" max="6108" width="9" style="49"/>
    <col min="6109" max="6109" width="241.5" style="49" bestFit="1" customWidth="1"/>
    <col min="6110" max="6354" width="9" style="49"/>
    <col min="6355" max="6355" width="3.625" style="49" customWidth="1"/>
    <col min="6356" max="6356" width="25.625" style="49" bestFit="1" customWidth="1"/>
    <col min="6357" max="6357" width="31.75" style="49" customWidth="1"/>
    <col min="6358" max="6359" width="7.5" style="49" customWidth="1"/>
    <col min="6360" max="6360" width="16.125" style="49" customWidth="1"/>
    <col min="6361" max="6362" width="8.25" style="49" customWidth="1"/>
    <col min="6363" max="6364" width="9" style="49"/>
    <col min="6365" max="6365" width="241.5" style="49" bestFit="1" customWidth="1"/>
    <col min="6366" max="6610" width="9" style="49"/>
    <col min="6611" max="6611" width="3.625" style="49" customWidth="1"/>
    <col min="6612" max="6612" width="25.625" style="49" bestFit="1" customWidth="1"/>
    <col min="6613" max="6613" width="31.75" style="49" customWidth="1"/>
    <col min="6614" max="6615" width="7.5" style="49" customWidth="1"/>
    <col min="6616" max="6616" width="16.125" style="49" customWidth="1"/>
    <col min="6617" max="6618" width="8.25" style="49" customWidth="1"/>
    <col min="6619" max="6620" width="9" style="49"/>
    <col min="6621" max="6621" width="241.5" style="49" bestFit="1" customWidth="1"/>
    <col min="6622" max="6866" width="9" style="49"/>
    <col min="6867" max="6867" width="3.625" style="49" customWidth="1"/>
    <col min="6868" max="6868" width="25.625" style="49" bestFit="1" customWidth="1"/>
    <col min="6869" max="6869" width="31.75" style="49" customWidth="1"/>
    <col min="6870" max="6871" width="7.5" style="49" customWidth="1"/>
    <col min="6872" max="6872" width="16.125" style="49" customWidth="1"/>
    <col min="6873" max="6874" width="8.25" style="49" customWidth="1"/>
    <col min="6875" max="6876" width="9" style="49"/>
    <col min="6877" max="6877" width="241.5" style="49" bestFit="1" customWidth="1"/>
    <col min="6878" max="7122" width="9" style="49"/>
    <col min="7123" max="7123" width="3.625" style="49" customWidth="1"/>
    <col min="7124" max="7124" width="25.625" style="49" bestFit="1" customWidth="1"/>
    <col min="7125" max="7125" width="31.75" style="49" customWidth="1"/>
    <col min="7126" max="7127" width="7.5" style="49" customWidth="1"/>
    <col min="7128" max="7128" width="16.125" style="49" customWidth="1"/>
    <col min="7129" max="7130" width="8.25" style="49" customWidth="1"/>
    <col min="7131" max="7132" width="9" style="49"/>
    <col min="7133" max="7133" width="241.5" style="49" bestFit="1" customWidth="1"/>
    <col min="7134" max="7378" width="9" style="49"/>
    <col min="7379" max="7379" width="3.625" style="49" customWidth="1"/>
    <col min="7380" max="7380" width="25.625" style="49" bestFit="1" customWidth="1"/>
    <col min="7381" max="7381" width="31.75" style="49" customWidth="1"/>
    <col min="7382" max="7383" width="7.5" style="49" customWidth="1"/>
    <col min="7384" max="7384" width="16.125" style="49" customWidth="1"/>
    <col min="7385" max="7386" width="8.25" style="49" customWidth="1"/>
    <col min="7387" max="7388" width="9" style="49"/>
    <col min="7389" max="7389" width="241.5" style="49" bestFit="1" customWidth="1"/>
    <col min="7390" max="7634" width="9" style="49"/>
    <col min="7635" max="7635" width="3.625" style="49" customWidth="1"/>
    <col min="7636" max="7636" width="25.625" style="49" bestFit="1" customWidth="1"/>
    <col min="7637" max="7637" width="31.75" style="49" customWidth="1"/>
    <col min="7638" max="7639" width="7.5" style="49" customWidth="1"/>
    <col min="7640" max="7640" width="16.125" style="49" customWidth="1"/>
    <col min="7641" max="7642" width="8.25" style="49" customWidth="1"/>
    <col min="7643" max="7644" width="9" style="49"/>
    <col min="7645" max="7645" width="241.5" style="49" bestFit="1" customWidth="1"/>
    <col min="7646" max="7890" width="9" style="49"/>
    <col min="7891" max="7891" width="3.625" style="49" customWidth="1"/>
    <col min="7892" max="7892" width="25.625" style="49" bestFit="1" customWidth="1"/>
    <col min="7893" max="7893" width="31.75" style="49" customWidth="1"/>
    <col min="7894" max="7895" width="7.5" style="49" customWidth="1"/>
    <col min="7896" max="7896" width="16.125" style="49" customWidth="1"/>
    <col min="7897" max="7898" width="8.25" style="49" customWidth="1"/>
    <col min="7899" max="7900" width="9" style="49"/>
    <col min="7901" max="7901" width="241.5" style="49" bestFit="1" customWidth="1"/>
    <col min="7902" max="8146" width="9" style="49"/>
    <col min="8147" max="8147" width="3.625" style="49" customWidth="1"/>
    <col min="8148" max="8148" width="25.625" style="49" bestFit="1" customWidth="1"/>
    <col min="8149" max="8149" width="31.75" style="49" customWidth="1"/>
    <col min="8150" max="8151" width="7.5" style="49" customWidth="1"/>
    <col min="8152" max="8152" width="16.125" style="49" customWidth="1"/>
    <col min="8153" max="8154" width="8.25" style="49" customWidth="1"/>
    <col min="8155" max="8156" width="9" style="49"/>
    <col min="8157" max="8157" width="241.5" style="49" bestFit="1" customWidth="1"/>
    <col min="8158" max="8402" width="9" style="49"/>
    <col min="8403" max="8403" width="3.625" style="49" customWidth="1"/>
    <col min="8404" max="8404" width="25.625" style="49" bestFit="1" customWidth="1"/>
    <col min="8405" max="8405" width="31.75" style="49" customWidth="1"/>
    <col min="8406" max="8407" width="7.5" style="49" customWidth="1"/>
    <col min="8408" max="8408" width="16.125" style="49" customWidth="1"/>
    <col min="8409" max="8410" width="8.25" style="49" customWidth="1"/>
    <col min="8411" max="8412" width="9" style="49"/>
    <col min="8413" max="8413" width="241.5" style="49" bestFit="1" customWidth="1"/>
    <col min="8414" max="8658" width="9" style="49"/>
    <col min="8659" max="8659" width="3.625" style="49" customWidth="1"/>
    <col min="8660" max="8660" width="25.625" style="49" bestFit="1" customWidth="1"/>
    <col min="8661" max="8661" width="31.75" style="49" customWidth="1"/>
    <col min="8662" max="8663" width="7.5" style="49" customWidth="1"/>
    <col min="8664" max="8664" width="16.125" style="49" customWidth="1"/>
    <col min="8665" max="8666" width="8.25" style="49" customWidth="1"/>
    <col min="8667" max="8668" width="9" style="49"/>
    <col min="8669" max="8669" width="241.5" style="49" bestFit="1" customWidth="1"/>
    <col min="8670" max="8914" width="9" style="49"/>
    <col min="8915" max="8915" width="3.625" style="49" customWidth="1"/>
    <col min="8916" max="8916" width="25.625" style="49" bestFit="1" customWidth="1"/>
    <col min="8917" max="8917" width="31.75" style="49" customWidth="1"/>
    <col min="8918" max="8919" width="7.5" style="49" customWidth="1"/>
    <col min="8920" max="8920" width="16.125" style="49" customWidth="1"/>
    <col min="8921" max="8922" width="8.25" style="49" customWidth="1"/>
    <col min="8923" max="8924" width="9" style="49"/>
    <col min="8925" max="8925" width="241.5" style="49" bestFit="1" customWidth="1"/>
    <col min="8926" max="9170" width="9" style="49"/>
    <col min="9171" max="9171" width="3.625" style="49" customWidth="1"/>
    <col min="9172" max="9172" width="25.625" style="49" bestFit="1" customWidth="1"/>
    <col min="9173" max="9173" width="31.75" style="49" customWidth="1"/>
    <col min="9174" max="9175" width="7.5" style="49" customWidth="1"/>
    <col min="9176" max="9176" width="16.125" style="49" customWidth="1"/>
    <col min="9177" max="9178" width="8.25" style="49" customWidth="1"/>
    <col min="9179" max="9180" width="9" style="49"/>
    <col min="9181" max="9181" width="241.5" style="49" bestFit="1" customWidth="1"/>
    <col min="9182" max="9426" width="9" style="49"/>
    <col min="9427" max="9427" width="3.625" style="49" customWidth="1"/>
    <col min="9428" max="9428" width="25.625" style="49" bestFit="1" customWidth="1"/>
    <col min="9429" max="9429" width="31.75" style="49" customWidth="1"/>
    <col min="9430" max="9431" width="7.5" style="49" customWidth="1"/>
    <col min="9432" max="9432" width="16.125" style="49" customWidth="1"/>
    <col min="9433" max="9434" width="8.25" style="49" customWidth="1"/>
    <col min="9435" max="9436" width="9" style="49"/>
    <col min="9437" max="9437" width="241.5" style="49" bestFit="1" customWidth="1"/>
    <col min="9438" max="9682" width="9" style="49"/>
    <col min="9683" max="9683" width="3.625" style="49" customWidth="1"/>
    <col min="9684" max="9684" width="25.625" style="49" bestFit="1" customWidth="1"/>
    <col min="9685" max="9685" width="31.75" style="49" customWidth="1"/>
    <col min="9686" max="9687" width="7.5" style="49" customWidth="1"/>
    <col min="9688" max="9688" width="16.125" style="49" customWidth="1"/>
    <col min="9689" max="9690" width="8.25" style="49" customWidth="1"/>
    <col min="9691" max="9692" width="9" style="49"/>
    <col min="9693" max="9693" width="241.5" style="49" bestFit="1" customWidth="1"/>
    <col min="9694" max="9938" width="9" style="49"/>
    <col min="9939" max="9939" width="3.625" style="49" customWidth="1"/>
    <col min="9940" max="9940" width="25.625" style="49" bestFit="1" customWidth="1"/>
    <col min="9941" max="9941" width="31.75" style="49" customWidth="1"/>
    <col min="9942" max="9943" width="7.5" style="49" customWidth="1"/>
    <col min="9944" max="9944" width="16.125" style="49" customWidth="1"/>
    <col min="9945" max="9946" width="8.25" style="49" customWidth="1"/>
    <col min="9947" max="9948" width="9" style="49"/>
    <col min="9949" max="9949" width="241.5" style="49" bestFit="1" customWidth="1"/>
    <col min="9950" max="10194" width="9" style="49"/>
    <col min="10195" max="10195" width="3.625" style="49" customWidth="1"/>
    <col min="10196" max="10196" width="25.625" style="49" bestFit="1" customWidth="1"/>
    <col min="10197" max="10197" width="31.75" style="49" customWidth="1"/>
    <col min="10198" max="10199" width="7.5" style="49" customWidth="1"/>
    <col min="10200" max="10200" width="16.125" style="49" customWidth="1"/>
    <col min="10201" max="10202" width="8.25" style="49" customWidth="1"/>
    <col min="10203" max="10204" width="9" style="49"/>
    <col min="10205" max="10205" width="241.5" style="49" bestFit="1" customWidth="1"/>
    <col min="10206" max="10450" width="9" style="49"/>
    <col min="10451" max="10451" width="3.625" style="49" customWidth="1"/>
    <col min="10452" max="10452" width="25.625" style="49" bestFit="1" customWidth="1"/>
    <col min="10453" max="10453" width="31.75" style="49" customWidth="1"/>
    <col min="10454" max="10455" width="7.5" style="49" customWidth="1"/>
    <col min="10456" max="10456" width="16.125" style="49" customWidth="1"/>
    <col min="10457" max="10458" width="8.25" style="49" customWidth="1"/>
    <col min="10459" max="10460" width="9" style="49"/>
    <col min="10461" max="10461" width="241.5" style="49" bestFit="1" customWidth="1"/>
    <col min="10462" max="10706" width="9" style="49"/>
    <col min="10707" max="10707" width="3.625" style="49" customWidth="1"/>
    <col min="10708" max="10708" width="25.625" style="49" bestFit="1" customWidth="1"/>
    <col min="10709" max="10709" width="31.75" style="49" customWidth="1"/>
    <col min="10710" max="10711" width="7.5" style="49" customWidth="1"/>
    <col min="10712" max="10712" width="16.125" style="49" customWidth="1"/>
    <col min="10713" max="10714" width="8.25" style="49" customWidth="1"/>
    <col min="10715" max="10716" width="9" style="49"/>
    <col min="10717" max="10717" width="241.5" style="49" bestFit="1" customWidth="1"/>
    <col min="10718" max="10962" width="9" style="49"/>
    <col min="10963" max="10963" width="3.625" style="49" customWidth="1"/>
    <col min="10964" max="10964" width="25.625" style="49" bestFit="1" customWidth="1"/>
    <col min="10965" max="10965" width="31.75" style="49" customWidth="1"/>
    <col min="10966" max="10967" width="7.5" style="49" customWidth="1"/>
    <col min="10968" max="10968" width="16.125" style="49" customWidth="1"/>
    <col min="10969" max="10970" width="8.25" style="49" customWidth="1"/>
    <col min="10971" max="10972" width="9" style="49"/>
    <col min="10973" max="10973" width="241.5" style="49" bestFit="1" customWidth="1"/>
    <col min="10974" max="11218" width="9" style="49"/>
    <col min="11219" max="11219" width="3.625" style="49" customWidth="1"/>
    <col min="11220" max="11220" width="25.625" style="49" bestFit="1" customWidth="1"/>
    <col min="11221" max="11221" width="31.75" style="49" customWidth="1"/>
    <col min="11222" max="11223" width="7.5" style="49" customWidth="1"/>
    <col min="11224" max="11224" width="16.125" style="49" customWidth="1"/>
    <col min="11225" max="11226" width="8.25" style="49" customWidth="1"/>
    <col min="11227" max="11228" width="9" style="49"/>
    <col min="11229" max="11229" width="241.5" style="49" bestFit="1" customWidth="1"/>
    <col min="11230" max="11474" width="9" style="49"/>
    <col min="11475" max="11475" width="3.625" style="49" customWidth="1"/>
    <col min="11476" max="11476" width="25.625" style="49" bestFit="1" customWidth="1"/>
    <col min="11477" max="11477" width="31.75" style="49" customWidth="1"/>
    <col min="11478" max="11479" width="7.5" style="49" customWidth="1"/>
    <col min="11480" max="11480" width="16.125" style="49" customWidth="1"/>
    <col min="11481" max="11482" width="8.25" style="49" customWidth="1"/>
    <col min="11483" max="11484" width="9" style="49"/>
    <col min="11485" max="11485" width="241.5" style="49" bestFit="1" customWidth="1"/>
    <col min="11486" max="11730" width="9" style="49"/>
    <col min="11731" max="11731" width="3.625" style="49" customWidth="1"/>
    <col min="11732" max="11732" width="25.625" style="49" bestFit="1" customWidth="1"/>
    <col min="11733" max="11733" width="31.75" style="49" customWidth="1"/>
    <col min="11734" max="11735" width="7.5" style="49" customWidth="1"/>
    <col min="11736" max="11736" width="16.125" style="49" customWidth="1"/>
    <col min="11737" max="11738" width="8.25" style="49" customWidth="1"/>
    <col min="11739" max="11740" width="9" style="49"/>
    <col min="11741" max="11741" width="241.5" style="49" bestFit="1" customWidth="1"/>
    <col min="11742" max="11986" width="9" style="49"/>
    <col min="11987" max="11987" width="3.625" style="49" customWidth="1"/>
    <col min="11988" max="11988" width="25.625" style="49" bestFit="1" customWidth="1"/>
    <col min="11989" max="11989" width="31.75" style="49" customWidth="1"/>
    <col min="11990" max="11991" width="7.5" style="49" customWidth="1"/>
    <col min="11992" max="11992" width="16.125" style="49" customWidth="1"/>
    <col min="11993" max="11994" width="8.25" style="49" customWidth="1"/>
    <col min="11995" max="11996" width="9" style="49"/>
    <col min="11997" max="11997" width="241.5" style="49" bestFit="1" customWidth="1"/>
    <col min="11998" max="12242" width="9" style="49"/>
    <col min="12243" max="12243" width="3.625" style="49" customWidth="1"/>
    <col min="12244" max="12244" width="25.625" style="49" bestFit="1" customWidth="1"/>
    <col min="12245" max="12245" width="31.75" style="49" customWidth="1"/>
    <col min="12246" max="12247" width="7.5" style="49" customWidth="1"/>
    <col min="12248" max="12248" width="16.125" style="49" customWidth="1"/>
    <col min="12249" max="12250" width="8.25" style="49" customWidth="1"/>
    <col min="12251" max="12252" width="9" style="49"/>
    <col min="12253" max="12253" width="241.5" style="49" bestFit="1" customWidth="1"/>
    <col min="12254" max="12498" width="9" style="49"/>
    <col min="12499" max="12499" width="3.625" style="49" customWidth="1"/>
    <col min="12500" max="12500" width="25.625" style="49" bestFit="1" customWidth="1"/>
    <col min="12501" max="12501" width="31.75" style="49" customWidth="1"/>
    <col min="12502" max="12503" width="7.5" style="49" customWidth="1"/>
    <col min="12504" max="12504" width="16.125" style="49" customWidth="1"/>
    <col min="12505" max="12506" width="8.25" style="49" customWidth="1"/>
    <col min="12507" max="12508" width="9" style="49"/>
    <col min="12509" max="12509" width="241.5" style="49" bestFit="1" customWidth="1"/>
    <col min="12510" max="12754" width="9" style="49"/>
    <col min="12755" max="12755" width="3.625" style="49" customWidth="1"/>
    <col min="12756" max="12756" width="25.625" style="49" bestFit="1" customWidth="1"/>
    <col min="12757" max="12757" width="31.75" style="49" customWidth="1"/>
    <col min="12758" max="12759" width="7.5" style="49" customWidth="1"/>
    <col min="12760" max="12760" width="16.125" style="49" customWidth="1"/>
    <col min="12761" max="12762" width="8.25" style="49" customWidth="1"/>
    <col min="12763" max="12764" width="9" style="49"/>
    <col min="12765" max="12765" width="241.5" style="49" bestFit="1" customWidth="1"/>
    <col min="12766" max="13010" width="9" style="49"/>
    <col min="13011" max="13011" width="3.625" style="49" customWidth="1"/>
    <col min="13012" max="13012" width="25.625" style="49" bestFit="1" customWidth="1"/>
    <col min="13013" max="13013" width="31.75" style="49" customWidth="1"/>
    <col min="13014" max="13015" width="7.5" style="49" customWidth="1"/>
    <col min="13016" max="13016" width="16.125" style="49" customWidth="1"/>
    <col min="13017" max="13018" width="8.25" style="49" customWidth="1"/>
    <col min="13019" max="13020" width="9" style="49"/>
    <col min="13021" max="13021" width="241.5" style="49" bestFit="1" customWidth="1"/>
    <col min="13022" max="13266" width="9" style="49"/>
    <col min="13267" max="13267" width="3.625" style="49" customWidth="1"/>
    <col min="13268" max="13268" width="25.625" style="49" bestFit="1" customWidth="1"/>
    <col min="13269" max="13269" width="31.75" style="49" customWidth="1"/>
    <col min="13270" max="13271" width="7.5" style="49" customWidth="1"/>
    <col min="13272" max="13272" width="16.125" style="49" customWidth="1"/>
    <col min="13273" max="13274" width="8.25" style="49" customWidth="1"/>
    <col min="13275" max="13276" width="9" style="49"/>
    <col min="13277" max="13277" width="241.5" style="49" bestFit="1" customWidth="1"/>
    <col min="13278" max="13522" width="9" style="49"/>
    <col min="13523" max="13523" width="3.625" style="49" customWidth="1"/>
    <col min="13524" max="13524" width="25.625" style="49" bestFit="1" customWidth="1"/>
    <col min="13525" max="13525" width="31.75" style="49" customWidth="1"/>
    <col min="13526" max="13527" width="7.5" style="49" customWidth="1"/>
    <col min="13528" max="13528" width="16.125" style="49" customWidth="1"/>
    <col min="13529" max="13530" width="8.25" style="49" customWidth="1"/>
    <col min="13531" max="13532" width="9" style="49"/>
    <col min="13533" max="13533" width="241.5" style="49" bestFit="1" customWidth="1"/>
    <col min="13534" max="13778" width="9" style="49"/>
    <col min="13779" max="13779" width="3.625" style="49" customWidth="1"/>
    <col min="13780" max="13780" width="25.625" style="49" bestFit="1" customWidth="1"/>
    <col min="13781" max="13781" width="31.75" style="49" customWidth="1"/>
    <col min="13782" max="13783" width="7.5" style="49" customWidth="1"/>
    <col min="13784" max="13784" width="16.125" style="49" customWidth="1"/>
    <col min="13785" max="13786" width="8.25" style="49" customWidth="1"/>
    <col min="13787" max="13788" width="9" style="49"/>
    <col min="13789" max="13789" width="241.5" style="49" bestFit="1" customWidth="1"/>
    <col min="13790" max="14034" width="9" style="49"/>
    <col min="14035" max="14035" width="3.625" style="49" customWidth="1"/>
    <col min="14036" max="14036" width="25.625" style="49" bestFit="1" customWidth="1"/>
    <col min="14037" max="14037" width="31.75" style="49" customWidth="1"/>
    <col min="14038" max="14039" width="7.5" style="49" customWidth="1"/>
    <col min="14040" max="14040" width="16.125" style="49" customWidth="1"/>
    <col min="14041" max="14042" width="8.25" style="49" customWidth="1"/>
    <col min="14043" max="14044" width="9" style="49"/>
    <col min="14045" max="14045" width="241.5" style="49" bestFit="1" customWidth="1"/>
    <col min="14046" max="14290" width="9" style="49"/>
    <col min="14291" max="14291" width="3.625" style="49" customWidth="1"/>
    <col min="14292" max="14292" width="25.625" style="49" bestFit="1" customWidth="1"/>
    <col min="14293" max="14293" width="31.75" style="49" customWidth="1"/>
    <col min="14294" max="14295" width="7.5" style="49" customWidth="1"/>
    <col min="14296" max="14296" width="16.125" style="49" customWidth="1"/>
    <col min="14297" max="14298" width="8.25" style="49" customWidth="1"/>
    <col min="14299" max="14300" width="9" style="49"/>
    <col min="14301" max="14301" width="241.5" style="49" bestFit="1" customWidth="1"/>
    <col min="14302" max="14546" width="9" style="49"/>
    <col min="14547" max="14547" width="3.625" style="49" customWidth="1"/>
    <col min="14548" max="14548" width="25.625" style="49" bestFit="1" customWidth="1"/>
    <col min="14549" max="14549" width="31.75" style="49" customWidth="1"/>
    <col min="14550" max="14551" width="7.5" style="49" customWidth="1"/>
    <col min="14552" max="14552" width="16.125" style="49" customWidth="1"/>
    <col min="14553" max="14554" width="8.25" style="49" customWidth="1"/>
    <col min="14555" max="14556" width="9" style="49"/>
    <col min="14557" max="14557" width="241.5" style="49" bestFit="1" customWidth="1"/>
    <col min="14558" max="14802" width="9" style="49"/>
    <col min="14803" max="14803" width="3.625" style="49" customWidth="1"/>
    <col min="14804" max="14804" width="25.625" style="49" bestFit="1" customWidth="1"/>
    <col min="14805" max="14805" width="31.75" style="49" customWidth="1"/>
    <col min="14806" max="14807" width="7.5" style="49" customWidth="1"/>
    <col min="14808" max="14808" width="16.125" style="49" customWidth="1"/>
    <col min="14809" max="14810" width="8.25" style="49" customWidth="1"/>
    <col min="14811" max="14812" width="9" style="49"/>
    <col min="14813" max="14813" width="241.5" style="49" bestFit="1" customWidth="1"/>
    <col min="14814" max="15058" width="9" style="49"/>
    <col min="15059" max="15059" width="3.625" style="49" customWidth="1"/>
    <col min="15060" max="15060" width="25.625" style="49" bestFit="1" customWidth="1"/>
    <col min="15061" max="15061" width="31.75" style="49" customWidth="1"/>
    <col min="15062" max="15063" width="7.5" style="49" customWidth="1"/>
    <col min="15064" max="15064" width="16.125" style="49" customWidth="1"/>
    <col min="15065" max="15066" width="8.25" style="49" customWidth="1"/>
    <col min="15067" max="15068" width="9" style="49"/>
    <col min="15069" max="15069" width="241.5" style="49" bestFit="1" customWidth="1"/>
    <col min="15070" max="15314" width="9" style="49"/>
    <col min="15315" max="15315" width="3.625" style="49" customWidth="1"/>
    <col min="15316" max="15316" width="25.625" style="49" bestFit="1" customWidth="1"/>
    <col min="15317" max="15317" width="31.75" style="49" customWidth="1"/>
    <col min="15318" max="15319" width="7.5" style="49" customWidth="1"/>
    <col min="15320" max="15320" width="16.125" style="49" customWidth="1"/>
    <col min="15321" max="15322" width="8.25" style="49" customWidth="1"/>
    <col min="15323" max="15324" width="9" style="49"/>
    <col min="15325" max="15325" width="241.5" style="49" bestFit="1" customWidth="1"/>
    <col min="15326" max="15570" width="9" style="49"/>
    <col min="15571" max="15571" width="3.625" style="49" customWidth="1"/>
    <col min="15572" max="15572" width="25.625" style="49" bestFit="1" customWidth="1"/>
    <col min="15573" max="15573" width="31.75" style="49" customWidth="1"/>
    <col min="15574" max="15575" width="7.5" style="49" customWidth="1"/>
    <col min="15576" max="15576" width="16.125" style="49" customWidth="1"/>
    <col min="15577" max="15578" width="8.25" style="49" customWidth="1"/>
    <col min="15579" max="15580" width="9" style="49"/>
    <col min="15581" max="15581" width="241.5" style="49" bestFit="1" customWidth="1"/>
    <col min="15582" max="15826" width="9" style="49"/>
    <col min="15827" max="15827" width="3.625" style="49" customWidth="1"/>
    <col min="15828" max="15828" width="25.625" style="49" bestFit="1" customWidth="1"/>
    <col min="15829" max="15829" width="31.75" style="49" customWidth="1"/>
    <col min="15830" max="15831" width="7.5" style="49" customWidth="1"/>
    <col min="15832" max="15832" width="16.125" style="49" customWidth="1"/>
    <col min="15833" max="15834" width="8.25" style="49" customWidth="1"/>
    <col min="15835" max="15836" width="9" style="49"/>
    <col min="15837" max="15837" width="241.5" style="49" bestFit="1" customWidth="1"/>
    <col min="15838" max="16082" width="9" style="49"/>
    <col min="16083" max="16083" width="3.625" style="49" customWidth="1"/>
    <col min="16084" max="16084" width="25.625" style="49" bestFit="1" customWidth="1"/>
    <col min="16085" max="16085" width="31.75" style="49" customWidth="1"/>
    <col min="16086" max="16087" width="7.5" style="49" customWidth="1"/>
    <col min="16088" max="16088" width="16.125" style="49" customWidth="1"/>
    <col min="16089" max="16090" width="8.25" style="49" customWidth="1"/>
    <col min="16091" max="16092" width="9" style="49"/>
    <col min="16093" max="16093" width="241.5" style="49" bestFit="1" customWidth="1"/>
    <col min="16094" max="16384" width="9" style="49"/>
  </cols>
  <sheetData>
    <row r="1" spans="2:8" ht="27.75" customHeight="1" x14ac:dyDescent="0.25">
      <c r="B1" s="123" t="s">
        <v>42</v>
      </c>
      <c r="C1" s="123"/>
      <c r="D1" s="123"/>
      <c r="E1" s="123"/>
      <c r="F1" s="123"/>
      <c r="G1" s="123"/>
      <c r="H1" s="123"/>
    </row>
    <row r="2" spans="2:8" ht="21" customHeight="1" x14ac:dyDescent="0.15">
      <c r="B2" s="134" t="s">
        <v>57</v>
      </c>
      <c r="C2" s="134"/>
      <c r="D2" s="134"/>
      <c r="E2" s="134"/>
      <c r="F2" s="134"/>
      <c r="G2" s="134"/>
      <c r="H2" s="134"/>
    </row>
    <row r="3" spans="2:8" ht="35.25" customHeight="1" thickBot="1" x14ac:dyDescent="0.25">
      <c r="B3" s="51" t="s">
        <v>43</v>
      </c>
      <c r="C3" s="82" t="s">
        <v>80</v>
      </c>
      <c r="D3" s="52"/>
      <c r="E3" s="53"/>
      <c r="F3" s="53"/>
      <c r="G3" s="54"/>
      <c r="H3" s="54"/>
    </row>
    <row r="4" spans="2:8" ht="39.75" customHeight="1" x14ac:dyDescent="0.15">
      <c r="B4" s="49" t="s">
        <v>78</v>
      </c>
      <c r="C4" s="60"/>
    </row>
    <row r="5" spans="2:8" s="50" customFormat="1" ht="30" customHeight="1" thickBot="1" x14ac:dyDescent="0.2">
      <c r="B5" s="55" t="s">
        <v>0</v>
      </c>
      <c r="C5" s="55" t="s">
        <v>44</v>
      </c>
      <c r="D5" s="56" t="s">
        <v>1</v>
      </c>
      <c r="E5" s="81" t="s">
        <v>62</v>
      </c>
      <c r="F5" s="90" t="s">
        <v>3</v>
      </c>
      <c r="G5" s="140" t="s">
        <v>45</v>
      </c>
      <c r="H5" s="141"/>
    </row>
    <row r="6" spans="2:8" s="50" customFormat="1" ht="28.5" customHeight="1" thickBot="1" x14ac:dyDescent="0.2">
      <c r="B6" s="83" t="s">
        <v>82</v>
      </c>
      <c r="C6" s="66" t="s">
        <v>63</v>
      </c>
      <c r="D6" s="64" t="s">
        <v>64</v>
      </c>
      <c r="E6" s="86">
        <v>378</v>
      </c>
      <c r="F6" s="87"/>
      <c r="G6" s="142">
        <f>E6*F6</f>
        <v>0</v>
      </c>
      <c r="H6" s="143"/>
    </row>
    <row r="7" spans="2:8" s="50" customFormat="1" ht="28.5" customHeight="1" thickBot="1" x14ac:dyDescent="0.2">
      <c r="B7" s="83" t="s">
        <v>66</v>
      </c>
      <c r="C7" s="66"/>
      <c r="D7" s="64"/>
      <c r="E7" s="65"/>
      <c r="F7" s="88"/>
      <c r="G7" s="129"/>
      <c r="H7" s="130"/>
    </row>
    <row r="8" spans="2:8" s="50" customFormat="1" ht="28.5" customHeight="1" thickBot="1" x14ac:dyDescent="0.2">
      <c r="B8" s="83" t="s">
        <v>67</v>
      </c>
      <c r="C8" s="66"/>
      <c r="D8" s="64" t="s">
        <v>75</v>
      </c>
      <c r="E8" s="86">
        <v>378</v>
      </c>
      <c r="F8" s="87"/>
      <c r="G8" s="125"/>
      <c r="H8" s="126"/>
    </row>
    <row r="9" spans="2:8" s="50" customFormat="1" ht="28.5" customHeight="1" thickBot="1" x14ac:dyDescent="0.2">
      <c r="B9" s="83" t="s">
        <v>68</v>
      </c>
      <c r="C9" s="66"/>
      <c r="D9" s="64"/>
      <c r="E9" s="65"/>
      <c r="F9" s="88"/>
      <c r="G9" s="94"/>
      <c r="H9" s="95"/>
    </row>
    <row r="10" spans="2:8" s="50" customFormat="1" ht="28.5" customHeight="1" thickBot="1" x14ac:dyDescent="0.2">
      <c r="B10" s="83" t="s">
        <v>69</v>
      </c>
      <c r="C10" s="66"/>
      <c r="D10" s="64" t="s">
        <v>76</v>
      </c>
      <c r="E10" s="86">
        <v>1</v>
      </c>
      <c r="F10" s="87"/>
      <c r="G10" s="125"/>
      <c r="H10" s="126"/>
    </row>
    <row r="11" spans="2:8" s="50" customFormat="1" ht="28.5" customHeight="1" thickBot="1" x14ac:dyDescent="0.2">
      <c r="B11" s="83" t="s">
        <v>70</v>
      </c>
      <c r="C11" s="66"/>
      <c r="D11" s="64" t="s">
        <v>76</v>
      </c>
      <c r="E11" s="86">
        <v>1</v>
      </c>
      <c r="F11" s="87"/>
      <c r="G11" s="125"/>
      <c r="H11" s="126"/>
    </row>
    <row r="12" spans="2:8" s="50" customFormat="1" ht="28.5" customHeight="1" thickBot="1" x14ac:dyDescent="0.2">
      <c r="B12" s="83" t="s">
        <v>71</v>
      </c>
      <c r="C12" s="66"/>
      <c r="D12" s="64" t="s">
        <v>76</v>
      </c>
      <c r="E12" s="86">
        <v>1</v>
      </c>
      <c r="F12" s="87"/>
      <c r="G12" s="125"/>
      <c r="H12" s="126"/>
    </row>
    <row r="13" spans="2:8" s="50" customFormat="1" ht="28.5" customHeight="1" thickBot="1" x14ac:dyDescent="0.2">
      <c r="B13" s="83" t="s">
        <v>72</v>
      </c>
      <c r="C13" s="66"/>
      <c r="D13" s="64" t="s">
        <v>76</v>
      </c>
      <c r="E13" s="86">
        <v>1</v>
      </c>
      <c r="F13" s="87"/>
      <c r="G13" s="125"/>
      <c r="H13" s="126"/>
    </row>
    <row r="14" spans="2:8" s="50" customFormat="1" ht="28.5" customHeight="1" thickBot="1" x14ac:dyDescent="0.2">
      <c r="B14" s="83" t="s">
        <v>73</v>
      </c>
      <c r="C14" s="66"/>
      <c r="D14" s="64" t="s">
        <v>76</v>
      </c>
      <c r="E14" s="89">
        <v>1</v>
      </c>
      <c r="F14" s="87"/>
      <c r="G14" s="125"/>
      <c r="H14" s="126"/>
    </row>
    <row r="15" spans="2:8" s="50" customFormat="1" ht="28.5" customHeight="1" thickBot="1" x14ac:dyDescent="0.2">
      <c r="B15" s="83" t="s">
        <v>74</v>
      </c>
      <c r="C15" s="66" t="s">
        <v>81</v>
      </c>
      <c r="D15" s="84" t="s">
        <v>77</v>
      </c>
      <c r="E15" s="85"/>
      <c r="F15" s="91"/>
      <c r="G15" s="127"/>
      <c r="H15" s="128"/>
    </row>
    <row r="16" spans="2:8" s="50" customFormat="1" ht="28.5" customHeight="1" x14ac:dyDescent="0.15">
      <c r="B16" s="83" t="s">
        <v>79</v>
      </c>
      <c r="C16" s="63"/>
      <c r="D16" s="84"/>
      <c r="E16" s="92"/>
      <c r="F16" s="93"/>
      <c r="G16" s="144"/>
      <c r="H16" s="144"/>
    </row>
    <row r="17" spans="1:9" s="50" customFormat="1" ht="28.5" customHeight="1" x14ac:dyDescent="0.15">
      <c r="B17" s="83"/>
      <c r="C17" s="66"/>
      <c r="D17" s="84"/>
      <c r="E17" s="65"/>
      <c r="F17" s="93"/>
      <c r="G17" s="124"/>
      <c r="H17" s="124"/>
    </row>
    <row r="18" spans="1:9" s="50" customFormat="1" ht="28.5" customHeight="1" x14ac:dyDescent="0.15">
      <c r="B18" s="83"/>
      <c r="C18" s="66"/>
      <c r="D18" s="84"/>
      <c r="E18" s="65"/>
      <c r="F18" s="93"/>
      <c r="G18" s="124"/>
      <c r="H18" s="124"/>
    </row>
    <row r="19" spans="1:9" s="50" customFormat="1" ht="28.5" customHeight="1" x14ac:dyDescent="0.15">
      <c r="B19" s="83"/>
      <c r="C19" s="66"/>
      <c r="D19" s="84"/>
      <c r="E19" s="65"/>
      <c r="F19" s="93"/>
      <c r="G19" s="124"/>
      <c r="H19" s="124"/>
    </row>
    <row r="20" spans="1:9" s="50" customFormat="1" ht="28.5" customHeight="1" x14ac:dyDescent="0.15">
      <c r="B20" s="83"/>
      <c r="C20" s="66"/>
      <c r="D20" s="84"/>
      <c r="E20" s="65"/>
      <c r="F20" s="93"/>
      <c r="G20" s="124"/>
      <c r="H20" s="124"/>
    </row>
    <row r="21" spans="1:9" ht="28.5" customHeight="1" x14ac:dyDescent="0.15">
      <c r="B21" s="83"/>
      <c r="C21" s="66"/>
      <c r="D21" s="84"/>
      <c r="E21" s="65"/>
      <c r="F21" s="93"/>
      <c r="G21" s="124"/>
      <c r="H21" s="124"/>
    </row>
    <row r="22" spans="1:9" ht="28.5" customHeight="1" x14ac:dyDescent="0.15">
      <c r="B22" s="83"/>
      <c r="C22" s="66"/>
      <c r="D22" s="84"/>
      <c r="E22" s="65"/>
      <c r="F22" s="93"/>
      <c r="G22" s="124"/>
      <c r="H22" s="124"/>
    </row>
    <row r="23" spans="1:9" ht="28.5" customHeight="1" x14ac:dyDescent="0.15">
      <c r="B23" s="83"/>
      <c r="C23" s="66"/>
      <c r="D23" s="84"/>
      <c r="E23" s="65"/>
      <c r="F23" s="93"/>
      <c r="G23" s="124"/>
      <c r="H23" s="124"/>
    </row>
    <row r="24" spans="1:9" ht="28.5" customHeight="1" x14ac:dyDescent="0.15">
      <c r="B24" s="83"/>
      <c r="C24" s="66"/>
      <c r="D24" s="84"/>
      <c r="E24" s="65"/>
      <c r="F24" s="93"/>
      <c r="G24" s="124"/>
      <c r="H24" s="124"/>
    </row>
    <row r="25" spans="1:9" ht="28.5" customHeight="1" x14ac:dyDescent="0.15">
      <c r="B25" s="83"/>
      <c r="C25" s="66"/>
      <c r="D25" s="84"/>
      <c r="E25" s="65"/>
      <c r="F25" s="93"/>
      <c r="G25" s="124"/>
      <c r="H25" s="124"/>
    </row>
    <row r="26" spans="1:9" ht="21" customHeight="1" x14ac:dyDescent="0.15">
      <c r="B26" s="138" t="s">
        <v>61</v>
      </c>
      <c r="C26" s="139"/>
      <c r="D26" s="139"/>
      <c r="E26" s="139"/>
      <c r="F26" s="139"/>
      <c r="G26" s="139"/>
      <c r="H26" s="139"/>
      <c r="I26" s="57"/>
    </row>
    <row r="27" spans="1:9" ht="21" customHeight="1" x14ac:dyDescent="0.15">
      <c r="B27" s="137"/>
      <c r="C27" s="137"/>
      <c r="D27" s="137"/>
      <c r="E27" s="137"/>
      <c r="F27" s="137"/>
      <c r="G27" s="137"/>
      <c r="H27" s="137"/>
      <c r="I27" s="57"/>
    </row>
    <row r="28" spans="1:9" ht="21" customHeight="1" x14ac:dyDescent="0.15">
      <c r="B28" s="137"/>
      <c r="C28" s="137"/>
      <c r="D28" s="137"/>
      <c r="E28" s="137"/>
      <c r="F28" s="137"/>
      <c r="G28" s="137"/>
      <c r="H28" s="137"/>
      <c r="I28" s="57"/>
    </row>
    <row r="29" spans="1:9" ht="21" customHeight="1" x14ac:dyDescent="0.15">
      <c r="B29" s="137"/>
      <c r="C29" s="137"/>
      <c r="D29" s="137"/>
      <c r="E29" s="137"/>
      <c r="F29" s="137"/>
      <c r="G29" s="137"/>
      <c r="H29" s="137"/>
      <c r="I29" s="57"/>
    </row>
    <row r="30" spans="1:9" ht="30" customHeight="1" x14ac:dyDescent="0.15">
      <c r="A30" s="49">
        <v>0</v>
      </c>
      <c r="B30" s="131" t="s">
        <v>65</v>
      </c>
      <c r="C30" s="132"/>
      <c r="D30" s="57">
        <v>0</v>
      </c>
      <c r="E30" s="57"/>
      <c r="F30" s="57">
        <v>0</v>
      </c>
      <c r="G30" s="57"/>
      <c r="H30" s="57"/>
      <c r="I30" s="57">
        <v>0</v>
      </c>
    </row>
    <row r="31" spans="1:9" ht="11.1" customHeight="1" x14ac:dyDescent="0.15"/>
    <row r="32" spans="1:9" ht="21" customHeight="1" x14ac:dyDescent="0.15">
      <c r="B32" s="135" t="s">
        <v>46</v>
      </c>
      <c r="C32" s="135"/>
    </row>
    <row r="33" spans="2:8" ht="21" customHeight="1" x14ac:dyDescent="0.15">
      <c r="B33" s="136" t="s">
        <v>47</v>
      </c>
      <c r="C33" s="136"/>
    </row>
    <row r="34" spans="2:8" ht="21" customHeight="1" x14ac:dyDescent="0.15">
      <c r="B34" s="135" t="s">
        <v>60</v>
      </c>
      <c r="C34" s="135"/>
      <c r="D34" s="58"/>
      <c r="E34" s="59"/>
    </row>
    <row r="35" spans="2:8" ht="36" customHeight="1" x14ac:dyDescent="0.15">
      <c r="C35" s="62" t="s">
        <v>49</v>
      </c>
      <c r="D35" s="137"/>
      <c r="E35" s="137"/>
      <c r="F35" s="137"/>
      <c r="G35" s="137"/>
      <c r="H35" s="137"/>
    </row>
    <row r="36" spans="2:8" ht="36" customHeight="1" x14ac:dyDescent="0.15">
      <c r="C36" s="62" t="s">
        <v>50</v>
      </c>
      <c r="D36" s="137"/>
      <c r="E36" s="137"/>
      <c r="F36" s="137"/>
      <c r="G36" s="137"/>
      <c r="H36" s="137"/>
    </row>
    <row r="37" spans="2:8" ht="36" customHeight="1" x14ac:dyDescent="0.15">
      <c r="C37" s="62" t="s">
        <v>51</v>
      </c>
      <c r="D37" s="137"/>
      <c r="E37" s="137"/>
      <c r="F37" s="137"/>
      <c r="G37" s="137"/>
      <c r="H37" s="137"/>
    </row>
    <row r="38" spans="2:8" ht="24" customHeight="1" x14ac:dyDescent="0.15">
      <c r="C38" s="62" t="s">
        <v>59</v>
      </c>
      <c r="D38" s="133"/>
      <c r="E38" s="133"/>
      <c r="F38" s="133"/>
      <c r="G38" s="133"/>
      <c r="H38" s="133"/>
    </row>
    <row r="39" spans="2:8" ht="24" customHeight="1" x14ac:dyDescent="0.15">
      <c r="C39" s="62" t="s">
        <v>58</v>
      </c>
      <c r="D39" s="133"/>
      <c r="E39" s="133"/>
      <c r="F39" s="133"/>
      <c r="G39" s="133"/>
      <c r="H39" s="133"/>
    </row>
    <row r="48" spans="2:8" ht="24" customHeight="1" x14ac:dyDescent="0.15">
      <c r="D48" s="49">
        <v>0</v>
      </c>
    </row>
    <row r="49" spans="4:4" ht="24" customHeight="1" x14ac:dyDescent="0.15">
      <c r="D49" s="49">
        <v>0</v>
      </c>
    </row>
  </sheetData>
  <mergeCells count="32">
    <mergeCell ref="G21:H21"/>
    <mergeCell ref="D39:H39"/>
    <mergeCell ref="D38:H38"/>
    <mergeCell ref="B2:H2"/>
    <mergeCell ref="B32:C32"/>
    <mergeCell ref="B33:C33"/>
    <mergeCell ref="B34:C34"/>
    <mergeCell ref="D35:H35"/>
    <mergeCell ref="D36:H36"/>
    <mergeCell ref="D37:H37"/>
    <mergeCell ref="B26:H29"/>
    <mergeCell ref="G5:H5"/>
    <mergeCell ref="G6:H6"/>
    <mergeCell ref="G16:H16"/>
    <mergeCell ref="G19:H19"/>
    <mergeCell ref="G17:H17"/>
    <mergeCell ref="B30:C30"/>
    <mergeCell ref="G22:H22"/>
    <mergeCell ref="G23:H23"/>
    <mergeCell ref="G24:H24"/>
    <mergeCell ref="G25:H25"/>
    <mergeCell ref="B1:H1"/>
    <mergeCell ref="G20:H20"/>
    <mergeCell ref="G14:H14"/>
    <mergeCell ref="G13:H13"/>
    <mergeCell ref="G12:H12"/>
    <mergeCell ref="G11:H11"/>
    <mergeCell ref="G10:H10"/>
    <mergeCell ref="G8:H8"/>
    <mergeCell ref="G15:H15"/>
    <mergeCell ref="G18:H18"/>
    <mergeCell ref="G7:H7"/>
  </mergeCells>
  <phoneticPr fontId="2"/>
  <dataValidations disablePrompts="1" count="5">
    <dataValidation type="list" allowBlank="1" showInputMessage="1" showErrorMessage="1" sqref="WTS983053 WJW983053 WAA983053 VQE983053 VGI983053 UWM983053 UMQ983053 UCU983053 TSY983053 TJC983053 SZG983053 SPK983053 SFO983053 RVS983053 RLW983053 RCA983053 QSE983053 QII983053 PYM983053 POQ983053 PEU983053 OUY983053 OLC983053 OBG983053 NRK983053 NHO983053 MXS983053 MNW983053 MEA983053 LUE983053 LKI983053 LAM983053 KQQ983053 KGU983053 JWY983053 JNC983053 JDG983053 ITK983053 IJO983053 HZS983053 HPW983053 HGA983053 GWE983053 GMI983053 GCM983053 FSQ983053 FIU983053 EYY983053 EPC983053 EFG983053 DVK983053 DLO983053 DBS983053 CRW983053 CIA983053 BYE983053 BOI983053 BEM983053 AUQ983053 AKU983053 AAY983053 RC983053 HG983053 E983053 WTS917517 WJW917517 WAA917517 VQE917517 VGI917517 UWM917517 UMQ917517 UCU917517 TSY917517 TJC917517 SZG917517 SPK917517 SFO917517 RVS917517 RLW917517 RCA917517 QSE917517 QII917517 PYM917517 POQ917517 PEU917517 OUY917517 OLC917517 OBG917517 NRK917517 NHO917517 MXS917517 MNW917517 MEA917517 LUE917517 LKI917517 LAM917517 KQQ917517 KGU917517 JWY917517 JNC917517 JDG917517 ITK917517 IJO917517 HZS917517 HPW917517 HGA917517 GWE917517 GMI917517 GCM917517 FSQ917517 FIU917517 EYY917517 EPC917517 EFG917517 DVK917517 DLO917517 DBS917517 CRW917517 CIA917517 BYE917517 BOI917517 BEM917517 AUQ917517 AKU917517 AAY917517 RC917517 HG917517 E917517 WTS851981 WJW851981 WAA851981 VQE851981 VGI851981 UWM851981 UMQ851981 UCU851981 TSY851981 TJC851981 SZG851981 SPK851981 SFO851981 RVS851981 RLW851981 RCA851981 QSE851981 QII851981 PYM851981 POQ851981 PEU851981 OUY851981 OLC851981 OBG851981 NRK851981 NHO851981 MXS851981 MNW851981 MEA851981 LUE851981 LKI851981 LAM851981 KQQ851981 KGU851981 JWY851981 JNC851981 JDG851981 ITK851981 IJO851981 HZS851981 HPW851981 HGA851981 GWE851981 GMI851981 GCM851981 FSQ851981 FIU851981 EYY851981 EPC851981 EFG851981 DVK851981 DLO851981 DBS851981 CRW851981 CIA851981 BYE851981 BOI851981 BEM851981 AUQ851981 AKU851981 AAY851981 RC851981 HG851981 E851981 WTS786445 WJW786445 WAA786445 VQE786445 VGI786445 UWM786445 UMQ786445 UCU786445 TSY786445 TJC786445 SZG786445 SPK786445 SFO786445 RVS786445 RLW786445 RCA786445 QSE786445 QII786445 PYM786445 POQ786445 PEU786445 OUY786445 OLC786445 OBG786445 NRK786445 NHO786445 MXS786445 MNW786445 MEA786445 LUE786445 LKI786445 LAM786445 KQQ786445 KGU786445 JWY786445 JNC786445 JDG786445 ITK786445 IJO786445 HZS786445 HPW786445 HGA786445 GWE786445 GMI786445 GCM786445 FSQ786445 FIU786445 EYY786445 EPC786445 EFG786445 DVK786445 DLO786445 DBS786445 CRW786445 CIA786445 BYE786445 BOI786445 BEM786445 AUQ786445 AKU786445 AAY786445 RC786445 HG786445 E786445 WTS720909 WJW720909 WAA720909 VQE720909 VGI720909 UWM720909 UMQ720909 UCU720909 TSY720909 TJC720909 SZG720909 SPK720909 SFO720909 RVS720909 RLW720909 RCA720909 QSE720909 QII720909 PYM720909 POQ720909 PEU720909 OUY720909 OLC720909 OBG720909 NRK720909 NHO720909 MXS720909 MNW720909 MEA720909 LUE720909 LKI720909 LAM720909 KQQ720909 KGU720909 JWY720909 JNC720909 JDG720909 ITK720909 IJO720909 HZS720909 HPW720909 HGA720909 GWE720909 GMI720909 GCM720909 FSQ720909 FIU720909 EYY720909 EPC720909 EFG720909 DVK720909 DLO720909 DBS720909 CRW720909 CIA720909 BYE720909 BOI720909 BEM720909 AUQ720909 AKU720909 AAY720909 RC720909 HG720909 E720909 WTS655373 WJW655373 WAA655373 VQE655373 VGI655373 UWM655373 UMQ655373 UCU655373 TSY655373 TJC655373 SZG655373 SPK655373 SFO655373 RVS655373 RLW655373 RCA655373 QSE655373 QII655373 PYM655373 POQ655373 PEU655373 OUY655373 OLC655373 OBG655373 NRK655373 NHO655373 MXS655373 MNW655373 MEA655373 LUE655373 LKI655373 LAM655373 KQQ655373 KGU655373 JWY655373 JNC655373 JDG655373 ITK655373 IJO655373 HZS655373 HPW655373 HGA655373 GWE655373 GMI655373 GCM655373 FSQ655373 FIU655373 EYY655373 EPC655373 EFG655373 DVK655373 DLO655373 DBS655373 CRW655373 CIA655373 BYE655373 BOI655373 BEM655373 AUQ655373 AKU655373 AAY655373 RC655373 HG655373 E655373 WTS589837 WJW589837 WAA589837 VQE589837 VGI589837 UWM589837 UMQ589837 UCU589837 TSY589837 TJC589837 SZG589837 SPK589837 SFO589837 RVS589837 RLW589837 RCA589837 QSE589837 QII589837 PYM589837 POQ589837 PEU589837 OUY589837 OLC589837 OBG589837 NRK589837 NHO589837 MXS589837 MNW589837 MEA589837 LUE589837 LKI589837 LAM589837 KQQ589837 KGU589837 JWY589837 JNC589837 JDG589837 ITK589837 IJO589837 HZS589837 HPW589837 HGA589837 GWE589837 GMI589837 GCM589837 FSQ589837 FIU589837 EYY589837 EPC589837 EFG589837 DVK589837 DLO589837 DBS589837 CRW589837 CIA589837 BYE589837 BOI589837 BEM589837 AUQ589837 AKU589837 AAY589837 RC589837 HG589837 E589837 WTS524301 WJW524301 WAA524301 VQE524301 VGI524301 UWM524301 UMQ524301 UCU524301 TSY524301 TJC524301 SZG524301 SPK524301 SFO524301 RVS524301 RLW524301 RCA524301 QSE524301 QII524301 PYM524301 POQ524301 PEU524301 OUY524301 OLC524301 OBG524301 NRK524301 NHO524301 MXS524301 MNW524301 MEA524301 LUE524301 LKI524301 LAM524301 KQQ524301 KGU524301 JWY524301 JNC524301 JDG524301 ITK524301 IJO524301 HZS524301 HPW524301 HGA524301 GWE524301 GMI524301 GCM524301 FSQ524301 FIU524301 EYY524301 EPC524301 EFG524301 DVK524301 DLO524301 DBS524301 CRW524301 CIA524301 BYE524301 BOI524301 BEM524301 AUQ524301 AKU524301 AAY524301 RC524301 HG524301 E524301 WTS458765 WJW458765 WAA458765 VQE458765 VGI458765 UWM458765 UMQ458765 UCU458765 TSY458765 TJC458765 SZG458765 SPK458765 SFO458765 RVS458765 RLW458765 RCA458765 QSE458765 QII458765 PYM458765 POQ458765 PEU458765 OUY458765 OLC458765 OBG458765 NRK458765 NHO458765 MXS458765 MNW458765 MEA458765 LUE458765 LKI458765 LAM458765 KQQ458765 KGU458765 JWY458765 JNC458765 JDG458765 ITK458765 IJO458765 HZS458765 HPW458765 HGA458765 GWE458765 GMI458765 GCM458765 FSQ458765 FIU458765 EYY458765 EPC458765 EFG458765 DVK458765 DLO458765 DBS458765 CRW458765 CIA458765 BYE458765 BOI458765 BEM458765 AUQ458765 AKU458765 AAY458765 RC458765 HG458765 E458765 WTS393229 WJW393229 WAA393229 VQE393229 VGI393229 UWM393229 UMQ393229 UCU393229 TSY393229 TJC393229 SZG393229 SPK393229 SFO393229 RVS393229 RLW393229 RCA393229 QSE393229 QII393229 PYM393229 POQ393229 PEU393229 OUY393229 OLC393229 OBG393229 NRK393229 NHO393229 MXS393229 MNW393229 MEA393229 LUE393229 LKI393229 LAM393229 KQQ393229 KGU393229 JWY393229 JNC393229 JDG393229 ITK393229 IJO393229 HZS393229 HPW393229 HGA393229 GWE393229 GMI393229 GCM393229 FSQ393229 FIU393229 EYY393229 EPC393229 EFG393229 DVK393229 DLO393229 DBS393229 CRW393229 CIA393229 BYE393229 BOI393229 BEM393229 AUQ393229 AKU393229 AAY393229 RC393229 HG393229 E393229 WTS327693 WJW327693 WAA327693 VQE327693 VGI327693 UWM327693 UMQ327693 UCU327693 TSY327693 TJC327693 SZG327693 SPK327693 SFO327693 RVS327693 RLW327693 RCA327693 QSE327693 QII327693 PYM327693 POQ327693 PEU327693 OUY327693 OLC327693 OBG327693 NRK327693 NHO327693 MXS327693 MNW327693 MEA327693 LUE327693 LKI327693 LAM327693 KQQ327693 KGU327693 JWY327693 JNC327693 JDG327693 ITK327693 IJO327693 HZS327693 HPW327693 HGA327693 GWE327693 GMI327693 GCM327693 FSQ327693 FIU327693 EYY327693 EPC327693 EFG327693 DVK327693 DLO327693 DBS327693 CRW327693 CIA327693 BYE327693 BOI327693 BEM327693 AUQ327693 AKU327693 AAY327693 RC327693 HG327693 E327693 WTS262157 WJW262157 WAA262157 VQE262157 VGI262157 UWM262157 UMQ262157 UCU262157 TSY262157 TJC262157 SZG262157 SPK262157 SFO262157 RVS262157 RLW262157 RCA262157 QSE262157 QII262157 PYM262157 POQ262157 PEU262157 OUY262157 OLC262157 OBG262157 NRK262157 NHO262157 MXS262157 MNW262157 MEA262157 LUE262157 LKI262157 LAM262157 KQQ262157 KGU262157 JWY262157 JNC262157 JDG262157 ITK262157 IJO262157 HZS262157 HPW262157 HGA262157 GWE262157 GMI262157 GCM262157 FSQ262157 FIU262157 EYY262157 EPC262157 EFG262157 DVK262157 DLO262157 DBS262157 CRW262157 CIA262157 BYE262157 BOI262157 BEM262157 AUQ262157 AKU262157 AAY262157 RC262157 HG262157 E262157 WTS196621 WJW196621 WAA196621 VQE196621 VGI196621 UWM196621 UMQ196621 UCU196621 TSY196621 TJC196621 SZG196621 SPK196621 SFO196621 RVS196621 RLW196621 RCA196621 QSE196621 QII196621 PYM196621 POQ196621 PEU196621 OUY196621 OLC196621 OBG196621 NRK196621 NHO196621 MXS196621 MNW196621 MEA196621 LUE196621 LKI196621 LAM196621 KQQ196621 KGU196621 JWY196621 JNC196621 JDG196621 ITK196621 IJO196621 HZS196621 HPW196621 HGA196621 GWE196621 GMI196621 GCM196621 FSQ196621 FIU196621 EYY196621 EPC196621 EFG196621 DVK196621 DLO196621 DBS196621 CRW196621 CIA196621 BYE196621 BOI196621 BEM196621 AUQ196621 AKU196621 AAY196621 RC196621 HG196621 E196621 WTS131085 WJW131085 WAA131085 VQE131085 VGI131085 UWM131085 UMQ131085 UCU131085 TSY131085 TJC131085 SZG131085 SPK131085 SFO131085 RVS131085 RLW131085 RCA131085 QSE131085 QII131085 PYM131085 POQ131085 PEU131085 OUY131085 OLC131085 OBG131085 NRK131085 NHO131085 MXS131085 MNW131085 MEA131085 LUE131085 LKI131085 LAM131085 KQQ131085 KGU131085 JWY131085 JNC131085 JDG131085 ITK131085 IJO131085 HZS131085 HPW131085 HGA131085 GWE131085 GMI131085 GCM131085 FSQ131085 FIU131085 EYY131085 EPC131085 EFG131085 DVK131085 DLO131085 DBS131085 CRW131085 CIA131085 BYE131085 BOI131085 BEM131085 AUQ131085 AKU131085 AAY131085 RC131085 HG131085 E131085 WTS65549 WJW65549 WAA65549 VQE65549 VGI65549 UWM65549 UMQ65549 UCU65549 TSY65549 TJC65549 SZG65549 SPK65549 SFO65549 RVS65549 RLW65549 RCA65549 QSE65549 QII65549 PYM65549 POQ65549 PEU65549 OUY65549 OLC65549 OBG65549 NRK65549 NHO65549 MXS65549 MNW65549 MEA65549 LUE65549 LKI65549 LAM65549 KQQ65549 KGU65549 JWY65549 JNC65549 JDG65549 ITK65549 IJO65549 HZS65549 HPW65549 HGA65549 GWE65549 GMI65549 GCM65549 FSQ65549 FIU65549 EYY65549 EPC65549 EFG65549 DVK65549 DLO65549 DBS65549 CRW65549 CIA65549 BYE65549 BOI65549 BEM65549 AUQ65549 AKU65549 AAY65549 RC65549 HG65549 E65549 WTS5 WJW5 WAA5 VQE5 VGI5 UWM5 UMQ5 UCU5 TSY5 TJC5 SZG5 SPK5 SFO5 RVS5 RLW5 RCA5 QSE5 QII5 PYM5 POQ5 PEU5 OUY5 OLC5 OBG5 NRK5 NHO5 MXS5 MNW5 MEA5 LUE5 LKI5 LAM5 KQQ5 KGU5 JWY5 JNC5 JDG5 ITK5 IJO5 HZS5 HPW5 HGA5 GWE5 GMI5 GCM5 FSQ5 FIU5 EYY5 EPC5 EFG5 DVK5 DLO5 DBS5 CRW5 CIA5 BYE5 BOI5 BEM5 AUQ5 AKU5 AAY5 RC5 HG5">
      <formula1>#REF!</formula1>
    </dataValidation>
    <dataValidation type="list" allowBlank="1" showInputMessage="1" showErrorMessage="1" sqref="WTP983066:WTV983069 WJT983066:WJZ983069 VZX983066:WAD983069 VQB983066:VQH983069 VGF983066:VGL983069 UWJ983066:UWP983069 UMN983066:UMT983069 UCR983066:UCX983069 TSV983066:TTB983069 TIZ983066:TJF983069 SZD983066:SZJ983069 SPH983066:SPN983069 SFL983066:SFR983069 RVP983066:RVV983069 RLT983066:RLZ983069 RBX983066:RCD983069 QSB983066:QSH983069 QIF983066:QIL983069 PYJ983066:PYP983069 PON983066:POT983069 PER983066:PEX983069 OUV983066:OVB983069 OKZ983066:OLF983069 OBD983066:OBJ983069 NRH983066:NRN983069 NHL983066:NHR983069 MXP983066:MXV983069 MNT983066:MNZ983069 MDX983066:MED983069 LUB983066:LUH983069 LKF983066:LKL983069 LAJ983066:LAP983069 KQN983066:KQT983069 KGR983066:KGX983069 JWV983066:JXB983069 JMZ983066:JNF983069 JDD983066:JDJ983069 ITH983066:ITN983069 IJL983066:IJR983069 HZP983066:HZV983069 HPT983066:HPZ983069 HFX983066:HGD983069 GWB983066:GWH983069 GMF983066:GML983069 GCJ983066:GCP983069 FSN983066:FST983069 FIR983066:FIX983069 EYV983066:EZB983069 EOZ983066:EPF983069 EFD983066:EFJ983069 DVH983066:DVN983069 DLL983066:DLR983069 DBP983066:DBV983069 CRT983066:CRZ983069 CHX983066:CID983069 BYB983066:BYH983069 BOF983066:BOL983069 BEJ983066:BEP983069 AUN983066:AUT983069 AKR983066:AKX983069 AAV983066:ABB983069 QZ983066:RF983069 HD983066:HJ983069 B983066:H983069 WTP917530:WTV917533 WJT917530:WJZ917533 VZX917530:WAD917533 VQB917530:VQH917533 VGF917530:VGL917533 UWJ917530:UWP917533 UMN917530:UMT917533 UCR917530:UCX917533 TSV917530:TTB917533 TIZ917530:TJF917533 SZD917530:SZJ917533 SPH917530:SPN917533 SFL917530:SFR917533 RVP917530:RVV917533 RLT917530:RLZ917533 RBX917530:RCD917533 QSB917530:QSH917533 QIF917530:QIL917533 PYJ917530:PYP917533 PON917530:POT917533 PER917530:PEX917533 OUV917530:OVB917533 OKZ917530:OLF917533 OBD917530:OBJ917533 NRH917530:NRN917533 NHL917530:NHR917533 MXP917530:MXV917533 MNT917530:MNZ917533 MDX917530:MED917533 LUB917530:LUH917533 LKF917530:LKL917533 LAJ917530:LAP917533 KQN917530:KQT917533 KGR917530:KGX917533 JWV917530:JXB917533 JMZ917530:JNF917533 JDD917530:JDJ917533 ITH917530:ITN917533 IJL917530:IJR917533 HZP917530:HZV917533 HPT917530:HPZ917533 HFX917530:HGD917533 GWB917530:GWH917533 GMF917530:GML917533 GCJ917530:GCP917533 FSN917530:FST917533 FIR917530:FIX917533 EYV917530:EZB917533 EOZ917530:EPF917533 EFD917530:EFJ917533 DVH917530:DVN917533 DLL917530:DLR917533 DBP917530:DBV917533 CRT917530:CRZ917533 CHX917530:CID917533 BYB917530:BYH917533 BOF917530:BOL917533 BEJ917530:BEP917533 AUN917530:AUT917533 AKR917530:AKX917533 AAV917530:ABB917533 QZ917530:RF917533 HD917530:HJ917533 B917530:H917533 WTP851994:WTV851997 WJT851994:WJZ851997 VZX851994:WAD851997 VQB851994:VQH851997 VGF851994:VGL851997 UWJ851994:UWP851997 UMN851994:UMT851997 UCR851994:UCX851997 TSV851994:TTB851997 TIZ851994:TJF851997 SZD851994:SZJ851997 SPH851994:SPN851997 SFL851994:SFR851997 RVP851994:RVV851997 RLT851994:RLZ851997 RBX851994:RCD851997 QSB851994:QSH851997 QIF851994:QIL851997 PYJ851994:PYP851997 PON851994:POT851997 PER851994:PEX851997 OUV851994:OVB851997 OKZ851994:OLF851997 OBD851994:OBJ851997 NRH851994:NRN851997 NHL851994:NHR851997 MXP851994:MXV851997 MNT851994:MNZ851997 MDX851994:MED851997 LUB851994:LUH851997 LKF851994:LKL851997 LAJ851994:LAP851997 KQN851994:KQT851997 KGR851994:KGX851997 JWV851994:JXB851997 JMZ851994:JNF851997 JDD851994:JDJ851997 ITH851994:ITN851997 IJL851994:IJR851997 HZP851994:HZV851997 HPT851994:HPZ851997 HFX851994:HGD851997 GWB851994:GWH851997 GMF851994:GML851997 GCJ851994:GCP851997 FSN851994:FST851997 FIR851994:FIX851997 EYV851994:EZB851997 EOZ851994:EPF851997 EFD851994:EFJ851997 DVH851994:DVN851997 DLL851994:DLR851997 DBP851994:DBV851997 CRT851994:CRZ851997 CHX851994:CID851997 BYB851994:BYH851997 BOF851994:BOL851997 BEJ851994:BEP851997 AUN851994:AUT851997 AKR851994:AKX851997 AAV851994:ABB851997 QZ851994:RF851997 HD851994:HJ851997 B851994:H851997 WTP786458:WTV786461 WJT786458:WJZ786461 VZX786458:WAD786461 VQB786458:VQH786461 VGF786458:VGL786461 UWJ786458:UWP786461 UMN786458:UMT786461 UCR786458:UCX786461 TSV786458:TTB786461 TIZ786458:TJF786461 SZD786458:SZJ786461 SPH786458:SPN786461 SFL786458:SFR786461 RVP786458:RVV786461 RLT786458:RLZ786461 RBX786458:RCD786461 QSB786458:QSH786461 QIF786458:QIL786461 PYJ786458:PYP786461 PON786458:POT786461 PER786458:PEX786461 OUV786458:OVB786461 OKZ786458:OLF786461 OBD786458:OBJ786461 NRH786458:NRN786461 NHL786458:NHR786461 MXP786458:MXV786461 MNT786458:MNZ786461 MDX786458:MED786461 LUB786458:LUH786461 LKF786458:LKL786461 LAJ786458:LAP786461 KQN786458:KQT786461 KGR786458:KGX786461 JWV786458:JXB786461 JMZ786458:JNF786461 JDD786458:JDJ786461 ITH786458:ITN786461 IJL786458:IJR786461 HZP786458:HZV786461 HPT786458:HPZ786461 HFX786458:HGD786461 GWB786458:GWH786461 GMF786458:GML786461 GCJ786458:GCP786461 FSN786458:FST786461 FIR786458:FIX786461 EYV786458:EZB786461 EOZ786458:EPF786461 EFD786458:EFJ786461 DVH786458:DVN786461 DLL786458:DLR786461 DBP786458:DBV786461 CRT786458:CRZ786461 CHX786458:CID786461 BYB786458:BYH786461 BOF786458:BOL786461 BEJ786458:BEP786461 AUN786458:AUT786461 AKR786458:AKX786461 AAV786458:ABB786461 QZ786458:RF786461 HD786458:HJ786461 B786458:H786461 WTP720922:WTV720925 WJT720922:WJZ720925 VZX720922:WAD720925 VQB720922:VQH720925 VGF720922:VGL720925 UWJ720922:UWP720925 UMN720922:UMT720925 UCR720922:UCX720925 TSV720922:TTB720925 TIZ720922:TJF720925 SZD720922:SZJ720925 SPH720922:SPN720925 SFL720922:SFR720925 RVP720922:RVV720925 RLT720922:RLZ720925 RBX720922:RCD720925 QSB720922:QSH720925 QIF720922:QIL720925 PYJ720922:PYP720925 PON720922:POT720925 PER720922:PEX720925 OUV720922:OVB720925 OKZ720922:OLF720925 OBD720922:OBJ720925 NRH720922:NRN720925 NHL720922:NHR720925 MXP720922:MXV720925 MNT720922:MNZ720925 MDX720922:MED720925 LUB720922:LUH720925 LKF720922:LKL720925 LAJ720922:LAP720925 KQN720922:KQT720925 KGR720922:KGX720925 JWV720922:JXB720925 JMZ720922:JNF720925 JDD720922:JDJ720925 ITH720922:ITN720925 IJL720922:IJR720925 HZP720922:HZV720925 HPT720922:HPZ720925 HFX720922:HGD720925 GWB720922:GWH720925 GMF720922:GML720925 GCJ720922:GCP720925 FSN720922:FST720925 FIR720922:FIX720925 EYV720922:EZB720925 EOZ720922:EPF720925 EFD720922:EFJ720925 DVH720922:DVN720925 DLL720922:DLR720925 DBP720922:DBV720925 CRT720922:CRZ720925 CHX720922:CID720925 BYB720922:BYH720925 BOF720922:BOL720925 BEJ720922:BEP720925 AUN720922:AUT720925 AKR720922:AKX720925 AAV720922:ABB720925 QZ720922:RF720925 HD720922:HJ720925 B720922:H720925 WTP655386:WTV655389 WJT655386:WJZ655389 VZX655386:WAD655389 VQB655386:VQH655389 VGF655386:VGL655389 UWJ655386:UWP655389 UMN655386:UMT655389 UCR655386:UCX655389 TSV655386:TTB655389 TIZ655386:TJF655389 SZD655386:SZJ655389 SPH655386:SPN655389 SFL655386:SFR655389 RVP655386:RVV655389 RLT655386:RLZ655389 RBX655386:RCD655389 QSB655386:QSH655389 QIF655386:QIL655389 PYJ655386:PYP655389 PON655386:POT655389 PER655386:PEX655389 OUV655386:OVB655389 OKZ655386:OLF655389 OBD655386:OBJ655389 NRH655386:NRN655389 NHL655386:NHR655389 MXP655386:MXV655389 MNT655386:MNZ655389 MDX655386:MED655389 LUB655386:LUH655389 LKF655386:LKL655389 LAJ655386:LAP655389 KQN655386:KQT655389 KGR655386:KGX655389 JWV655386:JXB655389 JMZ655386:JNF655389 JDD655386:JDJ655389 ITH655386:ITN655389 IJL655386:IJR655389 HZP655386:HZV655389 HPT655386:HPZ655389 HFX655386:HGD655389 GWB655386:GWH655389 GMF655386:GML655389 GCJ655386:GCP655389 FSN655386:FST655389 FIR655386:FIX655389 EYV655386:EZB655389 EOZ655386:EPF655389 EFD655386:EFJ655389 DVH655386:DVN655389 DLL655386:DLR655389 DBP655386:DBV655389 CRT655386:CRZ655389 CHX655386:CID655389 BYB655386:BYH655389 BOF655386:BOL655389 BEJ655386:BEP655389 AUN655386:AUT655389 AKR655386:AKX655389 AAV655386:ABB655389 QZ655386:RF655389 HD655386:HJ655389 B655386:H655389 WTP589850:WTV589853 WJT589850:WJZ589853 VZX589850:WAD589853 VQB589850:VQH589853 VGF589850:VGL589853 UWJ589850:UWP589853 UMN589850:UMT589853 UCR589850:UCX589853 TSV589850:TTB589853 TIZ589850:TJF589853 SZD589850:SZJ589853 SPH589850:SPN589853 SFL589850:SFR589853 RVP589850:RVV589853 RLT589850:RLZ589853 RBX589850:RCD589853 QSB589850:QSH589853 QIF589850:QIL589853 PYJ589850:PYP589853 PON589850:POT589853 PER589850:PEX589853 OUV589850:OVB589853 OKZ589850:OLF589853 OBD589850:OBJ589853 NRH589850:NRN589853 NHL589850:NHR589853 MXP589850:MXV589853 MNT589850:MNZ589853 MDX589850:MED589853 LUB589850:LUH589853 LKF589850:LKL589853 LAJ589850:LAP589853 KQN589850:KQT589853 KGR589850:KGX589853 JWV589850:JXB589853 JMZ589850:JNF589853 JDD589850:JDJ589853 ITH589850:ITN589853 IJL589850:IJR589853 HZP589850:HZV589853 HPT589850:HPZ589853 HFX589850:HGD589853 GWB589850:GWH589853 GMF589850:GML589853 GCJ589850:GCP589853 FSN589850:FST589853 FIR589850:FIX589853 EYV589850:EZB589853 EOZ589850:EPF589853 EFD589850:EFJ589853 DVH589850:DVN589853 DLL589850:DLR589853 DBP589850:DBV589853 CRT589850:CRZ589853 CHX589850:CID589853 BYB589850:BYH589853 BOF589850:BOL589853 BEJ589850:BEP589853 AUN589850:AUT589853 AKR589850:AKX589853 AAV589850:ABB589853 QZ589850:RF589853 HD589850:HJ589853 B589850:H589853 WTP524314:WTV524317 WJT524314:WJZ524317 VZX524314:WAD524317 VQB524314:VQH524317 VGF524314:VGL524317 UWJ524314:UWP524317 UMN524314:UMT524317 UCR524314:UCX524317 TSV524314:TTB524317 TIZ524314:TJF524317 SZD524314:SZJ524317 SPH524314:SPN524317 SFL524314:SFR524317 RVP524314:RVV524317 RLT524314:RLZ524317 RBX524314:RCD524317 QSB524314:QSH524317 QIF524314:QIL524317 PYJ524314:PYP524317 PON524314:POT524317 PER524314:PEX524317 OUV524314:OVB524317 OKZ524314:OLF524317 OBD524314:OBJ524317 NRH524314:NRN524317 NHL524314:NHR524317 MXP524314:MXV524317 MNT524314:MNZ524317 MDX524314:MED524317 LUB524314:LUH524317 LKF524314:LKL524317 LAJ524314:LAP524317 KQN524314:KQT524317 KGR524314:KGX524317 JWV524314:JXB524317 JMZ524314:JNF524317 JDD524314:JDJ524317 ITH524314:ITN524317 IJL524314:IJR524317 HZP524314:HZV524317 HPT524314:HPZ524317 HFX524314:HGD524317 GWB524314:GWH524317 GMF524314:GML524317 GCJ524314:GCP524317 FSN524314:FST524317 FIR524314:FIX524317 EYV524314:EZB524317 EOZ524314:EPF524317 EFD524314:EFJ524317 DVH524314:DVN524317 DLL524314:DLR524317 DBP524314:DBV524317 CRT524314:CRZ524317 CHX524314:CID524317 BYB524314:BYH524317 BOF524314:BOL524317 BEJ524314:BEP524317 AUN524314:AUT524317 AKR524314:AKX524317 AAV524314:ABB524317 QZ524314:RF524317 HD524314:HJ524317 B524314:H524317 WTP458778:WTV458781 WJT458778:WJZ458781 VZX458778:WAD458781 VQB458778:VQH458781 VGF458778:VGL458781 UWJ458778:UWP458781 UMN458778:UMT458781 UCR458778:UCX458781 TSV458778:TTB458781 TIZ458778:TJF458781 SZD458778:SZJ458781 SPH458778:SPN458781 SFL458778:SFR458781 RVP458778:RVV458781 RLT458778:RLZ458781 RBX458778:RCD458781 QSB458778:QSH458781 QIF458778:QIL458781 PYJ458778:PYP458781 PON458778:POT458781 PER458778:PEX458781 OUV458778:OVB458781 OKZ458778:OLF458781 OBD458778:OBJ458781 NRH458778:NRN458781 NHL458778:NHR458781 MXP458778:MXV458781 MNT458778:MNZ458781 MDX458778:MED458781 LUB458778:LUH458781 LKF458778:LKL458781 LAJ458778:LAP458781 KQN458778:KQT458781 KGR458778:KGX458781 JWV458778:JXB458781 JMZ458778:JNF458781 JDD458778:JDJ458781 ITH458778:ITN458781 IJL458778:IJR458781 HZP458778:HZV458781 HPT458778:HPZ458781 HFX458778:HGD458781 GWB458778:GWH458781 GMF458778:GML458781 GCJ458778:GCP458781 FSN458778:FST458781 FIR458778:FIX458781 EYV458778:EZB458781 EOZ458778:EPF458781 EFD458778:EFJ458781 DVH458778:DVN458781 DLL458778:DLR458781 DBP458778:DBV458781 CRT458778:CRZ458781 CHX458778:CID458781 BYB458778:BYH458781 BOF458778:BOL458781 BEJ458778:BEP458781 AUN458778:AUT458781 AKR458778:AKX458781 AAV458778:ABB458781 QZ458778:RF458781 HD458778:HJ458781 B458778:H458781 WTP393242:WTV393245 WJT393242:WJZ393245 VZX393242:WAD393245 VQB393242:VQH393245 VGF393242:VGL393245 UWJ393242:UWP393245 UMN393242:UMT393245 UCR393242:UCX393245 TSV393242:TTB393245 TIZ393242:TJF393245 SZD393242:SZJ393245 SPH393242:SPN393245 SFL393242:SFR393245 RVP393242:RVV393245 RLT393242:RLZ393245 RBX393242:RCD393245 QSB393242:QSH393245 QIF393242:QIL393245 PYJ393242:PYP393245 PON393242:POT393245 PER393242:PEX393245 OUV393242:OVB393245 OKZ393242:OLF393245 OBD393242:OBJ393245 NRH393242:NRN393245 NHL393242:NHR393245 MXP393242:MXV393245 MNT393242:MNZ393245 MDX393242:MED393245 LUB393242:LUH393245 LKF393242:LKL393245 LAJ393242:LAP393245 KQN393242:KQT393245 KGR393242:KGX393245 JWV393242:JXB393245 JMZ393242:JNF393245 JDD393242:JDJ393245 ITH393242:ITN393245 IJL393242:IJR393245 HZP393242:HZV393245 HPT393242:HPZ393245 HFX393242:HGD393245 GWB393242:GWH393245 GMF393242:GML393245 GCJ393242:GCP393245 FSN393242:FST393245 FIR393242:FIX393245 EYV393242:EZB393245 EOZ393242:EPF393245 EFD393242:EFJ393245 DVH393242:DVN393245 DLL393242:DLR393245 DBP393242:DBV393245 CRT393242:CRZ393245 CHX393242:CID393245 BYB393242:BYH393245 BOF393242:BOL393245 BEJ393242:BEP393245 AUN393242:AUT393245 AKR393242:AKX393245 AAV393242:ABB393245 QZ393242:RF393245 HD393242:HJ393245 B393242:H393245 WTP327706:WTV327709 WJT327706:WJZ327709 VZX327706:WAD327709 VQB327706:VQH327709 VGF327706:VGL327709 UWJ327706:UWP327709 UMN327706:UMT327709 UCR327706:UCX327709 TSV327706:TTB327709 TIZ327706:TJF327709 SZD327706:SZJ327709 SPH327706:SPN327709 SFL327706:SFR327709 RVP327706:RVV327709 RLT327706:RLZ327709 RBX327706:RCD327709 QSB327706:QSH327709 QIF327706:QIL327709 PYJ327706:PYP327709 PON327706:POT327709 PER327706:PEX327709 OUV327706:OVB327709 OKZ327706:OLF327709 OBD327706:OBJ327709 NRH327706:NRN327709 NHL327706:NHR327709 MXP327706:MXV327709 MNT327706:MNZ327709 MDX327706:MED327709 LUB327706:LUH327709 LKF327706:LKL327709 LAJ327706:LAP327709 KQN327706:KQT327709 KGR327706:KGX327709 JWV327706:JXB327709 JMZ327706:JNF327709 JDD327706:JDJ327709 ITH327706:ITN327709 IJL327706:IJR327709 HZP327706:HZV327709 HPT327706:HPZ327709 HFX327706:HGD327709 GWB327706:GWH327709 GMF327706:GML327709 GCJ327706:GCP327709 FSN327706:FST327709 FIR327706:FIX327709 EYV327706:EZB327709 EOZ327706:EPF327709 EFD327706:EFJ327709 DVH327706:DVN327709 DLL327706:DLR327709 DBP327706:DBV327709 CRT327706:CRZ327709 CHX327706:CID327709 BYB327706:BYH327709 BOF327706:BOL327709 BEJ327706:BEP327709 AUN327706:AUT327709 AKR327706:AKX327709 AAV327706:ABB327709 QZ327706:RF327709 HD327706:HJ327709 B327706:H327709 WTP262170:WTV262173 WJT262170:WJZ262173 VZX262170:WAD262173 VQB262170:VQH262173 VGF262170:VGL262173 UWJ262170:UWP262173 UMN262170:UMT262173 UCR262170:UCX262173 TSV262170:TTB262173 TIZ262170:TJF262173 SZD262170:SZJ262173 SPH262170:SPN262173 SFL262170:SFR262173 RVP262170:RVV262173 RLT262170:RLZ262173 RBX262170:RCD262173 QSB262170:QSH262173 QIF262170:QIL262173 PYJ262170:PYP262173 PON262170:POT262173 PER262170:PEX262173 OUV262170:OVB262173 OKZ262170:OLF262173 OBD262170:OBJ262173 NRH262170:NRN262173 NHL262170:NHR262173 MXP262170:MXV262173 MNT262170:MNZ262173 MDX262170:MED262173 LUB262170:LUH262173 LKF262170:LKL262173 LAJ262170:LAP262173 KQN262170:KQT262173 KGR262170:KGX262173 JWV262170:JXB262173 JMZ262170:JNF262173 JDD262170:JDJ262173 ITH262170:ITN262173 IJL262170:IJR262173 HZP262170:HZV262173 HPT262170:HPZ262173 HFX262170:HGD262173 GWB262170:GWH262173 GMF262170:GML262173 GCJ262170:GCP262173 FSN262170:FST262173 FIR262170:FIX262173 EYV262170:EZB262173 EOZ262170:EPF262173 EFD262170:EFJ262173 DVH262170:DVN262173 DLL262170:DLR262173 DBP262170:DBV262173 CRT262170:CRZ262173 CHX262170:CID262173 BYB262170:BYH262173 BOF262170:BOL262173 BEJ262170:BEP262173 AUN262170:AUT262173 AKR262170:AKX262173 AAV262170:ABB262173 QZ262170:RF262173 HD262170:HJ262173 B262170:H262173 WTP196634:WTV196637 WJT196634:WJZ196637 VZX196634:WAD196637 VQB196634:VQH196637 VGF196634:VGL196637 UWJ196634:UWP196637 UMN196634:UMT196637 UCR196634:UCX196637 TSV196634:TTB196637 TIZ196634:TJF196637 SZD196634:SZJ196637 SPH196634:SPN196637 SFL196634:SFR196637 RVP196634:RVV196637 RLT196634:RLZ196637 RBX196634:RCD196637 QSB196634:QSH196637 QIF196634:QIL196637 PYJ196634:PYP196637 PON196634:POT196637 PER196634:PEX196637 OUV196634:OVB196637 OKZ196634:OLF196637 OBD196634:OBJ196637 NRH196634:NRN196637 NHL196634:NHR196637 MXP196634:MXV196637 MNT196634:MNZ196637 MDX196634:MED196637 LUB196634:LUH196637 LKF196634:LKL196637 LAJ196634:LAP196637 KQN196634:KQT196637 KGR196634:KGX196637 JWV196634:JXB196637 JMZ196634:JNF196637 JDD196634:JDJ196637 ITH196634:ITN196637 IJL196634:IJR196637 HZP196634:HZV196637 HPT196634:HPZ196637 HFX196634:HGD196637 GWB196634:GWH196637 GMF196634:GML196637 GCJ196634:GCP196637 FSN196634:FST196637 FIR196634:FIX196637 EYV196634:EZB196637 EOZ196634:EPF196637 EFD196634:EFJ196637 DVH196634:DVN196637 DLL196634:DLR196637 DBP196634:DBV196637 CRT196634:CRZ196637 CHX196634:CID196637 BYB196634:BYH196637 BOF196634:BOL196637 BEJ196634:BEP196637 AUN196634:AUT196637 AKR196634:AKX196637 AAV196634:ABB196637 QZ196634:RF196637 HD196634:HJ196637 B196634:H196637 WTP131098:WTV131101 WJT131098:WJZ131101 VZX131098:WAD131101 VQB131098:VQH131101 VGF131098:VGL131101 UWJ131098:UWP131101 UMN131098:UMT131101 UCR131098:UCX131101 TSV131098:TTB131101 TIZ131098:TJF131101 SZD131098:SZJ131101 SPH131098:SPN131101 SFL131098:SFR131101 RVP131098:RVV131101 RLT131098:RLZ131101 RBX131098:RCD131101 QSB131098:QSH131101 QIF131098:QIL131101 PYJ131098:PYP131101 PON131098:POT131101 PER131098:PEX131101 OUV131098:OVB131101 OKZ131098:OLF131101 OBD131098:OBJ131101 NRH131098:NRN131101 NHL131098:NHR131101 MXP131098:MXV131101 MNT131098:MNZ131101 MDX131098:MED131101 LUB131098:LUH131101 LKF131098:LKL131101 LAJ131098:LAP131101 KQN131098:KQT131101 KGR131098:KGX131101 JWV131098:JXB131101 JMZ131098:JNF131101 JDD131098:JDJ131101 ITH131098:ITN131101 IJL131098:IJR131101 HZP131098:HZV131101 HPT131098:HPZ131101 HFX131098:HGD131101 GWB131098:GWH131101 GMF131098:GML131101 GCJ131098:GCP131101 FSN131098:FST131101 FIR131098:FIX131101 EYV131098:EZB131101 EOZ131098:EPF131101 EFD131098:EFJ131101 DVH131098:DVN131101 DLL131098:DLR131101 DBP131098:DBV131101 CRT131098:CRZ131101 CHX131098:CID131101 BYB131098:BYH131101 BOF131098:BOL131101 BEJ131098:BEP131101 AUN131098:AUT131101 AKR131098:AKX131101 AAV131098:ABB131101 QZ131098:RF131101 HD131098:HJ131101 B131098:H131101 WTP65562:WTV65565 WJT65562:WJZ65565 VZX65562:WAD65565 VQB65562:VQH65565 VGF65562:VGL65565 UWJ65562:UWP65565 UMN65562:UMT65565 UCR65562:UCX65565 TSV65562:TTB65565 TIZ65562:TJF65565 SZD65562:SZJ65565 SPH65562:SPN65565 SFL65562:SFR65565 RVP65562:RVV65565 RLT65562:RLZ65565 RBX65562:RCD65565 QSB65562:QSH65565 QIF65562:QIL65565 PYJ65562:PYP65565 PON65562:POT65565 PER65562:PEX65565 OUV65562:OVB65565 OKZ65562:OLF65565 OBD65562:OBJ65565 NRH65562:NRN65565 NHL65562:NHR65565 MXP65562:MXV65565 MNT65562:MNZ65565 MDX65562:MED65565 LUB65562:LUH65565 LKF65562:LKL65565 LAJ65562:LAP65565 KQN65562:KQT65565 KGR65562:KGX65565 JWV65562:JXB65565 JMZ65562:JNF65565 JDD65562:JDJ65565 ITH65562:ITN65565 IJL65562:IJR65565 HZP65562:HZV65565 HPT65562:HPZ65565 HFX65562:HGD65565 GWB65562:GWH65565 GMF65562:GML65565 GCJ65562:GCP65565 FSN65562:FST65565 FIR65562:FIX65565 EYV65562:EZB65565 EOZ65562:EPF65565 EFD65562:EFJ65565 DVH65562:DVN65565 DLL65562:DLR65565 DBP65562:DBV65565 CRT65562:CRZ65565 CHX65562:CID65565 BYB65562:BYH65565 BOF65562:BOL65565 BEJ65562:BEP65565 AUN65562:AUT65565 AKR65562:AKX65565 AAV65562:ABB65565 QZ65562:RF65565 HD65562:HJ65565 B65562:H65565 WTP26:WTV29 WJT26:WJZ29 VZX26:WAD29 VQB26:VQH29 VGF26:VGL29 UWJ26:UWP29 UMN26:UMT29 UCR26:UCX29 TSV26:TTB29 TIZ26:TJF29 SZD26:SZJ29 SPH26:SPN29 SFL26:SFR29 RVP26:RVV29 RLT26:RLZ29 RBX26:RCD29 QSB26:QSH29 QIF26:QIL29 PYJ26:PYP29 PON26:POT29 PER26:PEX29 OUV26:OVB29 OKZ26:OLF29 OBD26:OBJ29 NRH26:NRN29 NHL26:NHR29 MXP26:MXV29 MNT26:MNZ29 MDX26:MED29 LUB26:LUH29 LKF26:LKL29 LAJ26:LAP29 KQN26:KQT29 KGR26:KGX29 JWV26:JXB29 JMZ26:JNF29 JDD26:JDJ29 ITH26:ITN29 IJL26:IJR29 HZP26:HZV29 HPT26:HPZ29 HFX26:HGD29 GWB26:GWH29 GMF26:GML29 GCJ26:GCP29 FSN26:FST29 FIR26:FIX29 EYV26:EZB29 EOZ26:EPF29 EFD26:EFJ29 DVH26:DVN29 DLL26:DLR29 DBP26:DBV29 CRT26:CRZ29 CHX26:CID29 BYB26:BYH29 BOF26:BOL29 BEJ26:BEP29 AUN26:AUT29 AKR26:AKX29 AAV26:ABB29 QZ26:RF29 HD26:HJ29">
      <formula1>#REF!</formula1>
    </dataValidation>
    <dataValidation type="list" allowBlank="1" showInputMessage="1" showErrorMessage="1" sqref="WTR983051 WJV983051 VZZ983051 VQD983051 VGH983051 UWL983051 UMP983051 UCT983051 TSX983051 TJB983051 SZF983051 SPJ983051 SFN983051 RVR983051 RLV983051 RBZ983051 QSD983051 QIH983051 PYL983051 POP983051 PET983051 OUX983051 OLB983051 OBF983051 NRJ983051 NHN983051 MXR983051 MNV983051 MDZ983051 LUD983051 LKH983051 LAL983051 KQP983051 KGT983051 JWX983051 JNB983051 JDF983051 ITJ983051 IJN983051 HZR983051 HPV983051 HFZ983051 GWD983051 GMH983051 GCL983051 FSP983051 FIT983051 EYX983051 EPB983051 EFF983051 DVJ983051 DLN983051 DBR983051 CRV983051 CHZ983051 BYD983051 BOH983051 BEL983051 AUP983051 AKT983051 AAX983051 RB983051 HF983051 D983051 WTR917515 WJV917515 VZZ917515 VQD917515 VGH917515 UWL917515 UMP917515 UCT917515 TSX917515 TJB917515 SZF917515 SPJ917515 SFN917515 RVR917515 RLV917515 RBZ917515 QSD917515 QIH917515 PYL917515 POP917515 PET917515 OUX917515 OLB917515 OBF917515 NRJ917515 NHN917515 MXR917515 MNV917515 MDZ917515 LUD917515 LKH917515 LAL917515 KQP917515 KGT917515 JWX917515 JNB917515 JDF917515 ITJ917515 IJN917515 HZR917515 HPV917515 HFZ917515 GWD917515 GMH917515 GCL917515 FSP917515 FIT917515 EYX917515 EPB917515 EFF917515 DVJ917515 DLN917515 DBR917515 CRV917515 CHZ917515 BYD917515 BOH917515 BEL917515 AUP917515 AKT917515 AAX917515 RB917515 HF917515 D917515 WTR851979 WJV851979 VZZ851979 VQD851979 VGH851979 UWL851979 UMP851979 UCT851979 TSX851979 TJB851979 SZF851979 SPJ851979 SFN851979 RVR851979 RLV851979 RBZ851979 QSD851979 QIH851979 PYL851979 POP851979 PET851979 OUX851979 OLB851979 OBF851979 NRJ851979 NHN851979 MXR851979 MNV851979 MDZ851979 LUD851979 LKH851979 LAL851979 KQP851979 KGT851979 JWX851979 JNB851979 JDF851979 ITJ851979 IJN851979 HZR851979 HPV851979 HFZ851979 GWD851979 GMH851979 GCL851979 FSP851979 FIT851979 EYX851979 EPB851979 EFF851979 DVJ851979 DLN851979 DBR851979 CRV851979 CHZ851979 BYD851979 BOH851979 BEL851979 AUP851979 AKT851979 AAX851979 RB851979 HF851979 D851979 WTR786443 WJV786443 VZZ786443 VQD786443 VGH786443 UWL786443 UMP786443 UCT786443 TSX786443 TJB786443 SZF786443 SPJ786443 SFN786443 RVR786443 RLV786443 RBZ786443 QSD786443 QIH786443 PYL786443 POP786443 PET786443 OUX786443 OLB786443 OBF786443 NRJ786443 NHN786443 MXR786443 MNV786443 MDZ786443 LUD786443 LKH786443 LAL786443 KQP786443 KGT786443 JWX786443 JNB786443 JDF786443 ITJ786443 IJN786443 HZR786443 HPV786443 HFZ786443 GWD786443 GMH786443 GCL786443 FSP786443 FIT786443 EYX786443 EPB786443 EFF786443 DVJ786443 DLN786443 DBR786443 CRV786443 CHZ786443 BYD786443 BOH786443 BEL786443 AUP786443 AKT786443 AAX786443 RB786443 HF786443 D786443 WTR720907 WJV720907 VZZ720907 VQD720907 VGH720907 UWL720907 UMP720907 UCT720907 TSX720907 TJB720907 SZF720907 SPJ720907 SFN720907 RVR720907 RLV720907 RBZ720907 QSD720907 QIH720907 PYL720907 POP720907 PET720907 OUX720907 OLB720907 OBF720907 NRJ720907 NHN720907 MXR720907 MNV720907 MDZ720907 LUD720907 LKH720907 LAL720907 KQP720907 KGT720907 JWX720907 JNB720907 JDF720907 ITJ720907 IJN720907 HZR720907 HPV720907 HFZ720907 GWD720907 GMH720907 GCL720907 FSP720907 FIT720907 EYX720907 EPB720907 EFF720907 DVJ720907 DLN720907 DBR720907 CRV720907 CHZ720907 BYD720907 BOH720907 BEL720907 AUP720907 AKT720907 AAX720907 RB720907 HF720907 D720907 WTR655371 WJV655371 VZZ655371 VQD655371 VGH655371 UWL655371 UMP655371 UCT655371 TSX655371 TJB655371 SZF655371 SPJ655371 SFN655371 RVR655371 RLV655371 RBZ655371 QSD655371 QIH655371 PYL655371 POP655371 PET655371 OUX655371 OLB655371 OBF655371 NRJ655371 NHN655371 MXR655371 MNV655371 MDZ655371 LUD655371 LKH655371 LAL655371 KQP655371 KGT655371 JWX655371 JNB655371 JDF655371 ITJ655371 IJN655371 HZR655371 HPV655371 HFZ655371 GWD655371 GMH655371 GCL655371 FSP655371 FIT655371 EYX655371 EPB655371 EFF655371 DVJ655371 DLN655371 DBR655371 CRV655371 CHZ655371 BYD655371 BOH655371 BEL655371 AUP655371 AKT655371 AAX655371 RB655371 HF655371 D655371 WTR589835 WJV589835 VZZ589835 VQD589835 VGH589835 UWL589835 UMP589835 UCT589835 TSX589835 TJB589835 SZF589835 SPJ589835 SFN589835 RVR589835 RLV589835 RBZ589835 QSD589835 QIH589835 PYL589835 POP589835 PET589835 OUX589835 OLB589835 OBF589835 NRJ589835 NHN589835 MXR589835 MNV589835 MDZ589835 LUD589835 LKH589835 LAL589835 KQP589835 KGT589835 JWX589835 JNB589835 JDF589835 ITJ589835 IJN589835 HZR589835 HPV589835 HFZ589835 GWD589835 GMH589835 GCL589835 FSP589835 FIT589835 EYX589835 EPB589835 EFF589835 DVJ589835 DLN589835 DBR589835 CRV589835 CHZ589835 BYD589835 BOH589835 BEL589835 AUP589835 AKT589835 AAX589835 RB589835 HF589835 D589835 WTR524299 WJV524299 VZZ524299 VQD524299 VGH524299 UWL524299 UMP524299 UCT524299 TSX524299 TJB524299 SZF524299 SPJ524299 SFN524299 RVR524299 RLV524299 RBZ524299 QSD524299 QIH524299 PYL524299 POP524299 PET524299 OUX524299 OLB524299 OBF524299 NRJ524299 NHN524299 MXR524299 MNV524299 MDZ524299 LUD524299 LKH524299 LAL524299 KQP524299 KGT524299 JWX524299 JNB524299 JDF524299 ITJ524299 IJN524299 HZR524299 HPV524299 HFZ524299 GWD524299 GMH524299 GCL524299 FSP524299 FIT524299 EYX524299 EPB524299 EFF524299 DVJ524299 DLN524299 DBR524299 CRV524299 CHZ524299 BYD524299 BOH524299 BEL524299 AUP524299 AKT524299 AAX524299 RB524299 HF524299 D524299 WTR458763 WJV458763 VZZ458763 VQD458763 VGH458763 UWL458763 UMP458763 UCT458763 TSX458763 TJB458763 SZF458763 SPJ458763 SFN458763 RVR458763 RLV458763 RBZ458763 QSD458763 QIH458763 PYL458763 POP458763 PET458763 OUX458763 OLB458763 OBF458763 NRJ458763 NHN458763 MXR458763 MNV458763 MDZ458763 LUD458763 LKH458763 LAL458763 KQP458763 KGT458763 JWX458763 JNB458763 JDF458763 ITJ458763 IJN458763 HZR458763 HPV458763 HFZ458763 GWD458763 GMH458763 GCL458763 FSP458763 FIT458763 EYX458763 EPB458763 EFF458763 DVJ458763 DLN458763 DBR458763 CRV458763 CHZ458763 BYD458763 BOH458763 BEL458763 AUP458763 AKT458763 AAX458763 RB458763 HF458763 D458763 WTR393227 WJV393227 VZZ393227 VQD393227 VGH393227 UWL393227 UMP393227 UCT393227 TSX393227 TJB393227 SZF393227 SPJ393227 SFN393227 RVR393227 RLV393227 RBZ393227 QSD393227 QIH393227 PYL393227 POP393227 PET393227 OUX393227 OLB393227 OBF393227 NRJ393227 NHN393227 MXR393227 MNV393227 MDZ393227 LUD393227 LKH393227 LAL393227 KQP393227 KGT393227 JWX393227 JNB393227 JDF393227 ITJ393227 IJN393227 HZR393227 HPV393227 HFZ393227 GWD393227 GMH393227 GCL393227 FSP393227 FIT393227 EYX393227 EPB393227 EFF393227 DVJ393227 DLN393227 DBR393227 CRV393227 CHZ393227 BYD393227 BOH393227 BEL393227 AUP393227 AKT393227 AAX393227 RB393227 HF393227 D393227 WTR327691 WJV327691 VZZ327691 VQD327691 VGH327691 UWL327691 UMP327691 UCT327691 TSX327691 TJB327691 SZF327691 SPJ327691 SFN327691 RVR327691 RLV327691 RBZ327691 QSD327691 QIH327691 PYL327691 POP327691 PET327691 OUX327691 OLB327691 OBF327691 NRJ327691 NHN327691 MXR327691 MNV327691 MDZ327691 LUD327691 LKH327691 LAL327691 KQP327691 KGT327691 JWX327691 JNB327691 JDF327691 ITJ327691 IJN327691 HZR327691 HPV327691 HFZ327691 GWD327691 GMH327691 GCL327691 FSP327691 FIT327691 EYX327691 EPB327691 EFF327691 DVJ327691 DLN327691 DBR327691 CRV327691 CHZ327691 BYD327691 BOH327691 BEL327691 AUP327691 AKT327691 AAX327691 RB327691 HF327691 D327691 WTR262155 WJV262155 VZZ262155 VQD262155 VGH262155 UWL262155 UMP262155 UCT262155 TSX262155 TJB262155 SZF262155 SPJ262155 SFN262155 RVR262155 RLV262155 RBZ262155 QSD262155 QIH262155 PYL262155 POP262155 PET262155 OUX262155 OLB262155 OBF262155 NRJ262155 NHN262155 MXR262155 MNV262155 MDZ262155 LUD262155 LKH262155 LAL262155 KQP262155 KGT262155 JWX262155 JNB262155 JDF262155 ITJ262155 IJN262155 HZR262155 HPV262155 HFZ262155 GWD262155 GMH262155 GCL262155 FSP262155 FIT262155 EYX262155 EPB262155 EFF262155 DVJ262155 DLN262155 DBR262155 CRV262155 CHZ262155 BYD262155 BOH262155 BEL262155 AUP262155 AKT262155 AAX262155 RB262155 HF262155 D262155 WTR196619 WJV196619 VZZ196619 VQD196619 VGH196619 UWL196619 UMP196619 UCT196619 TSX196619 TJB196619 SZF196619 SPJ196619 SFN196619 RVR196619 RLV196619 RBZ196619 QSD196619 QIH196619 PYL196619 POP196619 PET196619 OUX196619 OLB196619 OBF196619 NRJ196619 NHN196619 MXR196619 MNV196619 MDZ196619 LUD196619 LKH196619 LAL196619 KQP196619 KGT196619 JWX196619 JNB196619 JDF196619 ITJ196619 IJN196619 HZR196619 HPV196619 HFZ196619 GWD196619 GMH196619 GCL196619 FSP196619 FIT196619 EYX196619 EPB196619 EFF196619 DVJ196619 DLN196619 DBR196619 CRV196619 CHZ196619 BYD196619 BOH196619 BEL196619 AUP196619 AKT196619 AAX196619 RB196619 HF196619 D196619 WTR131083 WJV131083 VZZ131083 VQD131083 VGH131083 UWL131083 UMP131083 UCT131083 TSX131083 TJB131083 SZF131083 SPJ131083 SFN131083 RVR131083 RLV131083 RBZ131083 QSD131083 QIH131083 PYL131083 POP131083 PET131083 OUX131083 OLB131083 OBF131083 NRJ131083 NHN131083 MXR131083 MNV131083 MDZ131083 LUD131083 LKH131083 LAL131083 KQP131083 KGT131083 JWX131083 JNB131083 JDF131083 ITJ131083 IJN131083 HZR131083 HPV131083 HFZ131083 GWD131083 GMH131083 GCL131083 FSP131083 FIT131083 EYX131083 EPB131083 EFF131083 DVJ131083 DLN131083 DBR131083 CRV131083 CHZ131083 BYD131083 BOH131083 BEL131083 AUP131083 AKT131083 AAX131083 RB131083 HF131083 D131083 WTR65547 WJV65547 VZZ65547 VQD65547 VGH65547 UWL65547 UMP65547 UCT65547 TSX65547 TJB65547 SZF65547 SPJ65547 SFN65547 RVR65547 RLV65547 RBZ65547 QSD65547 QIH65547 PYL65547 POP65547 PET65547 OUX65547 OLB65547 OBF65547 NRJ65547 NHN65547 MXR65547 MNV65547 MDZ65547 LUD65547 LKH65547 LAL65547 KQP65547 KGT65547 JWX65547 JNB65547 JDF65547 ITJ65547 IJN65547 HZR65547 HPV65547 HFZ65547 GWD65547 GMH65547 GCL65547 FSP65547 FIT65547 EYX65547 EPB65547 EFF65547 DVJ65547 DLN65547 DBR65547 CRV65547 CHZ65547 BYD65547 BOH65547 BEL65547 AUP65547 AKT65547 AAX65547 RB65547 HF65547 D65547 WTR3 WJV3 VZZ3 VQD3 VGH3 UWL3 UMP3 UCT3 TSX3 TJB3 SZF3 SPJ3 SFN3 RVR3 RLV3 RBZ3 QSD3 QIH3 PYL3 POP3 PET3 OUX3 OLB3 OBF3 NRJ3 NHN3 MXR3 MNV3 MDZ3 LUD3 LKH3 LAL3 KQP3 KGT3 JWX3 JNB3 JDF3 ITJ3 IJN3 HZR3 HPV3 HFZ3 GWD3 GMH3 GCL3 FSP3 FIT3 EYX3 EPB3 EFF3 DVJ3 DLN3 DBR3 CRV3 CHZ3 BYD3 BOH3 BEL3 AUP3 AKT3 AAX3 RB3 HF3">
      <formula1>#REF!</formula1>
    </dataValidation>
    <dataValidation type="list" allowBlank="1" showInputMessage="1" showErrorMessage="1" sqref="WTQ983051 WJU983051 VZY983051 VQC983051 VGG983051 UWK983051 UMO983051 UCS983051 TSW983051 TJA983051 SZE983051 SPI983051 SFM983051 RVQ983051 RLU983051 RBY983051 QSC983051 QIG983051 PYK983051 POO983051 PES983051 OUW983051 OLA983051 OBE983051 NRI983051 NHM983051 MXQ983051 MNU983051 MDY983051 LUC983051 LKG983051 LAK983051 KQO983051 KGS983051 JWW983051 JNA983051 JDE983051 ITI983051 IJM983051 HZQ983051 HPU983051 HFY983051 GWC983051 GMG983051 GCK983051 FSO983051 FIS983051 EYW983051 EPA983051 EFE983051 DVI983051 DLM983051 DBQ983051 CRU983051 CHY983051 BYC983051 BOG983051 BEK983051 AUO983051 AKS983051 AAW983051 RA983051 HE983051 C983051 WTQ917515 WJU917515 VZY917515 VQC917515 VGG917515 UWK917515 UMO917515 UCS917515 TSW917515 TJA917515 SZE917515 SPI917515 SFM917515 RVQ917515 RLU917515 RBY917515 QSC917515 QIG917515 PYK917515 POO917515 PES917515 OUW917515 OLA917515 OBE917515 NRI917515 NHM917515 MXQ917515 MNU917515 MDY917515 LUC917515 LKG917515 LAK917515 KQO917515 KGS917515 JWW917515 JNA917515 JDE917515 ITI917515 IJM917515 HZQ917515 HPU917515 HFY917515 GWC917515 GMG917515 GCK917515 FSO917515 FIS917515 EYW917515 EPA917515 EFE917515 DVI917515 DLM917515 DBQ917515 CRU917515 CHY917515 BYC917515 BOG917515 BEK917515 AUO917515 AKS917515 AAW917515 RA917515 HE917515 C917515 WTQ851979 WJU851979 VZY851979 VQC851979 VGG851979 UWK851979 UMO851979 UCS851979 TSW851979 TJA851979 SZE851979 SPI851979 SFM851979 RVQ851979 RLU851979 RBY851979 QSC851979 QIG851979 PYK851979 POO851979 PES851979 OUW851979 OLA851979 OBE851979 NRI851979 NHM851979 MXQ851979 MNU851979 MDY851979 LUC851979 LKG851979 LAK851979 KQO851979 KGS851979 JWW851979 JNA851979 JDE851979 ITI851979 IJM851979 HZQ851979 HPU851979 HFY851979 GWC851979 GMG851979 GCK851979 FSO851979 FIS851979 EYW851979 EPA851979 EFE851979 DVI851979 DLM851979 DBQ851979 CRU851979 CHY851979 BYC851979 BOG851979 BEK851979 AUO851979 AKS851979 AAW851979 RA851979 HE851979 C851979 WTQ786443 WJU786443 VZY786443 VQC786443 VGG786443 UWK786443 UMO786443 UCS786443 TSW786443 TJA786443 SZE786443 SPI786443 SFM786443 RVQ786443 RLU786443 RBY786443 QSC786443 QIG786443 PYK786443 POO786443 PES786443 OUW786443 OLA786443 OBE786443 NRI786443 NHM786443 MXQ786443 MNU786443 MDY786443 LUC786443 LKG786443 LAK786443 KQO786443 KGS786443 JWW786443 JNA786443 JDE786443 ITI786443 IJM786443 HZQ786443 HPU786443 HFY786443 GWC786443 GMG786443 GCK786443 FSO786443 FIS786443 EYW786443 EPA786443 EFE786443 DVI786443 DLM786443 DBQ786443 CRU786443 CHY786443 BYC786443 BOG786443 BEK786443 AUO786443 AKS786443 AAW786443 RA786443 HE786443 C786443 WTQ720907 WJU720907 VZY720907 VQC720907 VGG720907 UWK720907 UMO720907 UCS720907 TSW720907 TJA720907 SZE720907 SPI720907 SFM720907 RVQ720907 RLU720907 RBY720907 QSC720907 QIG720907 PYK720907 POO720907 PES720907 OUW720907 OLA720907 OBE720907 NRI720907 NHM720907 MXQ720907 MNU720907 MDY720907 LUC720907 LKG720907 LAK720907 KQO720907 KGS720907 JWW720907 JNA720907 JDE720907 ITI720907 IJM720907 HZQ720907 HPU720907 HFY720907 GWC720907 GMG720907 GCK720907 FSO720907 FIS720907 EYW720907 EPA720907 EFE720907 DVI720907 DLM720907 DBQ720907 CRU720907 CHY720907 BYC720907 BOG720907 BEK720907 AUO720907 AKS720907 AAW720907 RA720907 HE720907 C720907 WTQ655371 WJU655371 VZY655371 VQC655371 VGG655371 UWK655371 UMO655371 UCS655371 TSW655371 TJA655371 SZE655371 SPI655371 SFM655371 RVQ655371 RLU655371 RBY655371 QSC655371 QIG655371 PYK655371 POO655371 PES655371 OUW655371 OLA655371 OBE655371 NRI655371 NHM655371 MXQ655371 MNU655371 MDY655371 LUC655371 LKG655371 LAK655371 KQO655371 KGS655371 JWW655371 JNA655371 JDE655371 ITI655371 IJM655371 HZQ655371 HPU655371 HFY655371 GWC655371 GMG655371 GCK655371 FSO655371 FIS655371 EYW655371 EPA655371 EFE655371 DVI655371 DLM655371 DBQ655371 CRU655371 CHY655371 BYC655371 BOG655371 BEK655371 AUO655371 AKS655371 AAW655371 RA655371 HE655371 C655371 WTQ589835 WJU589835 VZY589835 VQC589835 VGG589835 UWK589835 UMO589835 UCS589835 TSW589835 TJA589835 SZE589835 SPI589835 SFM589835 RVQ589835 RLU589835 RBY589835 QSC589835 QIG589835 PYK589835 POO589835 PES589835 OUW589835 OLA589835 OBE589835 NRI589835 NHM589835 MXQ589835 MNU589835 MDY589835 LUC589835 LKG589835 LAK589835 KQO589835 KGS589835 JWW589835 JNA589835 JDE589835 ITI589835 IJM589835 HZQ589835 HPU589835 HFY589835 GWC589835 GMG589835 GCK589835 FSO589835 FIS589835 EYW589835 EPA589835 EFE589835 DVI589835 DLM589835 DBQ589835 CRU589835 CHY589835 BYC589835 BOG589835 BEK589835 AUO589835 AKS589835 AAW589835 RA589835 HE589835 C589835 WTQ524299 WJU524299 VZY524299 VQC524299 VGG524299 UWK524299 UMO524299 UCS524299 TSW524299 TJA524299 SZE524299 SPI524299 SFM524299 RVQ524299 RLU524299 RBY524299 QSC524299 QIG524299 PYK524299 POO524299 PES524299 OUW524299 OLA524299 OBE524299 NRI524299 NHM524299 MXQ524299 MNU524299 MDY524299 LUC524299 LKG524299 LAK524299 KQO524299 KGS524299 JWW524299 JNA524299 JDE524299 ITI524299 IJM524299 HZQ524299 HPU524299 HFY524299 GWC524299 GMG524299 GCK524299 FSO524299 FIS524299 EYW524299 EPA524299 EFE524299 DVI524299 DLM524299 DBQ524299 CRU524299 CHY524299 BYC524299 BOG524299 BEK524299 AUO524299 AKS524299 AAW524299 RA524299 HE524299 C524299 WTQ458763 WJU458763 VZY458763 VQC458763 VGG458763 UWK458763 UMO458763 UCS458763 TSW458763 TJA458763 SZE458763 SPI458763 SFM458763 RVQ458763 RLU458763 RBY458763 QSC458763 QIG458763 PYK458763 POO458763 PES458763 OUW458763 OLA458763 OBE458763 NRI458763 NHM458763 MXQ458763 MNU458763 MDY458763 LUC458763 LKG458763 LAK458763 KQO458763 KGS458763 JWW458763 JNA458763 JDE458763 ITI458763 IJM458763 HZQ458763 HPU458763 HFY458763 GWC458763 GMG458763 GCK458763 FSO458763 FIS458763 EYW458763 EPA458763 EFE458763 DVI458763 DLM458763 DBQ458763 CRU458763 CHY458763 BYC458763 BOG458763 BEK458763 AUO458763 AKS458763 AAW458763 RA458763 HE458763 C458763 WTQ393227 WJU393227 VZY393227 VQC393227 VGG393227 UWK393227 UMO393227 UCS393227 TSW393227 TJA393227 SZE393227 SPI393227 SFM393227 RVQ393227 RLU393227 RBY393227 QSC393227 QIG393227 PYK393227 POO393227 PES393227 OUW393227 OLA393227 OBE393227 NRI393227 NHM393227 MXQ393227 MNU393227 MDY393227 LUC393227 LKG393227 LAK393227 KQO393227 KGS393227 JWW393227 JNA393227 JDE393227 ITI393227 IJM393227 HZQ393227 HPU393227 HFY393227 GWC393227 GMG393227 GCK393227 FSO393227 FIS393227 EYW393227 EPA393227 EFE393227 DVI393227 DLM393227 DBQ393227 CRU393227 CHY393227 BYC393227 BOG393227 BEK393227 AUO393227 AKS393227 AAW393227 RA393227 HE393227 C393227 WTQ327691 WJU327691 VZY327691 VQC327691 VGG327691 UWK327691 UMO327691 UCS327691 TSW327691 TJA327691 SZE327691 SPI327691 SFM327691 RVQ327691 RLU327691 RBY327691 QSC327691 QIG327691 PYK327691 POO327691 PES327691 OUW327691 OLA327691 OBE327691 NRI327691 NHM327691 MXQ327691 MNU327691 MDY327691 LUC327691 LKG327691 LAK327691 KQO327691 KGS327691 JWW327691 JNA327691 JDE327691 ITI327691 IJM327691 HZQ327691 HPU327691 HFY327691 GWC327691 GMG327691 GCK327691 FSO327691 FIS327691 EYW327691 EPA327691 EFE327691 DVI327691 DLM327691 DBQ327691 CRU327691 CHY327691 BYC327691 BOG327691 BEK327691 AUO327691 AKS327691 AAW327691 RA327691 HE327691 C327691 WTQ262155 WJU262155 VZY262155 VQC262155 VGG262155 UWK262155 UMO262155 UCS262155 TSW262155 TJA262155 SZE262155 SPI262155 SFM262155 RVQ262155 RLU262155 RBY262155 QSC262155 QIG262155 PYK262155 POO262155 PES262155 OUW262155 OLA262155 OBE262155 NRI262155 NHM262155 MXQ262155 MNU262155 MDY262155 LUC262155 LKG262155 LAK262155 KQO262155 KGS262155 JWW262155 JNA262155 JDE262155 ITI262155 IJM262155 HZQ262155 HPU262155 HFY262155 GWC262155 GMG262155 GCK262155 FSO262155 FIS262155 EYW262155 EPA262155 EFE262155 DVI262155 DLM262155 DBQ262155 CRU262155 CHY262155 BYC262155 BOG262155 BEK262155 AUO262155 AKS262155 AAW262155 RA262155 HE262155 C262155 WTQ196619 WJU196619 VZY196619 VQC196619 VGG196619 UWK196619 UMO196619 UCS196619 TSW196619 TJA196619 SZE196619 SPI196619 SFM196619 RVQ196619 RLU196619 RBY196619 QSC196619 QIG196619 PYK196619 POO196619 PES196619 OUW196619 OLA196619 OBE196619 NRI196619 NHM196619 MXQ196619 MNU196619 MDY196619 LUC196619 LKG196619 LAK196619 KQO196619 KGS196619 JWW196619 JNA196619 JDE196619 ITI196619 IJM196619 HZQ196619 HPU196619 HFY196619 GWC196619 GMG196619 GCK196619 FSO196619 FIS196619 EYW196619 EPA196619 EFE196619 DVI196619 DLM196619 DBQ196619 CRU196619 CHY196619 BYC196619 BOG196619 BEK196619 AUO196619 AKS196619 AAW196619 RA196619 HE196619 C196619 WTQ131083 WJU131083 VZY131083 VQC131083 VGG131083 UWK131083 UMO131083 UCS131083 TSW131083 TJA131083 SZE131083 SPI131083 SFM131083 RVQ131083 RLU131083 RBY131083 QSC131083 QIG131083 PYK131083 POO131083 PES131083 OUW131083 OLA131083 OBE131083 NRI131083 NHM131083 MXQ131083 MNU131083 MDY131083 LUC131083 LKG131083 LAK131083 KQO131083 KGS131083 JWW131083 JNA131083 JDE131083 ITI131083 IJM131083 HZQ131083 HPU131083 HFY131083 GWC131083 GMG131083 GCK131083 FSO131083 FIS131083 EYW131083 EPA131083 EFE131083 DVI131083 DLM131083 DBQ131083 CRU131083 CHY131083 BYC131083 BOG131083 BEK131083 AUO131083 AKS131083 AAW131083 RA131083 HE131083 C131083 WTQ65547 WJU65547 VZY65547 VQC65547 VGG65547 UWK65547 UMO65547 UCS65547 TSW65547 TJA65547 SZE65547 SPI65547 SFM65547 RVQ65547 RLU65547 RBY65547 QSC65547 QIG65547 PYK65547 POO65547 PES65547 OUW65547 OLA65547 OBE65547 NRI65547 NHM65547 MXQ65547 MNU65547 MDY65547 LUC65547 LKG65547 LAK65547 KQO65547 KGS65547 JWW65547 JNA65547 JDE65547 ITI65547 IJM65547 HZQ65547 HPU65547 HFY65547 GWC65547 GMG65547 GCK65547 FSO65547 FIS65547 EYW65547 EPA65547 EFE65547 DVI65547 DLM65547 DBQ65547 CRU65547 CHY65547 BYC65547 BOG65547 BEK65547 AUO65547 AKS65547 AAW65547 RA65547 HE65547 C65547 WTQ3 WJU3 VZY3 VQC3 VGG3 UWK3 UMO3 UCS3 TSW3 TJA3 SZE3 SPI3 SFM3 RVQ3 RLU3 RBY3 QSC3 QIG3 PYK3 POO3 PES3 OUW3 OLA3 OBE3 NRI3 NHM3 MXQ3 MNU3 MDY3 LUC3 LKG3 LAK3 KQO3 KGS3 JWW3 JNA3 JDE3 ITI3 IJM3 HZQ3 HPU3 HFY3 GWC3 GMG3 GCK3 FSO3 FIS3 EYW3 EPA3 EFE3 DVI3 DLM3 DBQ3 CRU3 CHY3 BYC3 BOG3 BEK3 AUO3 AKS3 AAW3 RA3 HE3">
      <formula1>#REF!</formula1>
    </dataValidation>
    <dataValidation type="list" allowBlank="1" showInputMessage="1" showErrorMessage="1" sqref="HD1:HJ1 WTP983046:WTV983046 WJT983046:WJZ983046 VZX983046:WAD983046 VQB983046:VQH983046 VGF983046:VGL983046 UWJ983046:UWP983046 UMN983046:UMT983046 UCR983046:UCX983046 TSV983046:TTB983046 TIZ983046:TJF983046 SZD983046:SZJ983046 SPH983046:SPN983046 SFL983046:SFR983046 RVP983046:RVV983046 RLT983046:RLZ983046 RBX983046:RCD983046 QSB983046:QSH983046 QIF983046:QIL983046 PYJ983046:PYP983046 PON983046:POT983046 PER983046:PEX983046 OUV983046:OVB983046 OKZ983046:OLF983046 OBD983046:OBJ983046 NRH983046:NRN983046 NHL983046:NHR983046 MXP983046:MXV983046 MNT983046:MNZ983046 MDX983046:MED983046 LUB983046:LUH983046 LKF983046:LKL983046 LAJ983046:LAP983046 KQN983046:KQT983046 KGR983046:KGX983046 JWV983046:JXB983046 JMZ983046:JNF983046 JDD983046:JDJ983046 ITH983046:ITN983046 IJL983046:IJR983046 HZP983046:HZV983046 HPT983046:HPZ983046 HFX983046:HGD983046 GWB983046:GWH983046 GMF983046:GML983046 GCJ983046:GCP983046 FSN983046:FST983046 FIR983046:FIX983046 EYV983046:EZB983046 EOZ983046:EPF983046 EFD983046:EFJ983046 DVH983046:DVN983046 DLL983046:DLR983046 DBP983046:DBV983046 CRT983046:CRZ983046 CHX983046:CID983046 BYB983046:BYH983046 BOF983046:BOL983046 BEJ983046:BEP983046 AUN983046:AUT983046 AKR983046:AKX983046 AAV983046:ABB983046 QZ983046:RF983046 HD983046:HJ983046 B983046:H983046 WTP917510:WTV917510 WJT917510:WJZ917510 VZX917510:WAD917510 VQB917510:VQH917510 VGF917510:VGL917510 UWJ917510:UWP917510 UMN917510:UMT917510 UCR917510:UCX917510 TSV917510:TTB917510 TIZ917510:TJF917510 SZD917510:SZJ917510 SPH917510:SPN917510 SFL917510:SFR917510 RVP917510:RVV917510 RLT917510:RLZ917510 RBX917510:RCD917510 QSB917510:QSH917510 QIF917510:QIL917510 PYJ917510:PYP917510 PON917510:POT917510 PER917510:PEX917510 OUV917510:OVB917510 OKZ917510:OLF917510 OBD917510:OBJ917510 NRH917510:NRN917510 NHL917510:NHR917510 MXP917510:MXV917510 MNT917510:MNZ917510 MDX917510:MED917510 LUB917510:LUH917510 LKF917510:LKL917510 LAJ917510:LAP917510 KQN917510:KQT917510 KGR917510:KGX917510 JWV917510:JXB917510 JMZ917510:JNF917510 JDD917510:JDJ917510 ITH917510:ITN917510 IJL917510:IJR917510 HZP917510:HZV917510 HPT917510:HPZ917510 HFX917510:HGD917510 GWB917510:GWH917510 GMF917510:GML917510 GCJ917510:GCP917510 FSN917510:FST917510 FIR917510:FIX917510 EYV917510:EZB917510 EOZ917510:EPF917510 EFD917510:EFJ917510 DVH917510:DVN917510 DLL917510:DLR917510 DBP917510:DBV917510 CRT917510:CRZ917510 CHX917510:CID917510 BYB917510:BYH917510 BOF917510:BOL917510 BEJ917510:BEP917510 AUN917510:AUT917510 AKR917510:AKX917510 AAV917510:ABB917510 QZ917510:RF917510 HD917510:HJ917510 B917510:H917510 WTP851974:WTV851974 WJT851974:WJZ851974 VZX851974:WAD851974 VQB851974:VQH851974 VGF851974:VGL851974 UWJ851974:UWP851974 UMN851974:UMT851974 UCR851974:UCX851974 TSV851974:TTB851974 TIZ851974:TJF851974 SZD851974:SZJ851974 SPH851974:SPN851974 SFL851974:SFR851974 RVP851974:RVV851974 RLT851974:RLZ851974 RBX851974:RCD851974 QSB851974:QSH851974 QIF851974:QIL851974 PYJ851974:PYP851974 PON851974:POT851974 PER851974:PEX851974 OUV851974:OVB851974 OKZ851974:OLF851974 OBD851974:OBJ851974 NRH851974:NRN851974 NHL851974:NHR851974 MXP851974:MXV851974 MNT851974:MNZ851974 MDX851974:MED851974 LUB851974:LUH851974 LKF851974:LKL851974 LAJ851974:LAP851974 KQN851974:KQT851974 KGR851974:KGX851974 JWV851974:JXB851974 JMZ851974:JNF851974 JDD851974:JDJ851974 ITH851974:ITN851974 IJL851974:IJR851974 HZP851974:HZV851974 HPT851974:HPZ851974 HFX851974:HGD851974 GWB851974:GWH851974 GMF851974:GML851974 GCJ851974:GCP851974 FSN851974:FST851974 FIR851974:FIX851974 EYV851974:EZB851974 EOZ851974:EPF851974 EFD851974:EFJ851974 DVH851974:DVN851974 DLL851974:DLR851974 DBP851974:DBV851974 CRT851974:CRZ851974 CHX851974:CID851974 BYB851974:BYH851974 BOF851974:BOL851974 BEJ851974:BEP851974 AUN851974:AUT851974 AKR851974:AKX851974 AAV851974:ABB851974 QZ851974:RF851974 HD851974:HJ851974 B851974:H851974 WTP786438:WTV786438 WJT786438:WJZ786438 VZX786438:WAD786438 VQB786438:VQH786438 VGF786438:VGL786438 UWJ786438:UWP786438 UMN786438:UMT786438 UCR786438:UCX786438 TSV786438:TTB786438 TIZ786438:TJF786438 SZD786438:SZJ786438 SPH786438:SPN786438 SFL786438:SFR786438 RVP786438:RVV786438 RLT786438:RLZ786438 RBX786438:RCD786438 QSB786438:QSH786438 QIF786438:QIL786438 PYJ786438:PYP786438 PON786438:POT786438 PER786438:PEX786438 OUV786438:OVB786438 OKZ786438:OLF786438 OBD786438:OBJ786438 NRH786438:NRN786438 NHL786438:NHR786438 MXP786438:MXV786438 MNT786438:MNZ786438 MDX786438:MED786438 LUB786438:LUH786438 LKF786438:LKL786438 LAJ786438:LAP786438 KQN786438:KQT786438 KGR786438:KGX786438 JWV786438:JXB786438 JMZ786438:JNF786438 JDD786438:JDJ786438 ITH786438:ITN786438 IJL786438:IJR786438 HZP786438:HZV786438 HPT786438:HPZ786438 HFX786438:HGD786438 GWB786438:GWH786438 GMF786438:GML786438 GCJ786438:GCP786438 FSN786438:FST786438 FIR786438:FIX786438 EYV786438:EZB786438 EOZ786438:EPF786438 EFD786438:EFJ786438 DVH786438:DVN786438 DLL786438:DLR786438 DBP786438:DBV786438 CRT786438:CRZ786438 CHX786438:CID786438 BYB786438:BYH786438 BOF786438:BOL786438 BEJ786438:BEP786438 AUN786438:AUT786438 AKR786438:AKX786438 AAV786438:ABB786438 QZ786438:RF786438 HD786438:HJ786438 B786438:H786438 WTP720902:WTV720902 WJT720902:WJZ720902 VZX720902:WAD720902 VQB720902:VQH720902 VGF720902:VGL720902 UWJ720902:UWP720902 UMN720902:UMT720902 UCR720902:UCX720902 TSV720902:TTB720902 TIZ720902:TJF720902 SZD720902:SZJ720902 SPH720902:SPN720902 SFL720902:SFR720902 RVP720902:RVV720902 RLT720902:RLZ720902 RBX720902:RCD720902 QSB720902:QSH720902 QIF720902:QIL720902 PYJ720902:PYP720902 PON720902:POT720902 PER720902:PEX720902 OUV720902:OVB720902 OKZ720902:OLF720902 OBD720902:OBJ720902 NRH720902:NRN720902 NHL720902:NHR720902 MXP720902:MXV720902 MNT720902:MNZ720902 MDX720902:MED720902 LUB720902:LUH720902 LKF720902:LKL720902 LAJ720902:LAP720902 KQN720902:KQT720902 KGR720902:KGX720902 JWV720902:JXB720902 JMZ720902:JNF720902 JDD720902:JDJ720902 ITH720902:ITN720902 IJL720902:IJR720902 HZP720902:HZV720902 HPT720902:HPZ720902 HFX720902:HGD720902 GWB720902:GWH720902 GMF720902:GML720902 GCJ720902:GCP720902 FSN720902:FST720902 FIR720902:FIX720902 EYV720902:EZB720902 EOZ720902:EPF720902 EFD720902:EFJ720902 DVH720902:DVN720902 DLL720902:DLR720902 DBP720902:DBV720902 CRT720902:CRZ720902 CHX720902:CID720902 BYB720902:BYH720902 BOF720902:BOL720902 BEJ720902:BEP720902 AUN720902:AUT720902 AKR720902:AKX720902 AAV720902:ABB720902 QZ720902:RF720902 HD720902:HJ720902 B720902:H720902 WTP655366:WTV655366 WJT655366:WJZ655366 VZX655366:WAD655366 VQB655366:VQH655366 VGF655366:VGL655366 UWJ655366:UWP655366 UMN655366:UMT655366 UCR655366:UCX655366 TSV655366:TTB655366 TIZ655366:TJF655366 SZD655366:SZJ655366 SPH655366:SPN655366 SFL655366:SFR655366 RVP655366:RVV655366 RLT655366:RLZ655366 RBX655366:RCD655366 QSB655366:QSH655366 QIF655366:QIL655366 PYJ655366:PYP655366 PON655366:POT655366 PER655366:PEX655366 OUV655366:OVB655366 OKZ655366:OLF655366 OBD655366:OBJ655366 NRH655366:NRN655366 NHL655366:NHR655366 MXP655366:MXV655366 MNT655366:MNZ655366 MDX655366:MED655366 LUB655366:LUH655366 LKF655366:LKL655366 LAJ655366:LAP655366 KQN655366:KQT655366 KGR655366:KGX655366 JWV655366:JXB655366 JMZ655366:JNF655366 JDD655366:JDJ655366 ITH655366:ITN655366 IJL655366:IJR655366 HZP655366:HZV655366 HPT655366:HPZ655366 HFX655366:HGD655366 GWB655366:GWH655366 GMF655366:GML655366 GCJ655366:GCP655366 FSN655366:FST655366 FIR655366:FIX655366 EYV655366:EZB655366 EOZ655366:EPF655366 EFD655366:EFJ655366 DVH655366:DVN655366 DLL655366:DLR655366 DBP655366:DBV655366 CRT655366:CRZ655366 CHX655366:CID655366 BYB655366:BYH655366 BOF655366:BOL655366 BEJ655366:BEP655366 AUN655366:AUT655366 AKR655366:AKX655366 AAV655366:ABB655366 QZ655366:RF655366 HD655366:HJ655366 B655366:H655366 WTP589830:WTV589830 WJT589830:WJZ589830 VZX589830:WAD589830 VQB589830:VQH589830 VGF589830:VGL589830 UWJ589830:UWP589830 UMN589830:UMT589830 UCR589830:UCX589830 TSV589830:TTB589830 TIZ589830:TJF589830 SZD589830:SZJ589830 SPH589830:SPN589830 SFL589830:SFR589830 RVP589830:RVV589830 RLT589830:RLZ589830 RBX589830:RCD589830 QSB589830:QSH589830 QIF589830:QIL589830 PYJ589830:PYP589830 PON589830:POT589830 PER589830:PEX589830 OUV589830:OVB589830 OKZ589830:OLF589830 OBD589830:OBJ589830 NRH589830:NRN589830 NHL589830:NHR589830 MXP589830:MXV589830 MNT589830:MNZ589830 MDX589830:MED589830 LUB589830:LUH589830 LKF589830:LKL589830 LAJ589830:LAP589830 KQN589830:KQT589830 KGR589830:KGX589830 JWV589830:JXB589830 JMZ589830:JNF589830 JDD589830:JDJ589830 ITH589830:ITN589830 IJL589830:IJR589830 HZP589830:HZV589830 HPT589830:HPZ589830 HFX589830:HGD589830 GWB589830:GWH589830 GMF589830:GML589830 GCJ589830:GCP589830 FSN589830:FST589830 FIR589830:FIX589830 EYV589830:EZB589830 EOZ589830:EPF589830 EFD589830:EFJ589830 DVH589830:DVN589830 DLL589830:DLR589830 DBP589830:DBV589830 CRT589830:CRZ589830 CHX589830:CID589830 BYB589830:BYH589830 BOF589830:BOL589830 BEJ589830:BEP589830 AUN589830:AUT589830 AKR589830:AKX589830 AAV589830:ABB589830 QZ589830:RF589830 HD589830:HJ589830 B589830:H589830 WTP524294:WTV524294 WJT524294:WJZ524294 VZX524294:WAD524294 VQB524294:VQH524294 VGF524294:VGL524294 UWJ524294:UWP524294 UMN524294:UMT524294 UCR524294:UCX524294 TSV524294:TTB524294 TIZ524294:TJF524294 SZD524294:SZJ524294 SPH524294:SPN524294 SFL524294:SFR524294 RVP524294:RVV524294 RLT524294:RLZ524294 RBX524294:RCD524294 QSB524294:QSH524294 QIF524294:QIL524294 PYJ524294:PYP524294 PON524294:POT524294 PER524294:PEX524294 OUV524294:OVB524294 OKZ524294:OLF524294 OBD524294:OBJ524294 NRH524294:NRN524294 NHL524294:NHR524294 MXP524294:MXV524294 MNT524294:MNZ524294 MDX524294:MED524294 LUB524294:LUH524294 LKF524294:LKL524294 LAJ524294:LAP524294 KQN524294:KQT524294 KGR524294:KGX524294 JWV524294:JXB524294 JMZ524294:JNF524294 JDD524294:JDJ524294 ITH524294:ITN524294 IJL524294:IJR524294 HZP524294:HZV524294 HPT524294:HPZ524294 HFX524294:HGD524294 GWB524294:GWH524294 GMF524294:GML524294 GCJ524294:GCP524294 FSN524294:FST524294 FIR524294:FIX524294 EYV524294:EZB524294 EOZ524294:EPF524294 EFD524294:EFJ524294 DVH524294:DVN524294 DLL524294:DLR524294 DBP524294:DBV524294 CRT524294:CRZ524294 CHX524294:CID524294 BYB524294:BYH524294 BOF524294:BOL524294 BEJ524294:BEP524294 AUN524294:AUT524294 AKR524294:AKX524294 AAV524294:ABB524294 QZ524294:RF524294 HD524294:HJ524294 B524294:H524294 WTP458758:WTV458758 WJT458758:WJZ458758 VZX458758:WAD458758 VQB458758:VQH458758 VGF458758:VGL458758 UWJ458758:UWP458758 UMN458758:UMT458758 UCR458758:UCX458758 TSV458758:TTB458758 TIZ458758:TJF458758 SZD458758:SZJ458758 SPH458758:SPN458758 SFL458758:SFR458758 RVP458758:RVV458758 RLT458758:RLZ458758 RBX458758:RCD458758 QSB458758:QSH458758 QIF458758:QIL458758 PYJ458758:PYP458758 PON458758:POT458758 PER458758:PEX458758 OUV458758:OVB458758 OKZ458758:OLF458758 OBD458758:OBJ458758 NRH458758:NRN458758 NHL458758:NHR458758 MXP458758:MXV458758 MNT458758:MNZ458758 MDX458758:MED458758 LUB458758:LUH458758 LKF458758:LKL458758 LAJ458758:LAP458758 KQN458758:KQT458758 KGR458758:KGX458758 JWV458758:JXB458758 JMZ458758:JNF458758 JDD458758:JDJ458758 ITH458758:ITN458758 IJL458758:IJR458758 HZP458758:HZV458758 HPT458758:HPZ458758 HFX458758:HGD458758 GWB458758:GWH458758 GMF458758:GML458758 GCJ458758:GCP458758 FSN458758:FST458758 FIR458758:FIX458758 EYV458758:EZB458758 EOZ458758:EPF458758 EFD458758:EFJ458758 DVH458758:DVN458758 DLL458758:DLR458758 DBP458758:DBV458758 CRT458758:CRZ458758 CHX458758:CID458758 BYB458758:BYH458758 BOF458758:BOL458758 BEJ458758:BEP458758 AUN458758:AUT458758 AKR458758:AKX458758 AAV458758:ABB458758 QZ458758:RF458758 HD458758:HJ458758 B458758:H458758 WTP393222:WTV393222 WJT393222:WJZ393222 VZX393222:WAD393222 VQB393222:VQH393222 VGF393222:VGL393222 UWJ393222:UWP393222 UMN393222:UMT393222 UCR393222:UCX393222 TSV393222:TTB393222 TIZ393222:TJF393222 SZD393222:SZJ393222 SPH393222:SPN393222 SFL393222:SFR393222 RVP393222:RVV393222 RLT393222:RLZ393222 RBX393222:RCD393222 QSB393222:QSH393222 QIF393222:QIL393222 PYJ393222:PYP393222 PON393222:POT393222 PER393222:PEX393222 OUV393222:OVB393222 OKZ393222:OLF393222 OBD393222:OBJ393222 NRH393222:NRN393222 NHL393222:NHR393222 MXP393222:MXV393222 MNT393222:MNZ393222 MDX393222:MED393222 LUB393222:LUH393222 LKF393222:LKL393222 LAJ393222:LAP393222 KQN393222:KQT393222 KGR393222:KGX393222 JWV393222:JXB393222 JMZ393222:JNF393222 JDD393222:JDJ393222 ITH393222:ITN393222 IJL393222:IJR393222 HZP393222:HZV393222 HPT393222:HPZ393222 HFX393222:HGD393222 GWB393222:GWH393222 GMF393222:GML393222 GCJ393222:GCP393222 FSN393222:FST393222 FIR393222:FIX393222 EYV393222:EZB393222 EOZ393222:EPF393222 EFD393222:EFJ393222 DVH393222:DVN393222 DLL393222:DLR393222 DBP393222:DBV393222 CRT393222:CRZ393222 CHX393222:CID393222 BYB393222:BYH393222 BOF393222:BOL393222 BEJ393222:BEP393222 AUN393222:AUT393222 AKR393222:AKX393222 AAV393222:ABB393222 QZ393222:RF393222 HD393222:HJ393222 B393222:H393222 WTP327686:WTV327686 WJT327686:WJZ327686 VZX327686:WAD327686 VQB327686:VQH327686 VGF327686:VGL327686 UWJ327686:UWP327686 UMN327686:UMT327686 UCR327686:UCX327686 TSV327686:TTB327686 TIZ327686:TJF327686 SZD327686:SZJ327686 SPH327686:SPN327686 SFL327686:SFR327686 RVP327686:RVV327686 RLT327686:RLZ327686 RBX327686:RCD327686 QSB327686:QSH327686 QIF327686:QIL327686 PYJ327686:PYP327686 PON327686:POT327686 PER327686:PEX327686 OUV327686:OVB327686 OKZ327686:OLF327686 OBD327686:OBJ327686 NRH327686:NRN327686 NHL327686:NHR327686 MXP327686:MXV327686 MNT327686:MNZ327686 MDX327686:MED327686 LUB327686:LUH327686 LKF327686:LKL327686 LAJ327686:LAP327686 KQN327686:KQT327686 KGR327686:KGX327686 JWV327686:JXB327686 JMZ327686:JNF327686 JDD327686:JDJ327686 ITH327686:ITN327686 IJL327686:IJR327686 HZP327686:HZV327686 HPT327686:HPZ327686 HFX327686:HGD327686 GWB327686:GWH327686 GMF327686:GML327686 GCJ327686:GCP327686 FSN327686:FST327686 FIR327686:FIX327686 EYV327686:EZB327686 EOZ327686:EPF327686 EFD327686:EFJ327686 DVH327686:DVN327686 DLL327686:DLR327686 DBP327686:DBV327686 CRT327686:CRZ327686 CHX327686:CID327686 BYB327686:BYH327686 BOF327686:BOL327686 BEJ327686:BEP327686 AUN327686:AUT327686 AKR327686:AKX327686 AAV327686:ABB327686 QZ327686:RF327686 HD327686:HJ327686 B327686:H327686 WTP262150:WTV262150 WJT262150:WJZ262150 VZX262150:WAD262150 VQB262150:VQH262150 VGF262150:VGL262150 UWJ262150:UWP262150 UMN262150:UMT262150 UCR262150:UCX262150 TSV262150:TTB262150 TIZ262150:TJF262150 SZD262150:SZJ262150 SPH262150:SPN262150 SFL262150:SFR262150 RVP262150:RVV262150 RLT262150:RLZ262150 RBX262150:RCD262150 QSB262150:QSH262150 QIF262150:QIL262150 PYJ262150:PYP262150 PON262150:POT262150 PER262150:PEX262150 OUV262150:OVB262150 OKZ262150:OLF262150 OBD262150:OBJ262150 NRH262150:NRN262150 NHL262150:NHR262150 MXP262150:MXV262150 MNT262150:MNZ262150 MDX262150:MED262150 LUB262150:LUH262150 LKF262150:LKL262150 LAJ262150:LAP262150 KQN262150:KQT262150 KGR262150:KGX262150 JWV262150:JXB262150 JMZ262150:JNF262150 JDD262150:JDJ262150 ITH262150:ITN262150 IJL262150:IJR262150 HZP262150:HZV262150 HPT262150:HPZ262150 HFX262150:HGD262150 GWB262150:GWH262150 GMF262150:GML262150 GCJ262150:GCP262150 FSN262150:FST262150 FIR262150:FIX262150 EYV262150:EZB262150 EOZ262150:EPF262150 EFD262150:EFJ262150 DVH262150:DVN262150 DLL262150:DLR262150 DBP262150:DBV262150 CRT262150:CRZ262150 CHX262150:CID262150 BYB262150:BYH262150 BOF262150:BOL262150 BEJ262150:BEP262150 AUN262150:AUT262150 AKR262150:AKX262150 AAV262150:ABB262150 QZ262150:RF262150 HD262150:HJ262150 B262150:H262150 WTP196614:WTV196614 WJT196614:WJZ196614 VZX196614:WAD196614 VQB196614:VQH196614 VGF196614:VGL196614 UWJ196614:UWP196614 UMN196614:UMT196614 UCR196614:UCX196614 TSV196614:TTB196614 TIZ196614:TJF196614 SZD196614:SZJ196614 SPH196614:SPN196614 SFL196614:SFR196614 RVP196614:RVV196614 RLT196614:RLZ196614 RBX196614:RCD196614 QSB196614:QSH196614 QIF196614:QIL196614 PYJ196614:PYP196614 PON196614:POT196614 PER196614:PEX196614 OUV196614:OVB196614 OKZ196614:OLF196614 OBD196614:OBJ196614 NRH196614:NRN196614 NHL196614:NHR196614 MXP196614:MXV196614 MNT196614:MNZ196614 MDX196614:MED196614 LUB196614:LUH196614 LKF196614:LKL196614 LAJ196614:LAP196614 KQN196614:KQT196614 KGR196614:KGX196614 JWV196614:JXB196614 JMZ196614:JNF196614 JDD196614:JDJ196614 ITH196614:ITN196614 IJL196614:IJR196614 HZP196614:HZV196614 HPT196614:HPZ196614 HFX196614:HGD196614 GWB196614:GWH196614 GMF196614:GML196614 GCJ196614:GCP196614 FSN196614:FST196614 FIR196614:FIX196614 EYV196614:EZB196614 EOZ196614:EPF196614 EFD196614:EFJ196614 DVH196614:DVN196614 DLL196614:DLR196614 DBP196614:DBV196614 CRT196614:CRZ196614 CHX196614:CID196614 BYB196614:BYH196614 BOF196614:BOL196614 BEJ196614:BEP196614 AUN196614:AUT196614 AKR196614:AKX196614 AAV196614:ABB196614 QZ196614:RF196614 HD196614:HJ196614 B196614:H196614 WTP131078:WTV131078 WJT131078:WJZ131078 VZX131078:WAD131078 VQB131078:VQH131078 VGF131078:VGL131078 UWJ131078:UWP131078 UMN131078:UMT131078 UCR131078:UCX131078 TSV131078:TTB131078 TIZ131078:TJF131078 SZD131078:SZJ131078 SPH131078:SPN131078 SFL131078:SFR131078 RVP131078:RVV131078 RLT131078:RLZ131078 RBX131078:RCD131078 QSB131078:QSH131078 QIF131078:QIL131078 PYJ131078:PYP131078 PON131078:POT131078 PER131078:PEX131078 OUV131078:OVB131078 OKZ131078:OLF131078 OBD131078:OBJ131078 NRH131078:NRN131078 NHL131078:NHR131078 MXP131078:MXV131078 MNT131078:MNZ131078 MDX131078:MED131078 LUB131078:LUH131078 LKF131078:LKL131078 LAJ131078:LAP131078 KQN131078:KQT131078 KGR131078:KGX131078 JWV131078:JXB131078 JMZ131078:JNF131078 JDD131078:JDJ131078 ITH131078:ITN131078 IJL131078:IJR131078 HZP131078:HZV131078 HPT131078:HPZ131078 HFX131078:HGD131078 GWB131078:GWH131078 GMF131078:GML131078 GCJ131078:GCP131078 FSN131078:FST131078 FIR131078:FIX131078 EYV131078:EZB131078 EOZ131078:EPF131078 EFD131078:EFJ131078 DVH131078:DVN131078 DLL131078:DLR131078 DBP131078:DBV131078 CRT131078:CRZ131078 CHX131078:CID131078 BYB131078:BYH131078 BOF131078:BOL131078 BEJ131078:BEP131078 AUN131078:AUT131078 AKR131078:AKX131078 AAV131078:ABB131078 QZ131078:RF131078 HD131078:HJ131078 B131078:H131078 WTP65542:WTV65542 WJT65542:WJZ65542 VZX65542:WAD65542 VQB65542:VQH65542 VGF65542:VGL65542 UWJ65542:UWP65542 UMN65542:UMT65542 UCR65542:UCX65542 TSV65542:TTB65542 TIZ65542:TJF65542 SZD65542:SZJ65542 SPH65542:SPN65542 SFL65542:SFR65542 RVP65542:RVV65542 RLT65542:RLZ65542 RBX65542:RCD65542 QSB65542:QSH65542 QIF65542:QIL65542 PYJ65542:PYP65542 PON65542:POT65542 PER65542:PEX65542 OUV65542:OVB65542 OKZ65542:OLF65542 OBD65542:OBJ65542 NRH65542:NRN65542 NHL65542:NHR65542 MXP65542:MXV65542 MNT65542:MNZ65542 MDX65542:MED65542 LUB65542:LUH65542 LKF65542:LKL65542 LAJ65542:LAP65542 KQN65542:KQT65542 KGR65542:KGX65542 JWV65542:JXB65542 JMZ65542:JNF65542 JDD65542:JDJ65542 ITH65542:ITN65542 IJL65542:IJR65542 HZP65542:HZV65542 HPT65542:HPZ65542 HFX65542:HGD65542 GWB65542:GWH65542 GMF65542:GML65542 GCJ65542:GCP65542 FSN65542:FST65542 FIR65542:FIX65542 EYV65542:EZB65542 EOZ65542:EPF65542 EFD65542:EFJ65542 DVH65542:DVN65542 DLL65542:DLR65542 DBP65542:DBV65542 CRT65542:CRZ65542 CHX65542:CID65542 BYB65542:BYH65542 BOF65542:BOL65542 BEJ65542:BEP65542 AUN65542:AUT65542 AKR65542:AKX65542 AAV65542:ABB65542 QZ65542:RF65542 HD65542:HJ65542 B65542:H65542 WTP1:WTV1 WJT1:WJZ1 VZX1:WAD1 VQB1:VQH1 VGF1:VGL1 UWJ1:UWP1 UMN1:UMT1 UCR1:UCX1 TSV1:TTB1 TIZ1:TJF1 SZD1:SZJ1 SPH1:SPN1 SFL1:SFR1 RVP1:RVV1 RLT1:RLZ1 RBX1:RCD1 QSB1:QSH1 QIF1:QIL1 PYJ1:PYP1 PON1:POT1 PER1:PEX1 OUV1:OVB1 OKZ1:OLF1 OBD1:OBJ1 NRH1:NRN1 NHL1:NHR1 MXP1:MXV1 MNT1:MNZ1 MDX1:MED1 LUB1:LUH1 LKF1:LKL1 LAJ1:LAP1 KQN1:KQT1 KGR1:KGX1 JWV1:JXB1 JMZ1:JNF1 JDD1:JDJ1 ITH1:ITN1 IJL1:IJR1 HZP1:HZV1 HPT1:HPZ1 HFX1:HGD1 GWB1:GWH1 GMF1:GML1 GCJ1:GCP1 FSN1:FST1 FIR1:FIX1 EYV1:EZB1 EOZ1:EPF1 EFD1:EFJ1 DVH1:DVN1 DLL1:DLR1 DBP1:DBV1 CRT1:CRZ1 CHX1:CID1 BYB1:BYH1 BOF1:BOL1 BEJ1:BEP1 AUN1:AUT1 AKR1:AKX1 AAV1:ABB1 QZ1:RF1 B1:H1">
      <formula1>#REF!</formula1>
    </dataValidation>
  </dataValidations>
  <printOptions horizontalCentered="1" verticalCentered="1"/>
  <pageMargins left="0.98425196850393704" right="0" top="0.39370078740157483" bottom="0.39370078740157483" header="0" footer="0"/>
  <pageSetup paperSize="9" scale="81" fitToWidth="0" orientation="portrait" errors="blank"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ED0F76D884E7941861234199A561292" ma:contentTypeVersion="3" ma:contentTypeDescription="新しいドキュメントを作成します。" ma:contentTypeScope="" ma:versionID="828ecbf004e9661ac48407919456d805">
  <xsd:schema xmlns:xsd="http://www.w3.org/2001/XMLSchema" xmlns:xs="http://www.w3.org/2001/XMLSchema" xmlns:p="http://schemas.microsoft.com/office/2006/metadata/properties" xmlns:ns2="da35b88e-61ad-4d1b-ab7b-5b11d7e18aea" xmlns:ns3="6df335ff-ba66-4a79-ae0d-39b8e45f9578" targetNamespace="http://schemas.microsoft.com/office/2006/metadata/properties" ma:root="true" ma:fieldsID="39182ecf9467142f6e470b9512b81b26" ns2:_="" ns3:_="">
    <xsd:import namespace="da35b88e-61ad-4d1b-ab7b-5b11d7e18aea"/>
    <xsd:import namespace="6df335ff-ba66-4a79-ae0d-39b8e45f9578"/>
    <xsd:element name="properties">
      <xsd:complexType>
        <xsd:sequence>
          <xsd:element name="documentManagement">
            <xsd:complexType>
              <xsd:all>
                <xsd:element ref="ns2:jbe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5b88e-61ad-4d1b-ab7b-5b11d7e18aea" elementFormDefault="qualified">
    <xsd:import namespace="http://schemas.microsoft.com/office/2006/documentManagement/types"/>
    <xsd:import namespace="http://schemas.microsoft.com/office/infopath/2007/PartnerControls"/>
    <xsd:element name="jbed" ma:index="8" nillable="true" ma:displayName="備　考" ma:internalName="jbe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f335ff-ba66-4a79-ae0d-39b8e45f9578"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jbed xmlns="da35b88e-61ad-4d1b-ab7b-5b11d7e18aea">実計データをコピペして使用する一件データ（要求額と契約額を比較可能）</jbed>
    <_dlc_DocId xmlns="6df335ff-ba66-4a79-ae0d-39b8e45f9578">HQZMX6AFRHF3-549404680-128</_dlc_DocId>
    <_dlc_DocIdUrl xmlns="6df335ff-ba66-4a79-ae0d-39b8e45f9578">
      <Url>http://ggnapg101/na/NA/2D/HQ/Fin/_layouts/15/DocIdRedir.aspx?ID=HQZMX6AFRHF3-549404680-128</Url>
      <Description>HQZMX6AFRHF3-549404680-128</Description>
    </_dlc_DocIdUrl>
  </documentManagement>
</p:properties>
</file>

<file path=customXml/itemProps1.xml><?xml version="1.0" encoding="utf-8"?>
<ds:datastoreItem xmlns:ds="http://schemas.openxmlformats.org/officeDocument/2006/customXml" ds:itemID="{6024C557-67DB-4A9D-8A4B-AF7670813D15}">
  <ds:schemaRefs>
    <ds:schemaRef ds:uri="http://schemas.microsoft.com/sharepoint/v3/contenttype/forms"/>
  </ds:schemaRefs>
</ds:datastoreItem>
</file>

<file path=customXml/itemProps2.xml><?xml version="1.0" encoding="utf-8"?>
<ds:datastoreItem xmlns:ds="http://schemas.openxmlformats.org/officeDocument/2006/customXml" ds:itemID="{F4FF3AC2-D5F3-4F18-A8CC-E961BB3EF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35b88e-61ad-4d1b-ab7b-5b11d7e18aea"/>
    <ds:schemaRef ds:uri="6df335ff-ba66-4a79-ae0d-39b8e45f95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8E3818-A7A5-41B6-BF04-97C49EFF950B}">
  <ds:schemaRefs>
    <ds:schemaRef ds:uri="http://schemas.microsoft.com/sharepoint/events"/>
  </ds:schemaRefs>
</ds:datastoreItem>
</file>

<file path=customXml/itemProps4.xml><?xml version="1.0" encoding="utf-8"?>
<ds:datastoreItem xmlns:ds="http://schemas.openxmlformats.org/officeDocument/2006/customXml" ds:itemID="{24EFC51D-FF44-4BC9-B290-717EC65C427F}">
  <ds:schemaRefs>
    <ds:schemaRef ds:uri="http://purl.org/dc/elements/1.1/"/>
    <ds:schemaRef ds:uri="da35b88e-61ad-4d1b-ab7b-5b11d7e18aea"/>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6df335ff-ba66-4a79-ae0d-39b8e45f95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価格調査</vt:lpstr>
      <vt:lpstr>市価調査</vt:lpstr>
      <vt:lpstr>価格調査!Print_Area</vt:lpstr>
      <vt:lpstr>市価調査!Print_Area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秋吉 裕之</cp:lastModifiedBy>
  <cp:lastPrinted>2025-03-25T01:01:57Z</cp:lastPrinted>
  <dcterms:created xsi:type="dcterms:W3CDTF">2016-02-17T07:10:38Z</dcterms:created>
  <dcterms:modified xsi:type="dcterms:W3CDTF">2025-06-24T07:08:32Z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0x0101000ED0F76D884E7941861234199A561292</vt:lpwstr>
  </property>
  <property fmtid="{D5CDD505-2E9C-101B-9397-08002B2CF9AE}" pid="3" name="_dlc_DocIdItemGuid">
    <vt:lpwstr>11679ea2-b5c7-4d71-b7eb-0778e47cdd6f</vt:lpwstr>
  </property>
</Properties>
</file>