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46088\業務用データ\契約業務\R7年度\公告\公告\会本未送付\0217\516\"/>
    </mc:Choice>
  </mc:AlternateContent>
  <xr:revisionPtr revIDLastSave="0" documentId="8_{AF4951C3-CBCD-4C48-A83A-75E5607563B1}" xr6:coauthVersionLast="47" xr6:coauthVersionMax="47" xr10:uidLastSave="{00000000-0000-0000-0000-000000000000}"/>
  <bookViews>
    <workbookView xWindow="-120" yWindow="-120" windowWidth="20730" windowHeight="11040" xr2:uid="{10E30552-A7AA-4A0F-A981-94461C06CBCD}"/>
  </bookViews>
  <sheets>
    <sheet name="入札書" sheetId="1" r:id="rId1"/>
    <sheet name="入札書内訳書" sheetId="2" r:id="rId2"/>
    <sheet name="市価調査書" sheetId="3" r:id="rId3"/>
    <sheet name="市価調査書内訳書" sheetId="4" r:id="rId4"/>
  </sheets>
  <definedNames>
    <definedName name="_xlnm._FilterDatabase" localSheetId="3" hidden="1">市価調査書内訳書!$A$1:$G$1</definedName>
    <definedName name="_xlnm._FilterDatabase" localSheetId="0" hidden="1">入札書!$A$1:$BC$6</definedName>
    <definedName name="_xlnm._FilterDatabase" localSheetId="1" hidden="1">入札書内訳書!$A$1:$G$1</definedName>
    <definedName name="_xlnm.Print_Area" localSheetId="2">市価調査書!$A$1:$BC$32</definedName>
    <definedName name="_xlnm.Print_Area" localSheetId="3">市価調査書内訳書!$A$1:$G$189</definedName>
    <definedName name="_xlnm.Print_Area" localSheetId="0">入札書!$A$1:$BC$32</definedName>
    <definedName name="_xlnm.Print_Area" localSheetId="1">入札書内訳書!$A$1:$G$189</definedName>
    <definedName name="_xlnm.Print_Titles" localSheetId="3">市価調査書内訳書!$1:$1</definedName>
    <definedName name="_xlnm.Print_Titles" localSheetId="1">入札書内訳書!$1:$1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9" i="2" l="1"/>
  <c r="G188" i="2"/>
  <c r="G183" i="2"/>
  <c r="G157" i="2"/>
  <c r="G131" i="2"/>
  <c r="G105" i="2"/>
  <c r="G79" i="2"/>
  <c r="G53" i="2"/>
  <c r="G27" i="2"/>
  <c r="G3" i="2"/>
  <c r="G4" i="2"/>
  <c r="G5" i="2"/>
  <c r="G6" i="2"/>
  <c r="G7" i="2"/>
  <c r="G8" i="2"/>
  <c r="G9" i="2"/>
  <c r="G10" i="2"/>
  <c r="G11" i="2"/>
  <c r="G12" i="2"/>
  <c r="G13" i="2"/>
  <c r="G14" i="2"/>
  <c r="G15" i="2"/>
  <c r="G16" i="2"/>
  <c r="G17" i="2"/>
  <c r="G18" i="2"/>
  <c r="G19" i="2"/>
  <c r="G20" i="2"/>
  <c r="G21" i="2"/>
  <c r="G22" i="2"/>
  <c r="G23" i="2"/>
  <c r="G24" i="2"/>
  <c r="G25" i="2"/>
  <c r="G26" i="2"/>
  <c r="G28" i="2"/>
  <c r="G29" i="2"/>
  <c r="G30" i="2"/>
  <c r="G31" i="2"/>
  <c r="G32" i="2"/>
  <c r="G33" i="2"/>
  <c r="G34" i="2"/>
  <c r="G35" i="2"/>
  <c r="G36" i="2"/>
  <c r="G37" i="2"/>
  <c r="G38" i="2"/>
  <c r="G39" i="2"/>
  <c r="G40" i="2"/>
  <c r="G41" i="2"/>
  <c r="G42" i="2"/>
  <c r="G43" i="2"/>
  <c r="G44" i="2"/>
  <c r="G45" i="2"/>
  <c r="G46" i="2"/>
  <c r="G47" i="2"/>
  <c r="G48" i="2"/>
  <c r="G49" i="2"/>
  <c r="G50" i="2"/>
  <c r="G51" i="2"/>
  <c r="G52" i="2"/>
  <c r="G54" i="2"/>
  <c r="G55" i="2"/>
  <c r="G56" i="2"/>
  <c r="G57" i="2"/>
  <c r="G58" i="2"/>
  <c r="G59" i="2"/>
  <c r="G60" i="2"/>
  <c r="G61" i="2"/>
  <c r="G62" i="2"/>
  <c r="G63" i="2"/>
  <c r="G64" i="2"/>
  <c r="G65" i="2"/>
  <c r="G66" i="2"/>
  <c r="G67" i="2"/>
  <c r="G68" i="2"/>
  <c r="G69" i="2"/>
  <c r="G70" i="2"/>
  <c r="G71" i="2"/>
  <c r="G72" i="2"/>
  <c r="G73" i="2"/>
  <c r="G74" i="2"/>
  <c r="G75" i="2"/>
  <c r="G76" i="2"/>
  <c r="G77" i="2"/>
  <c r="G78" i="2"/>
  <c r="G80" i="2"/>
  <c r="G81" i="2"/>
  <c r="G82" i="2"/>
  <c r="G83" i="2"/>
  <c r="G84" i="2"/>
  <c r="G85" i="2"/>
  <c r="G86" i="2"/>
  <c r="G87" i="2"/>
  <c r="G88" i="2"/>
  <c r="G89" i="2"/>
  <c r="G90" i="2"/>
  <c r="G91" i="2"/>
  <c r="G92" i="2"/>
  <c r="G93" i="2"/>
  <c r="G94" i="2"/>
  <c r="G95" i="2"/>
  <c r="G96" i="2"/>
  <c r="G97" i="2"/>
  <c r="G98" i="2"/>
  <c r="G99" i="2"/>
  <c r="G100" i="2"/>
  <c r="G101" i="2"/>
  <c r="G102" i="2"/>
  <c r="G103" i="2"/>
  <c r="G104"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4" i="2"/>
  <c r="G185" i="2"/>
  <c r="G186" i="2"/>
  <c r="I6" i="1" s="1"/>
  <c r="AW10" i="1" s="1"/>
  <c r="G187" i="2"/>
  <c r="G2" i="2"/>
  <c r="AW10" i="3"/>
  <c r="I6" i="3"/>
  <c r="G189" i="4"/>
  <c r="G188" i="4"/>
  <c r="G183" i="4"/>
  <c r="G157" i="4"/>
  <c r="G131" i="4"/>
  <c r="G105" i="4"/>
  <c r="G79" i="4"/>
  <c r="G53" i="4"/>
  <c r="G27" i="4"/>
  <c r="G3" i="4"/>
  <c r="G4" i="4"/>
  <c r="G5" i="4"/>
  <c r="G6" i="4"/>
  <c r="G7" i="4"/>
  <c r="G8" i="4"/>
  <c r="G9" i="4"/>
  <c r="G10" i="4"/>
  <c r="G11" i="4"/>
  <c r="G12" i="4"/>
  <c r="G13" i="4"/>
  <c r="G14" i="4"/>
  <c r="G15" i="4"/>
  <c r="G16" i="4"/>
  <c r="G17" i="4"/>
  <c r="G18" i="4"/>
  <c r="G19" i="4"/>
  <c r="G20" i="4"/>
  <c r="G21" i="4"/>
  <c r="G22" i="4"/>
  <c r="G23" i="4"/>
  <c r="G24" i="4"/>
  <c r="G25" i="4"/>
  <c r="G26" i="4"/>
  <c r="G28" i="4"/>
  <c r="G29" i="4"/>
  <c r="G30" i="4"/>
  <c r="G31" i="4"/>
  <c r="G32" i="4"/>
  <c r="G33" i="4"/>
  <c r="G34" i="4"/>
  <c r="G35" i="4"/>
  <c r="G36" i="4"/>
  <c r="G37" i="4"/>
  <c r="G38" i="4"/>
  <c r="G39" i="4"/>
  <c r="G40" i="4"/>
  <c r="G41" i="4"/>
  <c r="G42" i="4"/>
  <c r="G43" i="4"/>
  <c r="G44" i="4"/>
  <c r="G45" i="4"/>
  <c r="G46" i="4"/>
  <c r="G47" i="4"/>
  <c r="G48" i="4"/>
  <c r="G49" i="4"/>
  <c r="G50" i="4"/>
  <c r="G51" i="4"/>
  <c r="G52" i="4"/>
  <c r="G54" i="4"/>
  <c r="G55" i="4"/>
  <c r="G56" i="4"/>
  <c r="G57" i="4"/>
  <c r="G58" i="4"/>
  <c r="G59" i="4"/>
  <c r="G60" i="4"/>
  <c r="G61" i="4"/>
  <c r="G62" i="4"/>
  <c r="G63" i="4"/>
  <c r="G64" i="4"/>
  <c r="G65" i="4"/>
  <c r="G66" i="4"/>
  <c r="G67" i="4"/>
  <c r="G68" i="4"/>
  <c r="G69" i="4"/>
  <c r="G70" i="4"/>
  <c r="G71" i="4"/>
  <c r="G72" i="4"/>
  <c r="G73" i="4"/>
  <c r="G74" i="4"/>
  <c r="G75" i="4"/>
  <c r="G76" i="4"/>
  <c r="G77" i="4"/>
  <c r="G78" i="4"/>
  <c r="G80" i="4"/>
  <c r="G81" i="4"/>
  <c r="G82" i="4"/>
  <c r="G83" i="4"/>
  <c r="G84" i="4"/>
  <c r="G85" i="4"/>
  <c r="G86" i="4"/>
  <c r="G87" i="4"/>
  <c r="G88" i="4"/>
  <c r="G89" i="4"/>
  <c r="G90" i="4"/>
  <c r="G91" i="4"/>
  <c r="G92" i="4"/>
  <c r="G93" i="4"/>
  <c r="G94" i="4"/>
  <c r="G95" i="4"/>
  <c r="G96" i="4"/>
  <c r="G97" i="4"/>
  <c r="G98" i="4"/>
  <c r="G99" i="4"/>
  <c r="G100" i="4"/>
  <c r="G101" i="4"/>
  <c r="G102" i="4"/>
  <c r="G103" i="4"/>
  <c r="G104"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4" i="4"/>
  <c r="G185" i="4"/>
  <c r="G186" i="4"/>
  <c r="G187" i="4"/>
  <c r="G2" i="4"/>
</calcChain>
</file>

<file path=xl/sharedStrings.xml><?xml version="1.0" encoding="utf-8"?>
<sst xmlns="http://schemas.openxmlformats.org/spreadsheetml/2006/main" count="1148" uniqueCount="526">
  <si>
    <t>市価調査書</t>
  </si>
  <si>
    <t>令和</t>
    <rPh sb="0" eb="2">
      <t>レイワ</t>
    </rPh>
    <phoneticPr fontId="6"/>
  </si>
  <si>
    <t>年</t>
    <rPh sb="0" eb="1">
      <t>ネン</t>
    </rPh>
    <phoneticPr fontId="6"/>
  </si>
  <si>
    <t>月</t>
    <rPh sb="0" eb="1">
      <t>ツキ</t>
    </rPh>
    <phoneticPr fontId="6"/>
  </si>
  <si>
    <t>日</t>
    <rPh sb="0" eb="1">
      <t>ヒ</t>
    </rPh>
    <phoneticPr fontId="6"/>
  </si>
  <si>
    <t xml:space="preserve">  殿</t>
    <rPh sb="2" eb="3">
      <t>ドノ</t>
    </rPh>
    <phoneticPr fontId="6"/>
  </si>
  <si>
    <t>　
担　当　者
連　絡　先</t>
    <phoneticPr fontId="9"/>
  </si>
  <si>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</si>
  <si>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</si>
  <si>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</si>
  <si>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</si>
  <si>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</si>
  <si>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</si>
  <si>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</si>
  <si>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</si>
  <si>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</si>
  <si>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</si>
  <si>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</si>
  <si>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納地</t>
    <rPh sb="0" eb="1">
      <t>オサム</t>
    </rPh>
    <rPh sb="1" eb="2">
      <t>チ</t>
    </rPh>
    <phoneticPr fontId="6"/>
  </si>
  <si>
    <t>納期</t>
    <rPh sb="0" eb="2">
      <t>ノウキ</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</si>
  <si>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</si>
  <si>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</si>
  <si>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単価</t>
    <rPh sb="0" eb="2">
      <t>タンカ</t>
    </rPh>
    <phoneticPr fontId="9"/>
  </si>
  <si>
    <t>小　計</t>
    <rPh sb="0" eb="1">
      <t>ショウ</t>
    </rPh>
    <rPh sb="2" eb="3">
      <t>ケイ</t>
    </rPh>
    <phoneticPr fontId="9"/>
  </si>
  <si>
    <t>合　計</t>
    <rPh sb="0" eb="1">
      <t>ゴウ</t>
    </rPh>
    <rPh sb="2" eb="3">
      <t>ケイ</t>
    </rPh>
    <phoneticPr fontId="9"/>
  </si>
  <si>
    <t>入　　札　　書</t>
  </si>
  <si>
    <t>分任契約担当官
陸上自衛隊相浦駐屯地
第３６３会計隊長　　　酒井　博未</t>
  </si>
  <si>
    <t>セキュリティボックス ほか178件　　内訳書のとおり</t>
  </si>
  <si>
    <t>セキュリティボックス</t>
  </si>
  <si>
    <t>ＮＡＳＡＦＥ－３６（白）または同等品以上</t>
  </si>
  <si>
    <t>個</t>
  </si>
  <si>
    <t>防湿庫ドライボックス</t>
  </si>
  <si>
    <t>ＨＢ－１０２ＥＭ又は同等品以上（他社の製品を含む。）</t>
  </si>
  <si>
    <t>ダイヤルタイマー</t>
  </si>
  <si>
    <t>ＷＨ３１０１ＷＰ又は同等品以上（他社の製品を含む。）</t>
  </si>
  <si>
    <t>業務用除湿器</t>
  </si>
  <si>
    <t>ＤＭ－１５又は同等品以上（他社の製品を含む。）</t>
  </si>
  <si>
    <t>耐衝撃ＰＣケース</t>
  </si>
  <si>
    <t>１５５０－０００－１１０又は同等品以上（他社の製品を含む。）</t>
  </si>
  <si>
    <t>ポータブル電源</t>
  </si>
  <si>
    <t>ＪＥ－１５００Ｃ又は同等品以上（他社の製品を含む。）</t>
  </si>
  <si>
    <t>耐衝撃ケース</t>
  </si>
  <si>
    <t>ＴＡＫ１３０Ｄ－Ｌ又は同等品以上（他社の製品を含む。）</t>
  </si>
  <si>
    <t>１５００－０００－１１０又は同等品以上（他社の製品を含む。）</t>
  </si>
  <si>
    <t>プロジェクタースクリーン１００型</t>
  </si>
  <si>
    <t>ＰＲＳ－Ｙ１００Ｋ又は同等品以上（他社の製品を含む。）</t>
  </si>
  <si>
    <t>裁断機</t>
  </si>
  <si>
    <t>ＰＫ－５１３ＬＮ又は同等品以上（他社の製品を含む。）</t>
  </si>
  <si>
    <t>コードリール（１０ｍ）</t>
  </si>
  <si>
    <t>ＪＳ－１０１又は同等品以上（他社の製品を含む。）</t>
  </si>
  <si>
    <t>コードリール（３０ｍ）</t>
  </si>
  <si>
    <t>ＳＳ－３０又は同等品以上（他社の製品を含む。）</t>
  </si>
  <si>
    <t>折り畳みコンテナ１０個セット</t>
  </si>
  <si>
    <t>ＣＴ５０－ＣＹＴ－１０Ｐ又は同等品以上（他社の製品を含む。）</t>
  </si>
  <si>
    <t>セット</t>
  </si>
  <si>
    <t>折り畳みコンテナ（小）</t>
  </si>
  <si>
    <t>ＴＲ－ＳＣ２０－ＬＳ又は同等品以上（他社の製品を含む。）</t>
  </si>
  <si>
    <t>ＲＩＳＵトランクカーゴ（ハードボックス）</t>
  </si>
  <si>
    <t>ＴＣ－７０ＳＧＲ又は同等品以上（他社の製品を含む。）</t>
  </si>
  <si>
    <t>シリンダー錠（南京錠）</t>
  </si>
  <si>
    <t>２５００－４０又は同等品以上（他社の製品を含む。）</t>
  </si>
  <si>
    <t>２５００－４５又は同等品以上（他社の製品を含む。）</t>
  </si>
  <si>
    <t>はんだごて</t>
  </si>
  <si>
    <t>ＦＸ６００－０２又は同等品以上（他社の製品を含む。）</t>
  </si>
  <si>
    <t>こて台</t>
  </si>
  <si>
    <t>６３３－０１又は同等品以上（他社の製品を含む。）</t>
  </si>
  <si>
    <t>電子部品用フラックス</t>
  </si>
  <si>
    <t>ＦＳ２４２－１０又は同等品以上（他社の製品を含む。）</t>
  </si>
  <si>
    <t>簡易はんだ吸いとり機</t>
  </si>
  <si>
    <t>ＤＳ０１Ｐ又は同等品以上（他社の製品を含む。）</t>
  </si>
  <si>
    <t>はんだ吸収線</t>
  </si>
  <si>
    <t>ＦＲ５５１－３０１５－Ｊ又は同等品以上（他社の製品を含む。）</t>
  </si>
  <si>
    <t>はんだ線（フラックス入）</t>
  </si>
  <si>
    <t>Ｈ－４２－３７０３又は同等品以上（他社の製品を含む。）</t>
  </si>
  <si>
    <t>工業用ドライヤー</t>
  </si>
  <si>
    <t>ＦＶ３００－８１又は同等品以上（他社の製品を含む。）</t>
  </si>
  <si>
    <t>はんだ練習基盤（１０枚入り）</t>
  </si>
  <si>
    <t>ＣＴ－ＶＡＬ３又は同等品以上（他社の製品を含む。）</t>
  </si>
  <si>
    <t>ＥＳＤミニチュアラジオペンチ</t>
  </si>
  <si>
    <t>ＰＳ－０１又は同等品以上（他社の製品を含む。）</t>
  </si>
  <si>
    <t>ナイロン結束バンド（野外用）</t>
  </si>
  <si>
    <t>ＮＢＤ－１５０ＭＭ又は同等品以上（他社の製品を含む。）</t>
  </si>
  <si>
    <t>ＮＢＤ－３００ＭＭ又は同等品以上（他社の製品を含む。）</t>
  </si>
  <si>
    <t>アセテート布絶縁テープ</t>
  </si>
  <si>
    <t>ＭＴ＃５－１９１０ＢＫ又は同等品以上（他社の製品を含む。）</t>
  </si>
  <si>
    <t>銅箔テープ</t>
  </si>
  <si>
    <t>Ｊ３１６０又は同等品以上（他社の製品を含む。）</t>
  </si>
  <si>
    <t>基板用亡失コーティング剤</t>
  </si>
  <si>
    <t>ＢＳ－Ｃ２０又は同等品以上（他社の製品を含む。）</t>
  </si>
  <si>
    <t>ダクトテープ</t>
  </si>
  <si>
    <t>４６１３－０３４－４８Ｘ５０又は同等品以上（他社の製品を含む。）</t>
  </si>
  <si>
    <t>デジタルカードテスター</t>
  </si>
  <si>
    <t>ＤＴ４２２４又は同等品以上（他社の製品を含む。）</t>
  </si>
  <si>
    <t>精密用ピンセット</t>
  </si>
  <si>
    <t>ＥＡ５９５ＥＥ－６又は同等品以上（他社の製品を含む。）</t>
  </si>
  <si>
    <t>収縮チューブ　Φ１．５ｍｍ</t>
  </si>
  <si>
    <t>ＥＡ９４４ＢＡ－１．５又は同等品以上（他社の製品を含む。）</t>
  </si>
  <si>
    <t>収縮チューブ　Φ８．０ｍｍ</t>
  </si>
  <si>
    <t>ＥＡ９４４ＢＧ－８又は同等品以上（他社の製品を含む。）</t>
  </si>
  <si>
    <t>ＰＣケース</t>
  </si>
  <si>
    <t>ＢＡＧ－Ｐ２２ＢＫ又は同等品以上（他社の製品を含む。）</t>
  </si>
  <si>
    <t>ＵＳＢハブ</t>
  </si>
  <si>
    <t>Ｕ３Ｈ－Ｈ０４０ＢＫ又は同等品以上（他社の製品を含む。）</t>
  </si>
  <si>
    <t>テプラ作成機</t>
  </si>
  <si>
    <t>ＳＲ－Ｒ９８０又は同等品以上（他社の製品を含む。）</t>
  </si>
  <si>
    <t>テプラカートリッジ（白）</t>
  </si>
  <si>
    <t>ＳＳ６ＫＷ又は同等品以上（他社の製品を含む。）</t>
  </si>
  <si>
    <t>ＳＳ９ＫＷ又は同等品以上（他社の製品を含む。）</t>
  </si>
  <si>
    <t>ＳＳ１２ＫＷ又は同等品以上（他社の製品を含む。）</t>
  </si>
  <si>
    <t>ＳＳ１８ＫＷ又は同等品以上（他社の製品を含む。）</t>
  </si>
  <si>
    <t>ＳＳ２４ＫＷ又は同等品以上（他社の製品を含む。）</t>
  </si>
  <si>
    <t>テプラカートリッジ（黄）</t>
  </si>
  <si>
    <t>ＳＣ６ＹＷ又は同等品以上（他社の製品を含む。）</t>
  </si>
  <si>
    <t>ＳＣ９ＹＷ又は同等品以上（他社の製品を含む。）</t>
  </si>
  <si>
    <t>ＳＣ１２ＹＷ又は同等品以上（他社の製品を含む。）</t>
  </si>
  <si>
    <t>ＳＣ１８ＹＷ又は同等品以上（他社の製品を含む。）</t>
  </si>
  <si>
    <t>ＳＣ２４ＹＷ又は同等品以上（他社の製品を含む。）</t>
  </si>
  <si>
    <t>テプラカートリッジ（緑）</t>
  </si>
  <si>
    <t>ＳＣ６Ｇ又は同等品以上（他社の製品を含む。）</t>
  </si>
  <si>
    <t>ＳＣ９ＧＷ又は同等品以上（他社の製品を含む。）</t>
  </si>
  <si>
    <t>ＳＣ１２ＧＷ又は同等品以上（他社の製品を含む。）</t>
  </si>
  <si>
    <t>ＳＣ１８ＧＷ又は同等品以上（他社の製品を含む。）</t>
  </si>
  <si>
    <t>ＳＣ２４ＧＷ又は同等品以上（他社の製品を含む。）</t>
  </si>
  <si>
    <t>テプラカートリッジ（青）</t>
  </si>
  <si>
    <t>ＳＣ６Ｂ又は同等品以上（他社の製品を含む。）</t>
  </si>
  <si>
    <t>ＳＣ９ＢＷ又は同等品以上（他社の製品を含む。）</t>
  </si>
  <si>
    <t>ＳＣ１２ＢＷ又は同等品以上（他社の製品を含む。）</t>
  </si>
  <si>
    <t>ＳＣ１８ＢＷ又は同等品以上（他社の製品を含む。）</t>
  </si>
  <si>
    <t>ＳＣ２４ＢＷ又は同等品以上（他社の製品を含む。）</t>
  </si>
  <si>
    <t>ホワイトボード</t>
  </si>
  <si>
    <t>ＯＣ－ＷＢ１８９０Ｒ２又は同等品以上（他社の製品を含む。）</t>
  </si>
  <si>
    <t>ボードマーカ細　１０本セット</t>
  </si>
  <si>
    <t>ＥＭＷＬＳ－Ｄ又は同等品以上（他社の製品を含む。）</t>
  </si>
  <si>
    <t>ボードマーカ中　１０本セット</t>
  </si>
  <si>
    <t>Ｈ０３２Ｊ－ＧＲ－１０又は同等品以上（他社の製品を含む。）</t>
  </si>
  <si>
    <t>ツールボックス</t>
  </si>
  <si>
    <t>ＳＰＶ－５２５又は同等品以上（他社の製品を含む。）</t>
  </si>
  <si>
    <t>ルモカラー油性ペン（Ｓ）</t>
  </si>
  <si>
    <t>３１３－１又は同等品以上（他社の製品を含む。）</t>
  </si>
  <si>
    <t>３１３－４又は同等品以上（他社の製品を含む。）</t>
  </si>
  <si>
    <t>３１３－６又は同等品以上（他社の製品を含む。）</t>
  </si>
  <si>
    <t>３１３－７又は同等品以上（他社の製品を含む。）</t>
  </si>
  <si>
    <t>ルモカラー油性ペン（Ｆ）</t>
  </si>
  <si>
    <t>３１８－１又は同等品以上（他社の製品を含む。）</t>
  </si>
  <si>
    <t>３１８－４又は同等品以上（他社の製品を含む。）</t>
  </si>
  <si>
    <t>３１８－６又は同等品以上（他社の製品を含む。）</t>
  </si>
  <si>
    <t>３１８－７又は同等品以上（他社の製品を含む。）</t>
  </si>
  <si>
    <t>ルモカラー油性ペン（Ｍ）</t>
  </si>
  <si>
    <t>３１７－１又は同等品以上（他社の製品を含む。）</t>
  </si>
  <si>
    <t>３１７－４又は同等品以上（他社の製品を含む。）</t>
  </si>
  <si>
    <t>３１７－６又は同等品以上（他社の製品を含む。）</t>
  </si>
  <si>
    <t>３１７－７又は同等品以上（他社の製品を含む。）</t>
  </si>
  <si>
    <t>ルモカラー油性ペン（Ｂ）</t>
  </si>
  <si>
    <t>３１４－１又は同等品以上（他社の製品を含む。）</t>
  </si>
  <si>
    <t>３１４－４又は同等品以上（他社の製品を含む。）</t>
  </si>
  <si>
    <t>３１４－６又は同等品以上（他社の製品を含む。）</t>
  </si>
  <si>
    <t>３１４－７又は同等品以上（他社の製品を含む。）</t>
  </si>
  <si>
    <t>線引テープ（１ｍｍ）</t>
  </si>
  <si>
    <t>ＭＺ－１又は同等品以上（他社の製品を含む。）</t>
  </si>
  <si>
    <t>線引テープ（２ｍｍ）</t>
  </si>
  <si>
    <t>ＭＺ－２又は同等品以上（他社の製品を含む。）</t>
  </si>
  <si>
    <t>線引テープ（３ｍｍ）</t>
  </si>
  <si>
    <t>ＭＺ－３又は同等品以上（他社の製品を含む。）</t>
  </si>
  <si>
    <t>プラダン（５枚入）</t>
  </si>
  <si>
    <t>ＰＤ－１８９４－ＢＫ又は同等品以上（他社の製品を含む。）</t>
  </si>
  <si>
    <t>Ｏ／Ｌフィルム（軟質）</t>
  </si>
  <si>
    <t>１０７－１６７０４０１又は同等品以上（他社の製品を含む。）</t>
  </si>
  <si>
    <t>伸縮図面ケース</t>
  </si>
  <si>
    <t>７７０３０又は同等品以上（他社の製品を含む。）</t>
  </si>
  <si>
    <t>ＯＡタップ</t>
  </si>
  <si>
    <t>Ｔ－Ｙ０５５ＤＡ又は同等品以上（他社の製品を含む。）</t>
  </si>
  <si>
    <t>シャッタータップ</t>
  </si>
  <si>
    <t>Ｔ－ＳＴ０２－２２３５０ＷＨ又は同等品以上（他社の製品を含む。）</t>
  </si>
  <si>
    <t>テープのり</t>
  </si>
  <si>
    <t>ＰＮ－ＭＳ８．４又は同等品以上（他社の製品を含む。）</t>
  </si>
  <si>
    <t>スティックのり</t>
  </si>
  <si>
    <t>ＰＴ－ＮＣ又は同等品以上（他社の製品を含む。）</t>
  </si>
  <si>
    <t>ホッチキス（大）</t>
  </si>
  <si>
    <t>ＨＤ９０３４７又は同等品以上（他社の製品を含む。）</t>
  </si>
  <si>
    <t>ホッチキス</t>
  </si>
  <si>
    <t>ＭＳ９１１７３又は同等品以上（他社の製品を含む。）</t>
  </si>
  <si>
    <t>ＭＳ９１１７５又は同等品以上（他社の製品を含む。）</t>
  </si>
  <si>
    <t>ＭＳ９１１７６又は同等品以上（他社の製品を含む。）</t>
  </si>
  <si>
    <t>カッターナイフ（大）</t>
  </si>
  <si>
    <t>１３９Ｂ－ＧＲＹ又は同等品以上（他社の製品を含む。）</t>
  </si>
  <si>
    <t>カッターナイフ（大）替刃</t>
  </si>
  <si>
    <t>ＬＢＢ５０Ｋ又は同等品以上（他社の製品を含む。）</t>
  </si>
  <si>
    <t>裁断機用替刃</t>
  </si>
  <si>
    <t>ＰＫ－５１３ＬＮＨ又は同等品以上（他社の製品を含む。）</t>
  </si>
  <si>
    <t>鉄腕ハサミＧＴ</t>
  </si>
  <si>
    <t>ＰＨ－５５又は同等品以上（他社の製品を含む。）</t>
  </si>
  <si>
    <t>ラミネーター</t>
  </si>
  <si>
    <t>ＮＱＬ－Ｒ２Ａ３ＬＧ又は同等品以上（他社の製品を含む。）</t>
  </si>
  <si>
    <t>穴あけパンチ（大）</t>
  </si>
  <si>
    <t>ＤＰ９０１３５又は同等品以上（他社の製品を含む。）</t>
  </si>
  <si>
    <t>穴あけパンチ（小）</t>
  </si>
  <si>
    <t>ＤＰ５０Ｔ又は同等品以上（他社の製品を含む。）</t>
  </si>
  <si>
    <t>風速計</t>
  </si>
  <si>
    <t>ＣＷ－１０又は同等品以上（他社の製品を含む。）</t>
  </si>
  <si>
    <t>ノートＰＣスタンド</t>
  </si>
  <si>
    <t>ＰＣＡ－ＬＴＳＨ８ＢＫ又は同等品以上（他社の製品を含む。）</t>
  </si>
  <si>
    <t>モニターアーム</t>
  </si>
  <si>
    <t>ＡＲＭ又は同等品以上（他社の製品を含む。）</t>
  </si>
  <si>
    <t>ＧボックスＰＰ</t>
  </si>
  <si>
    <t>４６５３－ＢＬＵＥ又は同等品以上（他社の製品を含む。）</t>
  </si>
  <si>
    <t>伸縮式三角コーンウエイトセット</t>
  </si>
  <si>
    <t>８１３００２２又は同等品以上（他社の製品を含む。）</t>
  </si>
  <si>
    <t>キーボックス</t>
  </si>
  <si>
    <t>ＫＳ－７０４８又は同等品以上（他社の製品を含む。）</t>
  </si>
  <si>
    <t>キーホルダー名札</t>
  </si>
  <si>
    <t>４０１１３６４７又は同等品以上（他社の製品を含む。）</t>
  </si>
  <si>
    <t>Ａ３キャリングケース</t>
  </si>
  <si>
    <t>Ｆ９１２ＢＫ又は同等品以上（他社の製品を含む。）</t>
  </si>
  <si>
    <t>２１ｐｃｓ差替式マイクロ精密ドライバー</t>
  </si>
  <si>
    <t>１３９３８又は同等品以上（他社の製品を含む。）</t>
  </si>
  <si>
    <t>パネルバリエーション</t>
  </si>
  <si>
    <t>ＳＭＰ－１８０９ＭＰ－ＷＴまたは同等品以上</t>
  </si>
  <si>
    <t>パーソナルミニロッカー</t>
  </si>
  <si>
    <t>ＬＫＰ－Ｗ１－Ｓまたは同等品以上</t>
  </si>
  <si>
    <t>スペースミラー</t>
  </si>
  <si>
    <t>ＳＭ－０８または同等品以上</t>
  </si>
  <si>
    <t>デスク</t>
  </si>
  <si>
    <t>ＥＡ９５４ＨＣ－２７６または同等品以上</t>
  </si>
  <si>
    <t>テーブル</t>
  </si>
  <si>
    <t>ＪＴＧ－１２６０ＤＣまたは同等品以上</t>
  </si>
  <si>
    <t>ハイベアロン　シグナルレッド</t>
  </si>
  <si>
    <t>ＭＲ０３８０８０２または同等品以上</t>
  </si>
  <si>
    <t>保管ケース（携帯電話用）</t>
  </si>
  <si>
    <t>ＥＡ９５４ＥＳ－５２Ａまたは同等品以上</t>
  </si>
  <si>
    <t>ゴミ箱ラック</t>
  </si>
  <si>
    <t>Ｍ１．５－６５６２Ｄ２または同等品以上（他社製品を含む。）</t>
  </si>
  <si>
    <t>コンテナラックケース（アクリル扉付）</t>
  </si>
  <si>
    <t>Ｔ３０２－Ｌまたは同等品以上（他社製品を含む。）</t>
  </si>
  <si>
    <t>ネットパレット（溶融亜鉛メッキ・吊りタイプ）</t>
  </si>
  <si>
    <t>Ｔ１０１２ＴＰまたは同等品以上（他社製品を含む。）</t>
  </si>
  <si>
    <t>オフィスカウンター</t>
  </si>
  <si>
    <t>ＣＶＡ－１８ＨＳＴ－ＮＡまたは同等品以上（他社製品を含む。）</t>
  </si>
  <si>
    <t>ワークテーブル</t>
  </si>
  <si>
    <t>ＥＡ９５６ＴＨ－２５または同等品以上（他社製品を含む。）</t>
  </si>
  <si>
    <t>ワークテーブル（キャスター付き）</t>
  </si>
  <si>
    <t>ＥＡ９５６ＴＶ－１Ａまたは同等品以上（他社製品を含む。）</t>
  </si>
  <si>
    <t>中荷重作業台（ＨＷ型１２００ｋｇ・回転台付アンビルバイス付）</t>
  </si>
  <si>
    <t>ＲＨＷ－１８００ＶＲＳまたは同等品以上（他社製品を含む。）</t>
  </si>
  <si>
    <t>ローラーキャビネット</t>
  </si>
  <si>
    <t>ＴＲＣ０４２ＳＢＫまたは同等品以上（他社製品を含む。）</t>
  </si>
  <si>
    <t>２０ＱＴエリートクーラー</t>
  </si>
  <si>
    <t>２０Ｑ－１－ＤＫＧＲＹＥＧＲＮまたは同等品以上（他社製品を含む。）</t>
  </si>
  <si>
    <t>エアーコンプレッサ　１６Ｌタンク</t>
  </si>
  <si>
    <t>ＡＣ５００ＸＧまたは同等品以上（他社製品含む。）</t>
  </si>
  <si>
    <t>補助タンク　５．５Ｌ</t>
  </si>
  <si>
    <t>Ａ－７３３２４または同等品以上（他社製品含む。）</t>
  </si>
  <si>
    <t>補助タンク接続用ホース</t>
  </si>
  <si>
    <t>Ａ－４９８９０または同等品以上（他社製品含む。）</t>
  </si>
  <si>
    <t>ワンタッチ給油栓コッくんＢタイプ（スタンダードタイプ）</t>
  </si>
  <si>
    <t>ＭＷＣ－５０ＢＳＲ又は同等以上のもの（他社の製品を含む。）</t>
  </si>
  <si>
    <t>ドレンパッキンセット（１８種）</t>
  </si>
  <si>
    <t>ＥＡ９４９ＷＺ－５２又は同等以上のもの（他社の製品を含む。）</t>
  </si>
  <si>
    <t>ロウ材</t>
  </si>
  <si>
    <t>ＲＺ－１００又は同等以上のもの（他社の製品を含む。）</t>
  </si>
  <si>
    <t>ロウ材用フラックス</t>
  </si>
  <si>
    <t>ＲＺ－２００又は同等以上のもの（他社の製品を含む。）</t>
  </si>
  <si>
    <t>パテ定盤</t>
  </si>
  <si>
    <t>ＥＡ５７９ＡＭ－６６又は同等以上のもの（他社の製品を含む。）</t>
  </si>
  <si>
    <t>パテべら</t>
  </si>
  <si>
    <t>ＥＡ５７９ＡＪ－１Ｃ又は同等以上のもの（他社の製品を含む。）</t>
  </si>
  <si>
    <t>溶接作業不燃シート</t>
  </si>
  <si>
    <t>ＥＡ３３４Ｃ－１１又は同等以上のもの（他社の製品を含む。）</t>
  </si>
  <si>
    <t>アースホルダー（マグネット式）</t>
  </si>
  <si>
    <t>ＥＡ３１５－１７又は同等以上のもの（他社の製品を含む。）</t>
  </si>
  <si>
    <t>アングルクランプ</t>
  </si>
  <si>
    <t>ＴＷＡＣ－１２０又は同等以上のもの（他社の製品を含む。）</t>
  </si>
  <si>
    <t>コーナークランプ</t>
  </si>
  <si>
    <t>ＳＷＣ－９００又は同等以上のもの（他社の製品を含む。）</t>
  </si>
  <si>
    <t>シャコ万力</t>
  </si>
  <si>
    <t>ＥＡ５２６ＳＭ－４又は同等以上のもの（他社の製品を含む。）</t>
  </si>
  <si>
    <t>パテベラ</t>
  </si>
  <si>
    <t>ＥＡ５７９ＢＨ－２４１又は同等以上のもの（他社の製品を含む。）</t>
  </si>
  <si>
    <t>両頭ハンマー（ショートハンドル）</t>
  </si>
  <si>
    <t>ＥＡ５７５ＷＢ－４３又は同等以上のもの（他社の製品を含む。）</t>
  </si>
  <si>
    <t>ダクト用ハンマー</t>
  </si>
  <si>
    <t>ＥＡ５７５ＹＡ又は同等以上のもの（他社の製品を含む。）</t>
  </si>
  <si>
    <t>ナラシハンマー</t>
  </si>
  <si>
    <t>ＥＡ５７５ＹＲ－８又は同等以上のもの（他社の製品を含む。）</t>
  </si>
  <si>
    <t>スタンド付ＬＥＤ作業灯</t>
  </si>
  <si>
    <t>ＥＡ８１４ＡＴ－５０又は同等以上のもの（他社の製品を含む。）</t>
  </si>
  <si>
    <t>ＳＫ　シルバースケール</t>
  </si>
  <si>
    <t>ＳＶ－１０００ＫＤ　又は同等品以上のもの（他社製品を含む）</t>
  </si>
  <si>
    <t>ＴＲＵＳＣＯ　糸切はさみ</t>
  </si>
  <si>
    <t>ＴＳＴＣ１１５　又は同等品以上のもの（他社製品を含む）</t>
  </si>
  <si>
    <t>ＴＨＲＥＥＡＸＩＳ　ミニグルーガン　ヒューズ付</t>
  </si>
  <si>
    <t>２０３１３　又は同等品以上のもの（他社製品を含む）</t>
  </si>
  <si>
    <t>ＴＨＲＥＥＡＸＩＳ　セミロングステック　２０本組</t>
  </si>
  <si>
    <t>２０３５７　又は同等品以上のもの（他社製品を含む）</t>
  </si>
  <si>
    <t>ＯＬＦＡ　ロータリーカッターＬＬ型</t>
  </si>
  <si>
    <t>１３６Ｂ　又は同等品以上のもの（他社製品を含む）</t>
  </si>
  <si>
    <t>ＯＬＦＡ　円形６０ミリ替刃プリスター</t>
  </si>
  <si>
    <t>ＲＢ６０　又は同等品以上のもの（他社製品を含む）</t>
  </si>
  <si>
    <t>ＣＯＬＶＥＲ　仮止めクリップ　３０個赤</t>
  </si>
  <si>
    <t>２２－７３８　又は同等品以上のもの（他社製品を含む）</t>
  </si>
  <si>
    <t>ＣＯＬＶＥＲ　仮止めクリップ　ミニ１０個</t>
  </si>
  <si>
    <t>２２－７４３　又は同等品以上のもの（他社製品を含む）</t>
  </si>
  <si>
    <t>ＴＲＵＳＣＯ　ハンドソープ詰替１．０Ｌ</t>
  </si>
  <si>
    <t>ＴＳＫ－１０Ｃ－Ａ　又は同等品以上のもの（他社製品を含む）</t>
  </si>
  <si>
    <t>スレダー</t>
  </si>
  <si>
    <t>ＥＡ９１６ＪＫ－２４　又は同等品以上のもの（他社製品を含む）</t>
  </si>
  <si>
    <t>１２０㎜リッパー</t>
  </si>
  <si>
    <t>ＥＡ９１６ＪＫ－２０　又は同等品以上のもの（他社製品を含む）</t>
  </si>
  <si>
    <t>ウエットタオル詰替用</t>
  </si>
  <si>
    <t>ＥＡ９２２ＨＡ－９Ａ　又は同等品以上のもの（他社製品を含む）</t>
  </si>
  <si>
    <t>｛速乾｝木工ボンド</t>
  </si>
  <si>
    <t>ＥＡ９３５ＫＡ－１１　又は同等品以上のもの（他社製品を含む）</t>
  </si>
  <si>
    <t>２３ｇ強力瞬間接着剤</t>
  </si>
  <si>
    <t>ＥＡ９３５ＢＭ－１７　又は同等品以上のもの（他社製品を含む）</t>
  </si>
  <si>
    <t>ひも通し（２本差し）</t>
  </si>
  <si>
    <t>ＥＡ９１６ＪＫ－２７　又は同等品以上のもの（他社製品を含む）</t>
  </si>
  <si>
    <t>ＬＫロッカー</t>
  </si>
  <si>
    <t>Ｌｋ－９Ｆ１又は同等以上のもの（他社の製品を含む。）</t>
  </si>
  <si>
    <t>重荷重作業台移動式（ＴＷ型３０００㎏）</t>
  </si>
  <si>
    <t>１８００×９００×７４０　ＴＷＣ－１８０９又は同等以上のもの（他社の製品を含む。）</t>
  </si>
  <si>
    <t>中荷重作業台（ＨＷ型３００ｋｇ）</t>
  </si>
  <si>
    <t>１８００×７５０×８３１　ＨＷ－１８００ＣＵ１００又は同等以上のもの（他社の製品を含む。）</t>
  </si>
  <si>
    <t>エンジンブロア（乾式）</t>
  </si>
  <si>
    <t>ＥＶＢ２６２Ｓ又は同等以上のもの（他社の製品を含む。）</t>
  </si>
  <si>
    <t>導電性樹脂運搬車グランカート</t>
  </si>
  <si>
    <t>ＴＰＤ－７０１又は同等以上のもの（他社の製品を含む。）</t>
  </si>
  <si>
    <t>軽中量ボルトレス棚Ｍ２型</t>
  </si>
  <si>
    <t>Ｍ２－５５４４又は同等以上のもの（他社の製品を含む。）</t>
  </si>
  <si>
    <t>Ｍ２－７４６５又は同等以上のもの（他社の製品を含む。）</t>
  </si>
  <si>
    <t>重量ラック</t>
  </si>
  <si>
    <t>Ｈｋ１８６２２１４又は同等以上のもの（他社の製品を含む。）</t>
  </si>
  <si>
    <t>キャリーカート（折り畳み式）</t>
  </si>
  <si>
    <t>ＥＡ５２０ＥＤ－３２Ａ又は同等以上のもの（他社の製品を含む。）</t>
  </si>
  <si>
    <t>（高耐久型）折り畳み式リヤカー</t>
  </si>
  <si>
    <t>ＥＡ５２０ＡＧ－１２Ａ又は同等以上のもの（他社の製品を含む。）</t>
  </si>
  <si>
    <t>テレビ３２型</t>
  </si>
  <si>
    <t>シャープ　ＡＱＵＯＳ　２ＴＣ３２ＧＥ１又は同等以上のもの（他社の製品を含む。）</t>
  </si>
  <si>
    <t>テレビ４３型</t>
  </si>
  <si>
    <t>シャープ　ＡＱＵＯＳ　２ＴＣ４３ＧＥ２又は同等以上のもの（他社の製品を含む。）</t>
  </si>
  <si>
    <t>ＡＣ／ＤＣ兼用乾湿両用コードレスクリーナー</t>
  </si>
  <si>
    <t>ＥＡ８９９ＨＫ－３又は同等以上のもの（他社の製品を含む。）</t>
  </si>
  <si>
    <t>ＡＣ／ＤＣ兼用乾湿両用バッテリー</t>
  </si>
  <si>
    <t>ＥＡ８１３ＨＦ－１９Ａ又は同等以上のもの（他社の製品を含む。）</t>
  </si>
  <si>
    <t>ＡＣ／ＤＣ兼用乾湿両用充電器</t>
  </si>
  <si>
    <t>ＥＡ８１３Ｈ－１８Ａ又は同等以上のもの（他社の製品を含む。）</t>
  </si>
  <si>
    <t>ＡＣ／ＤＣ兼用乾湿両用ＡＣアダプター</t>
  </si>
  <si>
    <t>ＥＡ８１３Ｈ－３０又は同等以上のもの（他社の製品を含む。）</t>
  </si>
  <si>
    <t>充電式高圧洗浄機</t>
  </si>
  <si>
    <t>ＥＡ１１５ＫＲ－２１又は同等以上のもの（他社の製品を含む。）</t>
  </si>
  <si>
    <t>充電式高圧洗浄機充電器</t>
  </si>
  <si>
    <t>ＥＡ１１５ＫＺ－３２又は同等以上のもの（他社の製品を含む。）</t>
  </si>
  <si>
    <t>ＳＵＰＡＬ－９９０－ＷＷＷ又は同等以上のもの（他社の製品を含む。）</t>
  </si>
  <si>
    <t>陸上自衛隊　相浦駐屯地　又は　陸上自衛隊　崎辺分屯地</t>
    <rPh sb="0" eb="2">
      <t>リクジョウ</t>
    </rPh>
    <rPh sb="2" eb="5">
      <t>ジエイタイ</t>
    </rPh>
    <rPh sb="6" eb="11">
      <t>アイノウラチュウトンチ</t>
    </rPh>
    <rPh sb="12" eb="13">
      <t>マタ</t>
    </rPh>
    <rPh sb="15" eb="20">
      <t>リクジョウジエイタイ</t>
    </rPh>
    <rPh sb="21" eb="26">
      <t>サキベブントンチ</t>
    </rPh>
    <phoneticPr fontId="3"/>
  </si>
  <si>
    <t>ＨＢ－１０２ＥＭ</t>
    <phoneticPr fontId="9"/>
  </si>
  <si>
    <t>ＷＨ３１０１ＷＰ</t>
  </si>
  <si>
    <t>ＤＭ－１５</t>
  </si>
  <si>
    <t>１５５０－０００－１１０</t>
  </si>
  <si>
    <t>ＪＥ－１５００Ｃ</t>
  </si>
  <si>
    <t>ＴＡＫ１３０Ｄ－Ｌ</t>
  </si>
  <si>
    <t>１５００－０００－１１０</t>
  </si>
  <si>
    <t>ＰＲＳ－Ｙ１００Ｋ</t>
  </si>
  <si>
    <t>ＰＫ－５１３ＬＮ</t>
  </si>
  <si>
    <t>ＪＳ－１０１</t>
  </si>
  <si>
    <t>ＳＳ－３０</t>
  </si>
  <si>
    <t>ＣＴ５０－ＣＹＴ－１０Ｐ</t>
  </si>
  <si>
    <t>ＴＲ－ＳＣ２０－ＬＳ</t>
  </si>
  <si>
    <t>ＴＣ－７０ＳＧＲ</t>
  </si>
  <si>
    <t>２５００－４０</t>
  </si>
  <si>
    <t>２５００－４５</t>
  </si>
  <si>
    <t>ＦＸ６００－０２</t>
  </si>
  <si>
    <t>６３３－０１</t>
  </si>
  <si>
    <t>ＦＳ２４２－１０</t>
  </si>
  <si>
    <t>ＤＳ０１Ｐ</t>
  </si>
  <si>
    <t>ＦＲ５５１－３０１５－Ｊ</t>
  </si>
  <si>
    <t>Ｈ－４２－３７０３</t>
  </si>
  <si>
    <t>ＦＶ３００－８１</t>
  </si>
  <si>
    <t>ＣＴ－ＶＡＬ３</t>
  </si>
  <si>
    <t>ＰＳ－０１</t>
  </si>
  <si>
    <t>ＮＢＤ－１５０ＭＭ</t>
  </si>
  <si>
    <t>ＮＢＤ－３００ＭＭ</t>
  </si>
  <si>
    <t>ＭＴ＃５－１９１０ＢＫ</t>
  </si>
  <si>
    <t>Ｊ３１６０</t>
  </si>
  <si>
    <t>ＢＳ－Ｃ２０</t>
  </si>
  <si>
    <t>４６１３－０３４－４８Ｘ５０</t>
  </si>
  <si>
    <t>ＤＴ４２２４</t>
  </si>
  <si>
    <t>ＥＡ５９５ＥＥ－６</t>
  </si>
  <si>
    <t>ＥＡ９４４ＢＡ－１．５</t>
  </si>
  <si>
    <t>ＥＡ９４４ＢＧ－８</t>
  </si>
  <si>
    <t>ＢＡＧ－Ｐ２２ＢＫ</t>
  </si>
  <si>
    <t>Ｕ３Ｈ－Ｈ０４０ＢＫ</t>
  </si>
  <si>
    <t>ＳＲ－Ｒ９８０</t>
  </si>
  <si>
    <t>ＳＳ６ＫＷ</t>
  </si>
  <si>
    <t>ＳＳ９ＫＷ</t>
  </si>
  <si>
    <t>ＳＳ１２ＫＷ</t>
  </si>
  <si>
    <t>ＳＳ１８ＫＷ</t>
  </si>
  <si>
    <t>ＳＳ２４ＫＷ</t>
  </si>
  <si>
    <t>ＳＣ６ＹＷ</t>
  </si>
  <si>
    <t>ＳＣ９ＹＷ</t>
  </si>
  <si>
    <t>ＳＣ１２ＹＷ</t>
  </si>
  <si>
    <t>ＳＣ１８ＹＷ</t>
  </si>
  <si>
    <t>ＳＣ２４ＹＷ</t>
  </si>
  <si>
    <t>ＳＣ６Ｇ</t>
  </si>
  <si>
    <t>ＳＣ９ＧＷ</t>
  </si>
  <si>
    <t>ＳＣ１２ＧＷ</t>
  </si>
  <si>
    <t>ＳＣ１８ＧＷ</t>
  </si>
  <si>
    <t>ＳＣ２４ＧＷ</t>
  </si>
  <si>
    <t>ＳＣ６Ｂ</t>
  </si>
  <si>
    <t>ＳＣ９ＢＷ</t>
  </si>
  <si>
    <t>ＳＣ１２ＢＷ</t>
  </si>
  <si>
    <t>ＳＣ１８ＢＷ</t>
  </si>
  <si>
    <t>ＳＣ２４ＢＷ</t>
  </si>
  <si>
    <t>ＯＣ－ＷＢ１８９０Ｒ２</t>
  </si>
  <si>
    <t>ＥＭＷＬＳ－Ｄ</t>
  </si>
  <si>
    <t>Ｈ０３２Ｊ－ＧＲ－１０</t>
  </si>
  <si>
    <t>ＳＰＶ－５２５</t>
  </si>
  <si>
    <t>３１３－１</t>
  </si>
  <si>
    <t>３１３－４</t>
  </si>
  <si>
    <t>３１３－６</t>
  </si>
  <si>
    <t>３１３－７</t>
  </si>
  <si>
    <t>３１８－１</t>
  </si>
  <si>
    <t>３１８－４</t>
  </si>
  <si>
    <t>３１８－６</t>
  </si>
  <si>
    <t>３１８－７</t>
  </si>
  <si>
    <t>３１７－１</t>
  </si>
  <si>
    <t>３１７－４</t>
  </si>
  <si>
    <t>３１７－６</t>
  </si>
  <si>
    <t>３１７－７</t>
  </si>
  <si>
    <t>３１４－１</t>
  </si>
  <si>
    <t>３１４－４</t>
  </si>
  <si>
    <t>３１４－６</t>
  </si>
  <si>
    <t>３１４－７</t>
  </si>
  <si>
    <t>ＭＺ－１</t>
  </si>
  <si>
    <t>ＭＺ－２</t>
  </si>
  <si>
    <t>ＭＺ－３</t>
  </si>
  <si>
    <t>ＰＤ－１８９４－ＢＫ</t>
  </si>
  <si>
    <t>１０７－１６７０４０１</t>
  </si>
  <si>
    <t>Ｔ－Ｙ０５５ＤＡ</t>
  </si>
  <si>
    <t>Ｔ－ＳＴ０２－２２３５０ＷＨ</t>
  </si>
  <si>
    <t>ＰＮ－ＭＳ８．４</t>
  </si>
  <si>
    <t>ＰＴ－ＮＣ</t>
  </si>
  <si>
    <t>ＨＤ９０３４７</t>
  </si>
  <si>
    <t>ＭＳ９１１７３</t>
  </si>
  <si>
    <t>ＭＳ９１１７５</t>
  </si>
  <si>
    <t>ＭＳ９１１７６</t>
  </si>
  <si>
    <t>１３９Ｂ－ＧＲＹ</t>
  </si>
  <si>
    <t>ＬＢＢ５０Ｋ</t>
  </si>
  <si>
    <t>ＰＫ－５１３ＬＮＨ</t>
  </si>
  <si>
    <t>ＰＨ－５５</t>
  </si>
  <si>
    <t>ＮＱＬ－Ｒ２Ａ３ＬＧ</t>
  </si>
  <si>
    <t>ＤＰ９０１３５</t>
  </si>
  <si>
    <t>ＤＰ５０Ｔ</t>
  </si>
  <si>
    <t>ＣＷ－１０</t>
  </si>
  <si>
    <t>ＰＣＡ－ＬＴＳＨ８ＢＫ</t>
  </si>
  <si>
    <t>ＡＲＭ</t>
  </si>
  <si>
    <t>４６５３－ＢＬＵＥ</t>
  </si>
  <si>
    <t>ＫＳ－７０４８</t>
  </si>
  <si>
    <t>Ｆ９１２ＢＫ</t>
  </si>
  <si>
    <t>ＮＡＳＡＦＥ－３６（白）</t>
  </si>
  <si>
    <t>ＳＭＰ－１８０９ＭＰ－ＷＴ</t>
  </si>
  <si>
    <t>ＬＫＰ－Ｗ１－Ｓ</t>
  </si>
  <si>
    <t>ＳＭ－０８</t>
  </si>
  <si>
    <t>ＥＡ９５４ＨＣ－２７６</t>
  </si>
  <si>
    <t>ＪＴＧ－１２６０ＤＣ</t>
  </si>
  <si>
    <t>ＭＲ０３８０８０２</t>
  </si>
  <si>
    <t>ＥＡ９５４ＥＳ－５２Ａ</t>
  </si>
  <si>
    <t>Ｍ１．５－６５６２Ｄ２</t>
    <phoneticPr fontId="9"/>
  </si>
  <si>
    <t>Ｔ３０２－Ｌ</t>
  </si>
  <si>
    <t>Ｔ１０１２ＴＰ</t>
  </si>
  <si>
    <t>ＣＶＡ－１８ＨＳＴ－ＮＡ</t>
  </si>
  <si>
    <t>ＥＡ９５６ＴＨ－２５</t>
  </si>
  <si>
    <t>ＥＡ９５６ＴＶ－１Ａ</t>
  </si>
  <si>
    <t>ＲＨＷ－１８００ＶＲＳ</t>
  </si>
  <si>
    <t>ＴＲＣ０４２ＳＢＫ</t>
  </si>
  <si>
    <t>２０Ｑ－１－ＤＫＧＲＹＥＧＲＮ</t>
  </si>
  <si>
    <t>ＭＷＣ－５０ＢＳＲ</t>
  </si>
  <si>
    <t>ＥＡ９４９ＷＺ－５２</t>
  </si>
  <si>
    <t>ＲＺ－１００</t>
  </si>
  <si>
    <t>ＲＺ－２００</t>
  </si>
  <si>
    <t>ＥＡ５７９ＡＭ－６６</t>
  </si>
  <si>
    <t>ＥＡ５７９ＡＪ－１Ｃ</t>
  </si>
  <si>
    <t>ＥＡ３３４Ｃ－１１</t>
  </si>
  <si>
    <t>ＥＡ３１５－１７</t>
  </si>
  <si>
    <t>ＴＷＡＣ－１２０</t>
  </si>
  <si>
    <t>ＳＷＣ－９００</t>
  </si>
  <si>
    <t>ＥＡ５２６ＳＭ－４</t>
  </si>
  <si>
    <t>ＥＡ５７９ＢＨ－２４１</t>
  </si>
  <si>
    <t>ＥＡ５７５ＷＢ－４３</t>
  </si>
  <si>
    <t>ＥＡ５７５ＹＡ</t>
  </si>
  <si>
    <t>ＥＡ５７５ＹＲ－８</t>
  </si>
  <si>
    <t>ＥＡ８１４ＡＴ－５０</t>
  </si>
  <si>
    <t>Ｌｋ－９Ｆ１</t>
  </si>
  <si>
    <t>１８００×９００×７４０　ＴＷＣ－１８０９</t>
  </si>
  <si>
    <t>１８００×７５０×８３１　ＨＷ－１８００ＣＵ１００</t>
  </si>
  <si>
    <t>ＥＶＢ２６２Ｓ</t>
  </si>
  <si>
    <t>ＴＰＤ－７０１</t>
  </si>
  <si>
    <t>Ｍ２－５５４４</t>
  </si>
  <si>
    <t>Ｍ２－７４６５</t>
  </si>
  <si>
    <t>Ｈｋ１８６２２１４</t>
  </si>
  <si>
    <t>ＥＡ５２０ＥＤ－３２Ａ</t>
  </si>
  <si>
    <t>ＥＡ５２０ＡＧ－１２Ａ</t>
  </si>
  <si>
    <t>シャープ　ＡＱＵＯＳ　２ＴＣ３２ＧＥ１</t>
  </si>
  <si>
    <t>シャープ　ＡＱＵＯＳ　２ＴＣ４３ＧＥ２</t>
  </si>
  <si>
    <t>ＥＡ８９９ＨＫ－３</t>
  </si>
  <si>
    <t>ＥＡ８１３ＨＦ－１９Ａ</t>
  </si>
  <si>
    <t>ＥＡ８１３Ｈ－１８Ａ</t>
  </si>
  <si>
    <t>ＥＡ８１３Ｈ－３０</t>
  </si>
  <si>
    <t>ＥＡ１１５ＫＲ－２１</t>
  </si>
  <si>
    <t>ＥＡ１１５ＫＺ－３２</t>
  </si>
  <si>
    <t>ＳＵＰＡＬ－９９０－ＷＷＷ</t>
  </si>
  <si>
    <t>ＡＣ５００ＸＧ</t>
    <phoneticPr fontId="9"/>
  </si>
  <si>
    <t>Ａ－７３３２４</t>
  </si>
  <si>
    <t>Ａ－４９８９０</t>
  </si>
  <si>
    <t>ＳＶ－１０００ＫＤ　</t>
    <phoneticPr fontId="9"/>
  </si>
  <si>
    <t>ＴＳＴＣ１１５　</t>
  </si>
  <si>
    <t>１３６Ｂ　</t>
  </si>
  <si>
    <t>ＲＢ６０　</t>
  </si>
  <si>
    <t>２２－７３８　</t>
  </si>
  <si>
    <t>２２－７４３　</t>
  </si>
  <si>
    <t>ＴＳＫ－１０Ｃ－Ａ　</t>
  </si>
  <si>
    <t>ＥＡ９１６ＪＫ－２４　</t>
  </si>
  <si>
    <t>ＥＡ９１６ＪＫ－２０　</t>
  </si>
  <si>
    <t>ＥＡ９２２ＨＡ－９Ａ　</t>
  </si>
  <si>
    <t>ＥＡ９３５ＫＡ－１１　</t>
  </si>
  <si>
    <t>ＥＡ９３５ＢＭ－１７　</t>
  </si>
  <si>
    <t>ＥＡ９１６ＪＫ－２７　</t>
  </si>
  <si>
    <t>スタンダードタイプ</t>
    <phoneticPr fontId="9"/>
  </si>
  <si>
    <t>スタンダードタイプ　又は同等以上のもの（他社の製品を含む。）</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</si>
</sst>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411]ggge&quot;年&quot;m&quot;月&quot;d&quot;日&quot;;@"/>
    <numFmt numFmtId="178" formatCode="[$-411]ggg\ \ e&quot;　年　&quot;m&quot;　月　&quot;d&quot;　日&quot;"/>
  </numFmts>
  <fonts count="15"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8"/>
      <name val="ＭＳ Ｐ明朝"/>
      <family val="1"/>
      <charset val="128"/>
    </font>
    <font>
      <sz val="10"/>
      <name val="ＭＳ Ｐゴシック"/>
      <family val="3"/>
      <charset val="128"/>
    </font>
    <font>
      <sz val="14"/>
      <name val="ＭＳ Ｐ明朝"/>
      <family val="1"/>
      <charset val="128"/>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4" fillId="0" borderId="0" applyFont="0" applyFill="0" applyBorder="0" applyAlignment="0" applyProtection="0">
      <alignment vertical="center"/>
    </xf>
    <xf numFmtId="0" fontId="1" fillId="0" borderId="0"/>
    <xf numFmtId="0" fontId="4" fillId="0" borderId="0"/>
  </cellStyleXfs>
  <cellXfs count="78">
    <xf numFmtId="0" fontId="0" fillId="0" borderId="0" xfId="0"/>
    <xf numFmtId="38" fontId="8" fillId="0" borderId="0" xfId="1" applyFont="1" applyFill="1" applyBorder="1" applyAlignment="1" applyProtection="1">
      <alignment horizontal="right" shrinkToFit="1"/>
      <protection locked="0"/>
    </xf>
    <xf numFmtId="0" fontId="2" fillId="0" borderId="0" xfId="2" applyFont="1" applyAlignment="1" applyProtection="1">
      <alignment horizontal="center" vertical="center"/>
    </xf>
    <xf numFmtId="0" fontId="2" fillId="0" borderId="0" xfId="0" applyFont="1" applyAlignment="1" applyProtection="1">
      <alignment horizontal="center" vertical="center"/>
    </xf>
    <xf numFmtId="0" fontId="1" fillId="0" borderId="0" xfId="2" applyAlignment="1" applyProtection="1">
      <alignment vertical="center"/>
    </xf>
    <xf numFmtId="0" fontId="5" fillId="0" borderId="0" xfId="2" applyFont="1" applyAlignment="1" applyProtection="1">
      <alignment vertical="center"/>
    </xf>
    <xf numFmtId="0" fontId="5" fillId="0" borderId="0" xfId="3" applyFont="1" applyAlignment="1" applyProtection="1">
      <alignment vertical="center"/>
    </xf>
    <xf numFmtId="0" fontId="5" fillId="0" borderId="0" xfId="3" applyFont="1" applyAlignment="1" applyProtection="1">
      <alignment vertical="center"/>
    </xf>
    <xf numFmtId="0" fontId="4" fillId="0" borderId="0" xfId="0" applyFont="1" applyAlignment="1" applyProtection="1">
      <alignment vertical="center"/>
    </xf>
    <xf numFmtId="0" fontId="5" fillId="0" borderId="0" xfId="3" applyFont="1" applyAlignment="1" applyProtection="1">
      <alignment horizontal="center" vertical="center"/>
    </xf>
    <xf numFmtId="0" fontId="5" fillId="0" borderId="0" xfId="2" applyFont="1" applyAlignment="1" applyProtection="1">
      <alignment horizontal="center" vertical="center"/>
    </xf>
    <xf numFmtId="0" fontId="4" fillId="0" borderId="0" xfId="0" applyFont="1" applyAlignment="1" applyProtection="1">
      <alignment horizontal="center" vertical="center"/>
    </xf>
    <xf numFmtId="0" fontId="2" fillId="0" borderId="0" xfId="3" applyFont="1" applyAlignment="1" applyProtection="1">
      <alignment horizontal="center" vertical="top"/>
    </xf>
    <xf numFmtId="0" fontId="1" fillId="0" borderId="0" xfId="2" applyAlignment="1" applyProtection="1">
      <alignment horizontal="center" vertical="center"/>
    </xf>
    <xf numFmtId="0" fontId="1" fillId="0" borderId="0" xfId="2" applyAlignment="1" applyProtection="1">
      <alignment horizontal="left" vertical="center" wrapText="1" indent="1"/>
    </xf>
    <xf numFmtId="0" fontId="1" fillId="0" borderId="0" xfId="2" applyAlignment="1" applyProtection="1">
      <alignment horizontal="left" vertical="center" indent="1"/>
    </xf>
    <xf numFmtId="0" fontId="7" fillId="0" borderId="0" xfId="2" applyFont="1" applyProtection="1"/>
    <xf numFmtId="0" fontId="8" fillId="0" borderId="0" xfId="2" applyFont="1" applyAlignment="1" applyProtection="1">
      <alignment horizontal="distributed" vertical="center" wrapText="1"/>
    </xf>
    <xf numFmtId="0" fontId="2" fillId="0" borderId="2" xfId="2" applyFont="1" applyBorder="1" applyAlignment="1" applyProtection="1">
      <alignment horizontal="right"/>
    </xf>
    <xf numFmtId="0" fontId="2" fillId="0" borderId="2" xfId="3" applyFont="1" applyBorder="1" applyAlignment="1" applyProtection="1">
      <alignment horizontal="right"/>
    </xf>
    <xf numFmtId="176" fontId="2" fillId="0" borderId="2" xfId="3" applyNumberFormat="1" applyFont="1" applyBorder="1" applyAlignment="1" applyProtection="1">
      <alignment horizontal="center" shrinkToFit="1"/>
    </xf>
    <xf numFmtId="0" fontId="1" fillId="0" borderId="0" xfId="3" applyFont="1" applyAlignment="1" applyProtection="1">
      <alignment vertical="center"/>
    </xf>
    <xf numFmtId="0" fontId="7" fillId="0" borderId="3" xfId="2" applyFont="1" applyBorder="1" applyAlignment="1" applyProtection="1">
      <alignment horizontal="right" vertical="center"/>
    </xf>
    <xf numFmtId="0" fontId="7" fillId="0" borderId="3" xfId="0" applyFont="1" applyBorder="1" applyAlignment="1" applyProtection="1">
      <alignment horizontal="right" vertical="center"/>
    </xf>
    <xf numFmtId="0" fontId="11" fillId="0" borderId="2" xfId="2" applyFont="1" applyBorder="1" applyAlignment="1" applyProtection="1">
      <alignment horizontal="distributed" vertical="center" justifyLastLine="1"/>
    </xf>
    <xf numFmtId="0" fontId="4" fillId="0" borderId="2" xfId="0" applyFont="1" applyBorder="1" applyAlignment="1" applyProtection="1">
      <alignment horizontal="distributed" vertical="center" justifyLastLine="1"/>
    </xf>
    <xf numFmtId="0" fontId="1" fillId="0" borderId="1" xfId="2" applyBorder="1" applyAlignment="1" applyProtection="1">
      <alignment horizontal="center" vertical="center"/>
    </xf>
    <xf numFmtId="0" fontId="1" fillId="0" borderId="1" xfId="2" applyBorder="1" applyAlignment="1" applyProtection="1">
      <alignment horizontal="distributed" vertical="center" justifyLastLine="1"/>
    </xf>
    <xf numFmtId="0" fontId="1" fillId="0" borderId="1" xfId="3" applyFont="1" applyBorder="1" applyAlignment="1" applyProtection="1">
      <alignment horizontal="distributed" vertical="center" justifyLastLine="1"/>
    </xf>
    <xf numFmtId="0" fontId="8" fillId="0" borderId="4" xfId="2" applyFont="1" applyBorder="1" applyAlignment="1" applyProtection="1">
      <alignment horizontal="left" wrapText="1" indent="2"/>
    </xf>
    <xf numFmtId="0" fontId="8" fillId="0" borderId="5" xfId="2" applyFont="1" applyBorder="1" applyAlignment="1" applyProtection="1">
      <alignment horizontal="left" wrapText="1" indent="2"/>
    </xf>
    <xf numFmtId="0" fontId="8" fillId="0" borderId="6" xfId="2" applyFont="1" applyBorder="1" applyAlignment="1" applyProtection="1">
      <alignment horizontal="left" wrapText="1" indent="2"/>
    </xf>
    <xf numFmtId="176" fontId="5" fillId="0" borderId="1" xfId="2" applyNumberFormat="1" applyFont="1" applyBorder="1" applyAlignment="1" applyProtection="1">
      <alignment vertical="center"/>
    </xf>
    <xf numFmtId="0" fontId="5" fillId="0" borderId="1" xfId="3" applyFont="1" applyBorder="1" applyAlignment="1" applyProtection="1">
      <alignment vertical="center"/>
    </xf>
    <xf numFmtId="0" fontId="8" fillId="0" borderId="1" xfId="2" applyFont="1" applyBorder="1" applyAlignment="1" applyProtection="1">
      <alignment vertical="center" wrapText="1"/>
    </xf>
    <xf numFmtId="0" fontId="8" fillId="0" borderId="1" xfId="3" applyFont="1" applyBorder="1" applyAlignment="1" applyProtection="1">
      <alignment vertical="center" wrapText="1"/>
    </xf>
    <xf numFmtId="0" fontId="1" fillId="0" borderId="1" xfId="2" applyBorder="1" applyAlignment="1" applyProtection="1">
      <alignment vertical="center"/>
    </xf>
    <xf numFmtId="0" fontId="1" fillId="0" borderId="1" xfId="3" applyFont="1" applyBorder="1" applyAlignment="1" applyProtection="1">
      <alignment vertical="center"/>
    </xf>
    <xf numFmtId="0" fontId="1" fillId="0" borderId="1" xfId="3" applyFont="1" applyBorder="1" applyAlignment="1" applyProtection="1">
      <alignment horizontal="center" vertical="center"/>
    </xf>
    <xf numFmtId="0" fontId="5" fillId="0" borderId="1" xfId="2" applyFont="1" applyBorder="1" applyAlignment="1" applyProtection="1">
      <alignment vertical="center"/>
    </xf>
    <xf numFmtId="0" fontId="1" fillId="0" borderId="1" xfId="2" applyBorder="1" applyAlignment="1" applyProtection="1">
      <alignment vertical="center" wrapText="1"/>
    </xf>
    <xf numFmtId="0" fontId="1" fillId="0" borderId="1" xfId="3" applyFont="1" applyBorder="1" applyAlignment="1" applyProtection="1">
      <alignment vertical="center" wrapText="1"/>
    </xf>
    <xf numFmtId="0" fontId="12" fillId="0" borderId="1" xfId="3" applyFont="1" applyBorder="1" applyAlignment="1" applyProtection="1">
      <alignment vertical="center"/>
    </xf>
    <xf numFmtId="0" fontId="7" fillId="0" borderId="1" xfId="2" applyFont="1" applyBorder="1" applyAlignment="1" applyProtection="1">
      <alignment horizontal="distributed" vertical="center" justifyLastLine="1"/>
    </xf>
    <xf numFmtId="0" fontId="7" fillId="0" borderId="1" xfId="0" applyFont="1" applyBorder="1" applyAlignment="1" applyProtection="1">
      <alignment horizontal="distributed" vertical="center" justifyLastLine="1"/>
    </xf>
    <xf numFmtId="0" fontId="7" fillId="0" borderId="1" xfId="2" applyFont="1" applyBorder="1" applyAlignment="1" applyProtection="1">
      <alignment horizontal="left" vertical="center" indent="2"/>
    </xf>
    <xf numFmtId="0" fontId="7" fillId="0" borderId="1" xfId="3" applyFont="1" applyBorder="1" applyAlignment="1" applyProtection="1">
      <alignment horizontal="left" vertical="center" indent="2"/>
    </xf>
    <xf numFmtId="0" fontId="7" fillId="0" borderId="1" xfId="0" applyFont="1" applyBorder="1" applyAlignment="1" applyProtection="1">
      <alignment horizontal="left" vertical="center" indent="2"/>
    </xf>
    <xf numFmtId="177" fontId="7" fillId="0" borderId="1" xfId="2" applyNumberFormat="1" applyFont="1" applyBorder="1" applyAlignment="1" applyProtection="1">
      <alignment horizontal="left" vertical="center" wrapText="1" indent="2"/>
    </xf>
    <xf numFmtId="177" fontId="7" fillId="0" borderId="1" xfId="3" applyNumberFormat="1" applyFont="1" applyBorder="1" applyAlignment="1" applyProtection="1">
      <alignment horizontal="left" vertical="center" indent="2"/>
    </xf>
    <xf numFmtId="177" fontId="7" fillId="0" borderId="1" xfId="0" applyNumberFormat="1" applyFont="1" applyBorder="1" applyAlignment="1" applyProtection="1">
      <alignment horizontal="left" vertical="center" indent="2"/>
    </xf>
    <xf numFmtId="0" fontId="7" fillId="0" borderId="3" xfId="2" applyFont="1" applyBorder="1" applyAlignment="1" applyProtection="1">
      <alignment horizontal="distributed" vertical="center" justifyLastLine="1"/>
    </xf>
    <xf numFmtId="0" fontId="7" fillId="0" borderId="3" xfId="0" applyFont="1" applyBorder="1" applyAlignment="1" applyProtection="1">
      <alignment horizontal="distributed" vertical="center" justifyLastLine="1"/>
    </xf>
    <xf numFmtId="178" fontId="7" fillId="0" borderId="3" xfId="2" applyNumberFormat="1" applyFont="1" applyBorder="1" applyAlignment="1" applyProtection="1">
      <alignment horizontal="left" vertical="center" wrapText="1" indent="2"/>
    </xf>
    <xf numFmtId="178" fontId="7" fillId="0" borderId="3" xfId="3" applyNumberFormat="1" applyFont="1" applyBorder="1" applyAlignment="1" applyProtection="1">
      <alignment horizontal="left" vertical="center" indent="2"/>
    </xf>
    <xf numFmtId="178" fontId="7" fillId="0" borderId="3" xfId="0" applyNumberFormat="1" applyFont="1" applyBorder="1" applyAlignment="1" applyProtection="1">
      <alignment horizontal="left" vertical="center" indent="2"/>
    </xf>
    <xf numFmtId="0" fontId="5" fillId="0" borderId="0" xfId="2" applyFont="1" applyAlignment="1" applyProtection="1">
      <alignment shrinkToFit="1"/>
    </xf>
    <xf numFmtId="0" fontId="4" fillId="0" borderId="0" xfId="0" applyFont="1" applyAlignment="1" applyProtection="1">
      <alignment shrinkToFit="1"/>
    </xf>
    <xf numFmtId="0" fontId="1" fillId="0" borderId="0" xfId="2" applyAlignment="1" applyProtection="1">
      <alignment horizontal="left" vertical="center" shrinkToFit="1"/>
    </xf>
    <xf numFmtId="0" fontId="8" fillId="0" borderId="0" xfId="2" applyFont="1" applyAlignment="1" applyProtection="1">
      <alignment horizontal="center" vertical="center"/>
    </xf>
    <xf numFmtId="0" fontId="8" fillId="0" borderId="0" xfId="2" applyFont="1" applyAlignment="1" applyProtection="1">
      <alignment horizontal="distributed" vertical="center" justifyLastLine="1"/>
    </xf>
    <xf numFmtId="38" fontId="8" fillId="0" borderId="0" xfId="2" applyNumberFormat="1" applyFont="1" applyAlignment="1" applyProtection="1">
      <alignment horizontal="center" vertical="center" shrinkToFit="1"/>
    </xf>
    <xf numFmtId="0" fontId="8" fillId="0" borderId="0" xfId="2" applyFont="1" applyProtection="1"/>
    <xf numFmtId="0" fontId="8" fillId="0" borderId="0" xfId="2" applyFont="1" applyAlignment="1" applyProtection="1">
      <alignment wrapText="1"/>
    </xf>
    <xf numFmtId="0" fontId="14" fillId="0" borderId="0" xfId="2" applyFont="1" applyAlignment="1" applyProtection="1">
      <alignment horizontal="left" wrapText="1"/>
    </xf>
    <xf numFmtId="0" fontId="8" fillId="0" borderId="0" xfId="2" applyFont="1" applyAlignment="1" applyProtection="1">
      <alignment horizontal="center" shrinkToFit="1"/>
    </xf>
    <xf numFmtId="0" fontId="13" fillId="0" borderId="0" xfId="2" applyFont="1" applyAlignment="1" applyProtection="1">
      <alignment shrinkToFit="1"/>
    </xf>
    <xf numFmtId="38" fontId="8" fillId="0" borderId="0" xfId="1" applyFont="1" applyFill="1" applyBorder="1" applyAlignment="1" applyProtection="1">
      <alignment horizontal="right" shrinkToFit="1"/>
    </xf>
    <xf numFmtId="0" fontId="8" fillId="0" borderId="0" xfId="2" applyFont="1" applyAlignment="1" applyProtection="1">
      <alignment horizontal="center" wrapText="1"/>
    </xf>
    <xf numFmtId="38" fontId="8" fillId="0" borderId="0" xfId="2" applyNumberFormat="1" applyFont="1" applyAlignment="1" applyProtection="1">
      <alignment vertical="center"/>
    </xf>
    <xf numFmtId="49" fontId="14" fillId="0" borderId="0" xfId="2" applyNumberFormat="1" applyFont="1" applyAlignment="1" applyProtection="1">
      <alignment horizontal="left" vertical="center" wrapText="1"/>
    </xf>
    <xf numFmtId="38" fontId="8" fillId="0" borderId="0" xfId="2" applyNumberFormat="1" applyFont="1" applyAlignment="1" applyProtection="1">
      <alignment vertical="center" shrinkToFit="1"/>
    </xf>
    <xf numFmtId="49" fontId="8" fillId="0" borderId="0" xfId="2" applyNumberFormat="1" applyFont="1" applyAlignment="1" applyProtection="1">
      <alignment vertical="center" wrapText="1"/>
    </xf>
    <xf numFmtId="38" fontId="8" fillId="0" borderId="0" xfId="2" applyNumberFormat="1" applyFont="1" applyAlignment="1" applyProtection="1">
      <alignment horizontal="right" shrinkToFit="1"/>
    </xf>
    <xf numFmtId="49" fontId="8" fillId="0" borderId="0" xfId="2" applyNumberFormat="1" applyFont="1" applyAlignment="1" applyProtection="1">
      <alignment horizontal="distributed" vertical="center" justifyLastLine="1"/>
    </xf>
    <xf numFmtId="49" fontId="14" fillId="0" borderId="0" xfId="2" applyNumberFormat="1" applyFont="1" applyAlignment="1" applyProtection="1">
      <alignment horizontal="left" wrapText="1"/>
    </xf>
    <xf numFmtId="0" fontId="8" fillId="0" borderId="0" xfId="2" applyFont="1" applyAlignment="1" applyProtection="1">
      <alignment vertical="center" wrapText="1"/>
      <protection locked="0"/>
    </xf>
    <xf numFmtId="0" fontId="10" fillId="0" borderId="0" xfId="0" applyFont="1" applyAlignment="1" applyProtection="1">
      <alignment vertical="center" wrapText="1"/>
      <protection locked="0"/>
    </xf>
  </cellXfs>
  <cellStyles count="4">
    <cellStyle name="桁区切り" xfId="1" builtinId="6"/>
    <cellStyle name="標準" xfId="0" builtinId="0"/>
    <cellStyle name="標準_見積依頼書" xfId="3" xr:uid="{0118CD77-1FD5-404A-9AD5-23AD58D975B7}"/>
    <cellStyle name="標準_請求書　納品書　見積書" xfId="2" xr:uid="{6FB4188D-50DF-4834-91CB-5D9BA4948FB8}"/>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C0E5-71B5-4630-A908-7850D3C6D795}">
  <sheetPr>
    <tabColor rgb="FFFF0000"/>
  </sheetPr>
  <dimension ref="A1:BC32"/>
  <sheetViews>
    <sheetView showGridLines="0" showZeros="0" tabSelected="1" view="pageBreakPreview"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25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2</v>
      </c>
      <c r="AT2" s="11"/>
      <c r="AU2" s="11"/>
      <c r="AV2" s="7" t="s">
        <v>3</v>
      </c>
      <c r="AW2" s="8"/>
      <c r="AX2" s="10">
        <v>27</v>
      </c>
      <c r="AY2" s="11"/>
      <c r="AZ2" s="11"/>
      <c r="BA2" s="7" t="s">
        <v>4</v>
      </c>
      <c r="BB2" s="7"/>
      <c r="BC2" s="12"/>
    </row>
    <row r="3" spans="1:55" ht="48" customHeight="1" x14ac:dyDescent="0.15">
      <c r="D3" s="14" t="s">
        <v>26</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6" t="s">
        <v>6</v>
      </c>
      <c r="AE4" s="76"/>
      <c r="AF4" s="76"/>
      <c r="AG4" s="76"/>
      <c r="AH4" s="76"/>
      <c r="AI4" s="76"/>
      <c r="AJ4" s="76"/>
      <c r="AK4" s="76"/>
      <c r="AL4" s="76"/>
      <c r="AM4" s="76"/>
      <c r="AN4" s="76"/>
      <c r="AO4" s="76"/>
      <c r="AP4" s="76"/>
      <c r="AQ4" s="76"/>
      <c r="AR4" s="76"/>
      <c r="AS4" s="76"/>
      <c r="AT4" s="76"/>
      <c r="AU4" s="76"/>
      <c r="AV4" s="76"/>
      <c r="AW4" s="76"/>
      <c r="AX4" s="76"/>
      <c r="AY4" s="77"/>
      <c r="AZ4" s="77"/>
      <c r="BA4" s="77"/>
      <c r="BB4" s="77"/>
      <c r="BC4" s="77"/>
    </row>
    <row r="5" spans="1:55" ht="48" customHeight="1" x14ac:dyDescent="0.15">
      <c r="V5" s="17" t="s">
        <v>7</v>
      </c>
      <c r="W5" s="17"/>
      <c r="X5" s="17"/>
      <c r="Y5" s="17"/>
      <c r="Z5" s="17"/>
      <c r="AA5" s="17"/>
      <c r="AD5" s="76"/>
      <c r="AE5" s="76"/>
      <c r="AF5" s="76"/>
      <c r="AG5" s="76"/>
      <c r="AH5" s="76"/>
      <c r="AI5" s="76"/>
      <c r="AJ5" s="76"/>
      <c r="AK5" s="76"/>
      <c r="AL5" s="76"/>
      <c r="AM5" s="76"/>
      <c r="AN5" s="76"/>
      <c r="AO5" s="76"/>
      <c r="AP5" s="76"/>
      <c r="AQ5" s="76"/>
      <c r="AR5" s="76"/>
      <c r="AS5" s="76"/>
      <c r="AT5" s="76"/>
      <c r="AU5" s="76"/>
      <c r="AV5" s="76"/>
      <c r="AW5" s="76"/>
      <c r="AX5" s="76"/>
      <c r="AY5" s="77"/>
      <c r="AZ5" s="77"/>
      <c r="BA5" s="77"/>
      <c r="BB5" s="77"/>
      <c r="BC5" s="77"/>
    </row>
    <row r="6" spans="1:55" ht="30" customHeight="1" x14ac:dyDescent="0.25">
      <c r="D6" s="18" t="s">
        <v>8</v>
      </c>
      <c r="E6" s="19"/>
      <c r="F6" s="19"/>
      <c r="G6" s="19"/>
      <c r="H6" s="19"/>
      <c r="I6" s="20">
        <f>入札書内訳書!G189</f>
        <v>0</v>
      </c>
      <c r="J6" s="20"/>
      <c r="K6" s="20"/>
      <c r="L6" s="20"/>
      <c r="M6" s="20"/>
      <c r="N6" s="20"/>
      <c r="O6" s="20"/>
      <c r="P6" s="20"/>
      <c r="Q6" s="20"/>
      <c r="R6" s="20"/>
      <c r="S6" s="20"/>
      <c r="T6" s="20"/>
      <c r="U6" s="20"/>
      <c r="V6" s="20" t="s">
        <v>9</v>
      </c>
      <c r="W6" s="20"/>
      <c r="X6" s="20"/>
      <c r="Y6" s="20"/>
      <c r="Z6" s="20"/>
      <c r="AA6" s="21"/>
      <c r="AB6" s="21"/>
      <c r="AD6" s="76"/>
      <c r="AE6" s="76"/>
      <c r="AF6" s="76"/>
      <c r="AG6" s="76"/>
      <c r="AH6" s="76"/>
      <c r="AI6" s="76"/>
      <c r="AJ6" s="76"/>
      <c r="AK6" s="76"/>
      <c r="AL6" s="76"/>
      <c r="AM6" s="76"/>
      <c r="AN6" s="76"/>
      <c r="AO6" s="76"/>
      <c r="AP6" s="76"/>
      <c r="AQ6" s="76"/>
      <c r="AR6" s="76"/>
      <c r="AS6" s="76"/>
      <c r="AT6" s="76"/>
      <c r="AU6" s="76"/>
      <c r="AV6" s="76"/>
      <c r="AW6" s="76"/>
      <c r="AX6" s="76"/>
      <c r="AY6" s="77"/>
      <c r="AZ6" s="77"/>
      <c r="BA6" s="77"/>
      <c r="BB6" s="77"/>
      <c r="BC6" s="77"/>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27</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I6</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351</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19</v>
      </c>
      <c r="B29" s="43"/>
      <c r="C29" s="44"/>
      <c r="D29" s="44"/>
      <c r="E29" s="44"/>
      <c r="F29" s="44"/>
      <c r="G29" s="44"/>
      <c r="H29" s="44"/>
      <c r="I29" s="44"/>
      <c r="J29" s="44"/>
      <c r="K29" s="44"/>
      <c r="L29" s="44"/>
      <c r="M29" s="44"/>
      <c r="N29" s="44"/>
      <c r="O29" s="44"/>
      <c r="P29" s="44"/>
      <c r="Q29" s="44"/>
      <c r="R29" s="44"/>
      <c r="S29" s="48">
        <v>46112</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20</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21</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sheetProtection algorithmName="SHA-512" hashValue="M1R1fVNpHX7bGjIKqRoHpb3nso8A4UoCoTnR7Ze6la0MduG/3FGe8BsuWDT1w23jU4Y5BTqleIG6zPyhVV3zjQ==" saltValue="+HGUbcfpR/GiOA9NnhNL+g==" spinCount="100000" sheet="1" objects="1" scenarios="1"/>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3"/>
  <conditionalFormatting sqref="S28:BC29">
    <cfRule type="containsBlanks" dxfId="1" priority="1">
      <formula>LEN(TRIM(S28))=0</formula>
    </cfRule>
  </conditionalFormatting>
  <dataValidations count="4">
    <dataValidation type="list" allowBlank="1" showInputMessage="1" showErrorMessage="1" sqref="AK2:AM2" xr:uid="{93F6C697-BF66-418C-A61C-F834A8DC7968}">
      <formula1>"昭和,平成,令和"</formula1>
    </dataValidation>
    <dataValidation type="list" allowBlank="1" showInputMessage="1" showErrorMessage="1" sqref="V6:Z6" xr:uid="{CE5B3EB3-4C80-498E-A853-EB42CB531FF9}">
      <formula1>"(税抜),(税込),(非課税)"</formula1>
    </dataValidation>
    <dataValidation type="list" allowBlank="1" showInputMessage="1" showErrorMessage="1" sqref="A1:BC1" xr:uid="{6D9D51F0-71A3-4FF0-8832-401B49746339}">
      <formula1>"見　　積　　書,入　　札　　書,市価調査書"</formula1>
    </dataValidation>
    <dataValidation type="list" allowBlank="1" showInputMessage="1" sqref="I6:U6" xr:uid="{1B39D8DD-7C96-4EFD-8DBB-FD5AC013279E}">
      <formula1>"単価による,品目別"</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BBD24-A2FF-4FE3-9724-AE4C56CB4933}">
  <sheetPr>
    <tabColor rgb="FFFF0000"/>
  </sheetPr>
  <dimension ref="A1:G2008"/>
  <sheetViews>
    <sheetView showZeros="0" view="pageBreakPreview" zoomScaleNormal="100" zoomScaleSheetLayoutView="100" workbookViewId="0">
      <pane ySplit="1" topLeftCell="A2" activePane="bottomLeft" state="frozen"/>
      <selection activeCell="AD4" sqref="AD4:BC6"/>
      <selection pane="bottomLeft" activeCell="F2" sqref="F2"/>
    </sheetView>
  </sheetViews>
  <sheetFormatPr defaultColWidth="8" defaultRowHeight="26.1" customHeight="1" x14ac:dyDescent="0.15"/>
  <cols>
    <col min="1" max="1" width="4.125" style="59" customWidth="1"/>
    <col min="2" max="2" width="25.625" style="72" customWidth="1"/>
    <col min="3" max="3" width="31.125" style="70" customWidth="1"/>
    <col min="4" max="4" width="4.125" style="59" customWidth="1"/>
    <col min="5" max="5" width="9.375" style="71" customWidth="1"/>
    <col min="6" max="6" width="9.375" style="73" customWidth="1"/>
    <col min="7" max="7" width="13.5" style="73" customWidth="1"/>
    <col min="8" max="16384" width="8" style="62"/>
  </cols>
  <sheetData>
    <row r="1" spans="1:7" ht="26.1" customHeight="1" x14ac:dyDescent="0.15">
      <c r="A1" s="59" t="s">
        <v>11</v>
      </c>
      <c r="B1" s="60" t="s">
        <v>12</v>
      </c>
      <c r="C1" s="74" t="s">
        <v>13</v>
      </c>
      <c r="D1" s="59" t="s">
        <v>14</v>
      </c>
      <c r="E1" s="61" t="s">
        <v>15</v>
      </c>
      <c r="F1" s="61" t="s">
        <v>22</v>
      </c>
      <c r="G1" s="61" t="s">
        <v>17</v>
      </c>
    </row>
    <row r="2" spans="1:7" ht="32.25" customHeight="1" x14ac:dyDescent="0.2">
      <c r="A2" s="59">
        <v>1</v>
      </c>
      <c r="B2" s="63" t="s">
        <v>28</v>
      </c>
      <c r="C2" s="75" t="s">
        <v>456</v>
      </c>
      <c r="D2" s="65" t="s">
        <v>30</v>
      </c>
      <c r="E2" s="66">
        <v>10</v>
      </c>
      <c r="F2" s="1"/>
      <c r="G2" s="67">
        <f>E2*F2</f>
        <v>0</v>
      </c>
    </row>
    <row r="3" spans="1:7" ht="32.25" customHeight="1" x14ac:dyDescent="0.2">
      <c r="A3" s="59">
        <v>2</v>
      </c>
      <c r="B3" s="63" t="s">
        <v>31</v>
      </c>
      <c r="C3" s="75" t="s">
        <v>352</v>
      </c>
      <c r="D3" s="65" t="s">
        <v>30</v>
      </c>
      <c r="E3" s="66">
        <v>7</v>
      </c>
      <c r="F3" s="1"/>
      <c r="G3" s="67">
        <f t="shared" ref="G3:G66" si="0">E3*F3</f>
        <v>0</v>
      </c>
    </row>
    <row r="4" spans="1:7" ht="32.25" customHeight="1" x14ac:dyDescent="0.2">
      <c r="A4" s="59">
        <v>3</v>
      </c>
      <c r="B4" s="63" t="s">
        <v>33</v>
      </c>
      <c r="C4" s="75" t="s">
        <v>353</v>
      </c>
      <c r="D4" s="65" t="s">
        <v>30</v>
      </c>
      <c r="E4" s="66">
        <v>7</v>
      </c>
      <c r="F4" s="1"/>
      <c r="G4" s="67">
        <f t="shared" si="0"/>
        <v>0</v>
      </c>
    </row>
    <row r="5" spans="1:7" ht="32.25" customHeight="1" x14ac:dyDescent="0.2">
      <c r="A5" s="59">
        <v>4</v>
      </c>
      <c r="B5" s="63" t="s">
        <v>35</v>
      </c>
      <c r="C5" s="75" t="s">
        <v>354</v>
      </c>
      <c r="D5" s="65" t="s">
        <v>30</v>
      </c>
      <c r="E5" s="66">
        <v>1</v>
      </c>
      <c r="F5" s="1"/>
      <c r="G5" s="67">
        <f t="shared" si="0"/>
        <v>0</v>
      </c>
    </row>
    <row r="6" spans="1:7" ht="32.25" customHeight="1" x14ac:dyDescent="0.2">
      <c r="A6" s="59">
        <v>5</v>
      </c>
      <c r="B6" s="63" t="s">
        <v>37</v>
      </c>
      <c r="C6" s="75" t="s">
        <v>355</v>
      </c>
      <c r="D6" s="65" t="s">
        <v>30</v>
      </c>
      <c r="E6" s="66">
        <v>5</v>
      </c>
      <c r="F6" s="1"/>
      <c r="G6" s="67">
        <f t="shared" si="0"/>
        <v>0</v>
      </c>
    </row>
    <row r="7" spans="1:7" ht="32.25" customHeight="1" x14ac:dyDescent="0.2">
      <c r="A7" s="59">
        <v>6</v>
      </c>
      <c r="B7" s="63" t="s">
        <v>39</v>
      </c>
      <c r="C7" s="75" t="s">
        <v>356</v>
      </c>
      <c r="D7" s="65" t="s">
        <v>30</v>
      </c>
      <c r="E7" s="66">
        <v>2</v>
      </c>
      <c r="F7" s="1"/>
      <c r="G7" s="67">
        <f t="shared" si="0"/>
        <v>0</v>
      </c>
    </row>
    <row r="8" spans="1:7" ht="32.25" customHeight="1" x14ac:dyDescent="0.2">
      <c r="A8" s="59">
        <v>7</v>
      </c>
      <c r="B8" s="63" t="s">
        <v>41</v>
      </c>
      <c r="C8" s="75" t="s">
        <v>357</v>
      </c>
      <c r="D8" s="65" t="s">
        <v>30</v>
      </c>
      <c r="E8" s="66">
        <v>5</v>
      </c>
      <c r="F8" s="1"/>
      <c r="G8" s="67">
        <f t="shared" si="0"/>
        <v>0</v>
      </c>
    </row>
    <row r="9" spans="1:7" ht="32.25" customHeight="1" x14ac:dyDescent="0.2">
      <c r="A9" s="59">
        <v>8</v>
      </c>
      <c r="B9" s="63" t="s">
        <v>41</v>
      </c>
      <c r="C9" s="75" t="s">
        <v>358</v>
      </c>
      <c r="D9" s="65" t="s">
        <v>30</v>
      </c>
      <c r="E9" s="66">
        <v>2</v>
      </c>
      <c r="F9" s="1"/>
      <c r="G9" s="67">
        <f t="shared" si="0"/>
        <v>0</v>
      </c>
    </row>
    <row r="10" spans="1:7" ht="32.25" customHeight="1" x14ac:dyDescent="0.2">
      <c r="A10" s="59">
        <v>9</v>
      </c>
      <c r="B10" s="63" t="s">
        <v>44</v>
      </c>
      <c r="C10" s="75" t="s">
        <v>359</v>
      </c>
      <c r="D10" s="65" t="s">
        <v>30</v>
      </c>
      <c r="E10" s="66">
        <v>2</v>
      </c>
      <c r="F10" s="1"/>
      <c r="G10" s="67">
        <f t="shared" si="0"/>
        <v>0</v>
      </c>
    </row>
    <row r="11" spans="1:7" ht="32.25" customHeight="1" x14ac:dyDescent="0.2">
      <c r="A11" s="59">
        <v>10</v>
      </c>
      <c r="B11" s="63" t="s">
        <v>46</v>
      </c>
      <c r="C11" s="75" t="s">
        <v>360</v>
      </c>
      <c r="D11" s="65" t="s">
        <v>30</v>
      </c>
      <c r="E11" s="66">
        <v>1</v>
      </c>
      <c r="F11" s="1"/>
      <c r="G11" s="67">
        <f t="shared" si="0"/>
        <v>0</v>
      </c>
    </row>
    <row r="12" spans="1:7" ht="32.25" customHeight="1" x14ac:dyDescent="0.2">
      <c r="A12" s="59">
        <v>11</v>
      </c>
      <c r="B12" s="63" t="s">
        <v>48</v>
      </c>
      <c r="C12" s="75" t="s">
        <v>361</v>
      </c>
      <c r="D12" s="65" t="s">
        <v>30</v>
      </c>
      <c r="E12" s="66">
        <v>4</v>
      </c>
      <c r="F12" s="1"/>
      <c r="G12" s="67">
        <f t="shared" si="0"/>
        <v>0</v>
      </c>
    </row>
    <row r="13" spans="1:7" ht="32.25" customHeight="1" x14ac:dyDescent="0.2">
      <c r="A13" s="59">
        <v>12</v>
      </c>
      <c r="B13" s="63" t="s">
        <v>50</v>
      </c>
      <c r="C13" s="75" t="s">
        <v>362</v>
      </c>
      <c r="D13" s="65" t="s">
        <v>30</v>
      </c>
      <c r="E13" s="66">
        <v>4</v>
      </c>
      <c r="F13" s="1"/>
      <c r="G13" s="67">
        <f t="shared" si="0"/>
        <v>0</v>
      </c>
    </row>
    <row r="14" spans="1:7" ht="32.25" customHeight="1" x14ac:dyDescent="0.2">
      <c r="A14" s="59">
        <v>13</v>
      </c>
      <c r="B14" s="63" t="s">
        <v>52</v>
      </c>
      <c r="C14" s="75" t="s">
        <v>363</v>
      </c>
      <c r="D14" s="65" t="s">
        <v>54</v>
      </c>
      <c r="E14" s="66">
        <v>1</v>
      </c>
      <c r="F14" s="1"/>
      <c r="G14" s="67">
        <f t="shared" si="0"/>
        <v>0</v>
      </c>
    </row>
    <row r="15" spans="1:7" ht="32.25" customHeight="1" x14ac:dyDescent="0.2">
      <c r="A15" s="59">
        <v>14</v>
      </c>
      <c r="B15" s="63" t="s">
        <v>55</v>
      </c>
      <c r="C15" s="75" t="s">
        <v>364</v>
      </c>
      <c r="D15" s="65" t="s">
        <v>30</v>
      </c>
      <c r="E15" s="66">
        <v>5</v>
      </c>
      <c r="F15" s="1"/>
      <c r="G15" s="67">
        <f t="shared" si="0"/>
        <v>0</v>
      </c>
    </row>
    <row r="16" spans="1:7" ht="32.25" customHeight="1" x14ac:dyDescent="0.2">
      <c r="A16" s="59">
        <v>15</v>
      </c>
      <c r="B16" s="63" t="s">
        <v>57</v>
      </c>
      <c r="C16" s="75" t="s">
        <v>365</v>
      </c>
      <c r="D16" s="65" t="s">
        <v>30</v>
      </c>
      <c r="E16" s="66">
        <v>5</v>
      </c>
      <c r="F16" s="1"/>
      <c r="G16" s="67">
        <f t="shared" si="0"/>
        <v>0</v>
      </c>
    </row>
    <row r="17" spans="1:7" ht="32.25" customHeight="1" x14ac:dyDescent="0.2">
      <c r="A17" s="59">
        <v>16</v>
      </c>
      <c r="B17" s="63" t="s">
        <v>59</v>
      </c>
      <c r="C17" s="75" t="s">
        <v>366</v>
      </c>
      <c r="D17" s="65" t="s">
        <v>30</v>
      </c>
      <c r="E17" s="66">
        <v>5</v>
      </c>
      <c r="F17" s="1"/>
      <c r="G17" s="67">
        <f t="shared" si="0"/>
        <v>0</v>
      </c>
    </row>
    <row r="18" spans="1:7" ht="32.25" customHeight="1" x14ac:dyDescent="0.2">
      <c r="A18" s="59">
        <v>17</v>
      </c>
      <c r="B18" s="63" t="s">
        <v>59</v>
      </c>
      <c r="C18" s="75" t="s">
        <v>367</v>
      </c>
      <c r="D18" s="65" t="s">
        <v>30</v>
      </c>
      <c r="E18" s="66">
        <v>7</v>
      </c>
      <c r="F18" s="1"/>
      <c r="G18" s="67">
        <f t="shared" si="0"/>
        <v>0</v>
      </c>
    </row>
    <row r="19" spans="1:7" ht="32.25" customHeight="1" x14ac:dyDescent="0.2">
      <c r="A19" s="59">
        <v>18</v>
      </c>
      <c r="B19" s="63" t="s">
        <v>62</v>
      </c>
      <c r="C19" s="75" t="s">
        <v>368</v>
      </c>
      <c r="D19" s="65" t="s">
        <v>30</v>
      </c>
      <c r="E19" s="66">
        <v>5</v>
      </c>
      <c r="F19" s="1"/>
      <c r="G19" s="67">
        <f t="shared" si="0"/>
        <v>0</v>
      </c>
    </row>
    <row r="20" spans="1:7" ht="32.25" customHeight="1" x14ac:dyDescent="0.2">
      <c r="A20" s="59">
        <v>19</v>
      </c>
      <c r="B20" s="63" t="s">
        <v>64</v>
      </c>
      <c r="C20" s="75" t="s">
        <v>369</v>
      </c>
      <c r="D20" s="65" t="s">
        <v>30</v>
      </c>
      <c r="E20" s="66">
        <v>5</v>
      </c>
      <c r="F20" s="1"/>
      <c r="G20" s="67">
        <f t="shared" si="0"/>
        <v>0</v>
      </c>
    </row>
    <row r="21" spans="1:7" ht="32.25" customHeight="1" x14ac:dyDescent="0.2">
      <c r="A21" s="59">
        <v>20</v>
      </c>
      <c r="B21" s="63" t="s">
        <v>66</v>
      </c>
      <c r="C21" s="75" t="s">
        <v>370</v>
      </c>
      <c r="D21" s="65" t="s">
        <v>30</v>
      </c>
      <c r="E21" s="66">
        <v>5</v>
      </c>
      <c r="F21" s="1"/>
      <c r="G21" s="67">
        <f t="shared" si="0"/>
        <v>0</v>
      </c>
    </row>
    <row r="22" spans="1:7" ht="32.25" customHeight="1" x14ac:dyDescent="0.2">
      <c r="A22" s="59">
        <v>21</v>
      </c>
      <c r="B22" s="63" t="s">
        <v>68</v>
      </c>
      <c r="C22" s="75" t="s">
        <v>371</v>
      </c>
      <c r="D22" s="65" t="s">
        <v>30</v>
      </c>
      <c r="E22" s="66">
        <v>5</v>
      </c>
      <c r="F22" s="1"/>
      <c r="G22" s="67">
        <f t="shared" si="0"/>
        <v>0</v>
      </c>
    </row>
    <row r="23" spans="1:7" ht="32.25" customHeight="1" x14ac:dyDescent="0.2">
      <c r="A23" s="59">
        <v>22</v>
      </c>
      <c r="B23" s="63" t="s">
        <v>70</v>
      </c>
      <c r="C23" s="75" t="s">
        <v>372</v>
      </c>
      <c r="D23" s="65" t="s">
        <v>30</v>
      </c>
      <c r="E23" s="66">
        <v>5</v>
      </c>
      <c r="F23" s="1"/>
      <c r="G23" s="67">
        <f t="shared" si="0"/>
        <v>0</v>
      </c>
    </row>
    <row r="24" spans="1:7" ht="32.25" customHeight="1" x14ac:dyDescent="0.2">
      <c r="A24" s="59">
        <v>23</v>
      </c>
      <c r="B24" s="63" t="s">
        <v>72</v>
      </c>
      <c r="C24" s="75" t="s">
        <v>373</v>
      </c>
      <c r="D24" s="65" t="s">
        <v>30</v>
      </c>
      <c r="E24" s="66">
        <v>20</v>
      </c>
      <c r="F24" s="1"/>
      <c r="G24" s="67">
        <f t="shared" si="0"/>
        <v>0</v>
      </c>
    </row>
    <row r="25" spans="1:7" ht="32.25" customHeight="1" x14ac:dyDescent="0.2">
      <c r="A25" s="59">
        <v>24</v>
      </c>
      <c r="B25" s="63" t="s">
        <v>74</v>
      </c>
      <c r="C25" s="75" t="s">
        <v>374</v>
      </c>
      <c r="D25" s="65" t="s">
        <v>30</v>
      </c>
      <c r="E25" s="66">
        <v>5</v>
      </c>
      <c r="F25" s="1"/>
      <c r="G25" s="67">
        <f t="shared" si="0"/>
        <v>0</v>
      </c>
    </row>
    <row r="26" spans="1:7" ht="32.25" customHeight="1" x14ac:dyDescent="0.2">
      <c r="A26" s="59">
        <v>25</v>
      </c>
      <c r="B26" s="63" t="s">
        <v>76</v>
      </c>
      <c r="C26" s="75" t="s">
        <v>375</v>
      </c>
      <c r="D26" s="65" t="s">
        <v>30</v>
      </c>
      <c r="E26" s="66">
        <v>60</v>
      </c>
      <c r="F26" s="1"/>
      <c r="G26" s="67">
        <f t="shared" si="0"/>
        <v>0</v>
      </c>
    </row>
    <row r="27" spans="1:7" ht="32.25" customHeight="1" x14ac:dyDescent="0.2">
      <c r="B27" s="68" t="s">
        <v>23</v>
      </c>
      <c r="C27" s="75"/>
      <c r="D27" s="65"/>
      <c r="E27" s="66"/>
      <c r="F27" s="67"/>
      <c r="G27" s="67">
        <f>SUM(G2:G26)</f>
        <v>0</v>
      </c>
    </row>
    <row r="28" spans="1:7" ht="32.25" customHeight="1" x14ac:dyDescent="0.2">
      <c r="A28" s="59">
        <v>26</v>
      </c>
      <c r="B28" s="63" t="s">
        <v>78</v>
      </c>
      <c r="C28" s="75" t="s">
        <v>376</v>
      </c>
      <c r="D28" s="65" t="s">
        <v>30</v>
      </c>
      <c r="E28" s="66">
        <v>5</v>
      </c>
      <c r="F28" s="1"/>
      <c r="G28" s="67">
        <f t="shared" si="0"/>
        <v>0</v>
      </c>
    </row>
    <row r="29" spans="1:7" ht="32.25" customHeight="1" x14ac:dyDescent="0.2">
      <c r="A29" s="59">
        <v>27</v>
      </c>
      <c r="B29" s="63" t="s">
        <v>80</v>
      </c>
      <c r="C29" s="75" t="s">
        <v>377</v>
      </c>
      <c r="D29" s="65" t="s">
        <v>30</v>
      </c>
      <c r="E29" s="66">
        <v>5</v>
      </c>
      <c r="F29" s="1"/>
      <c r="G29" s="67">
        <f t="shared" si="0"/>
        <v>0</v>
      </c>
    </row>
    <row r="30" spans="1:7" s="69" customFormat="1" ht="32.25" customHeight="1" x14ac:dyDescent="0.2">
      <c r="A30" s="59">
        <v>28</v>
      </c>
      <c r="B30" s="63" t="s">
        <v>80</v>
      </c>
      <c r="C30" s="75" t="s">
        <v>378</v>
      </c>
      <c r="D30" s="65" t="s">
        <v>30</v>
      </c>
      <c r="E30" s="66">
        <v>5</v>
      </c>
      <c r="F30" s="1"/>
      <c r="G30" s="67">
        <f t="shared" si="0"/>
        <v>0</v>
      </c>
    </row>
    <row r="31" spans="1:7" ht="32.25" customHeight="1" x14ac:dyDescent="0.2">
      <c r="A31" s="59">
        <v>29</v>
      </c>
      <c r="B31" s="63" t="s">
        <v>83</v>
      </c>
      <c r="C31" s="75" t="s">
        <v>379</v>
      </c>
      <c r="D31" s="65" t="s">
        <v>30</v>
      </c>
      <c r="E31" s="66">
        <v>5</v>
      </c>
      <c r="F31" s="1"/>
      <c r="G31" s="67">
        <f t="shared" si="0"/>
        <v>0</v>
      </c>
    </row>
    <row r="32" spans="1:7" ht="32.25" customHeight="1" x14ac:dyDescent="0.2">
      <c r="A32" s="59">
        <v>30</v>
      </c>
      <c r="B32" s="63" t="s">
        <v>85</v>
      </c>
      <c r="C32" s="75" t="s">
        <v>380</v>
      </c>
      <c r="D32" s="65" t="s">
        <v>30</v>
      </c>
      <c r="E32" s="66">
        <v>5</v>
      </c>
      <c r="F32" s="1"/>
      <c r="G32" s="67">
        <f t="shared" si="0"/>
        <v>0</v>
      </c>
    </row>
    <row r="33" spans="1:7" ht="32.25" customHeight="1" x14ac:dyDescent="0.2">
      <c r="A33" s="59">
        <v>31</v>
      </c>
      <c r="B33" s="63" t="s">
        <v>87</v>
      </c>
      <c r="C33" s="75" t="s">
        <v>381</v>
      </c>
      <c r="D33" s="65" t="s">
        <v>30</v>
      </c>
      <c r="E33" s="66">
        <v>5</v>
      </c>
      <c r="F33" s="1"/>
      <c r="G33" s="67">
        <f t="shared" si="0"/>
        <v>0</v>
      </c>
    </row>
    <row r="34" spans="1:7" ht="32.25" customHeight="1" x14ac:dyDescent="0.2">
      <c r="A34" s="59">
        <v>32</v>
      </c>
      <c r="B34" s="63" t="s">
        <v>89</v>
      </c>
      <c r="C34" s="75" t="s">
        <v>382</v>
      </c>
      <c r="D34" s="65" t="s">
        <v>30</v>
      </c>
      <c r="E34" s="66">
        <v>5</v>
      </c>
      <c r="F34" s="1"/>
      <c r="G34" s="67">
        <f t="shared" si="0"/>
        <v>0</v>
      </c>
    </row>
    <row r="35" spans="1:7" ht="32.25" customHeight="1" x14ac:dyDescent="0.2">
      <c r="A35" s="59">
        <v>33</v>
      </c>
      <c r="B35" s="63" t="s">
        <v>91</v>
      </c>
      <c r="C35" s="75" t="s">
        <v>383</v>
      </c>
      <c r="D35" s="65" t="s">
        <v>30</v>
      </c>
      <c r="E35" s="66">
        <v>5</v>
      </c>
      <c r="F35" s="1"/>
      <c r="G35" s="67">
        <f t="shared" si="0"/>
        <v>0</v>
      </c>
    </row>
    <row r="36" spans="1:7" ht="32.25" customHeight="1" x14ac:dyDescent="0.2">
      <c r="A36" s="59">
        <v>34</v>
      </c>
      <c r="B36" s="63" t="s">
        <v>93</v>
      </c>
      <c r="C36" s="75" t="s">
        <v>384</v>
      </c>
      <c r="D36" s="65" t="s">
        <v>30</v>
      </c>
      <c r="E36" s="66">
        <v>5</v>
      </c>
      <c r="F36" s="1"/>
      <c r="G36" s="67">
        <f t="shared" si="0"/>
        <v>0</v>
      </c>
    </row>
    <row r="37" spans="1:7" ht="32.25" customHeight="1" x14ac:dyDescent="0.2">
      <c r="A37" s="59">
        <v>35</v>
      </c>
      <c r="B37" s="63" t="s">
        <v>95</v>
      </c>
      <c r="C37" s="75" t="s">
        <v>385</v>
      </c>
      <c r="D37" s="65" t="s">
        <v>30</v>
      </c>
      <c r="E37" s="66">
        <v>15</v>
      </c>
      <c r="F37" s="1"/>
      <c r="G37" s="67">
        <f t="shared" si="0"/>
        <v>0</v>
      </c>
    </row>
    <row r="38" spans="1:7" ht="32.25" customHeight="1" x14ac:dyDescent="0.2">
      <c r="A38" s="59">
        <v>36</v>
      </c>
      <c r="B38" s="63" t="s">
        <v>97</v>
      </c>
      <c r="C38" s="75" t="s">
        <v>386</v>
      </c>
      <c r="D38" s="65" t="s">
        <v>30</v>
      </c>
      <c r="E38" s="66">
        <v>15</v>
      </c>
      <c r="F38" s="1"/>
      <c r="G38" s="67">
        <f t="shared" si="0"/>
        <v>0</v>
      </c>
    </row>
    <row r="39" spans="1:7" ht="32.25" customHeight="1" x14ac:dyDescent="0.2">
      <c r="A39" s="59">
        <v>37</v>
      </c>
      <c r="B39" s="63" t="s">
        <v>99</v>
      </c>
      <c r="C39" s="75" t="s">
        <v>387</v>
      </c>
      <c r="D39" s="65" t="s">
        <v>30</v>
      </c>
      <c r="E39" s="66">
        <v>4</v>
      </c>
      <c r="F39" s="1"/>
      <c r="G39" s="67">
        <f t="shared" si="0"/>
        <v>0</v>
      </c>
    </row>
    <row r="40" spans="1:7" ht="32.25" customHeight="1" x14ac:dyDescent="0.2">
      <c r="A40" s="59">
        <v>38</v>
      </c>
      <c r="B40" s="63" t="s">
        <v>101</v>
      </c>
      <c r="C40" s="75" t="s">
        <v>388</v>
      </c>
      <c r="D40" s="65" t="s">
        <v>30</v>
      </c>
      <c r="E40" s="66">
        <v>4</v>
      </c>
      <c r="F40" s="1"/>
      <c r="G40" s="67">
        <f t="shared" si="0"/>
        <v>0</v>
      </c>
    </row>
    <row r="41" spans="1:7" ht="32.25" customHeight="1" x14ac:dyDescent="0.2">
      <c r="A41" s="59">
        <v>39</v>
      </c>
      <c r="B41" s="63" t="s">
        <v>103</v>
      </c>
      <c r="C41" s="75" t="s">
        <v>389</v>
      </c>
      <c r="D41" s="65" t="s">
        <v>30</v>
      </c>
      <c r="E41" s="66">
        <v>1</v>
      </c>
      <c r="F41" s="1"/>
      <c r="G41" s="67">
        <f t="shared" si="0"/>
        <v>0</v>
      </c>
    </row>
    <row r="42" spans="1:7" ht="32.25" customHeight="1" x14ac:dyDescent="0.2">
      <c r="A42" s="59">
        <v>40</v>
      </c>
      <c r="B42" s="63" t="s">
        <v>105</v>
      </c>
      <c r="C42" s="75" t="s">
        <v>390</v>
      </c>
      <c r="D42" s="65" t="s">
        <v>30</v>
      </c>
      <c r="E42" s="66">
        <v>5</v>
      </c>
      <c r="F42" s="1"/>
      <c r="G42" s="67">
        <f t="shared" si="0"/>
        <v>0</v>
      </c>
    </row>
    <row r="43" spans="1:7" ht="32.25" customHeight="1" x14ac:dyDescent="0.2">
      <c r="A43" s="59">
        <v>41</v>
      </c>
      <c r="B43" s="63" t="s">
        <v>105</v>
      </c>
      <c r="C43" s="75" t="s">
        <v>391</v>
      </c>
      <c r="D43" s="65" t="s">
        <v>30</v>
      </c>
      <c r="E43" s="66">
        <v>5</v>
      </c>
      <c r="F43" s="1"/>
      <c r="G43" s="67">
        <f t="shared" si="0"/>
        <v>0</v>
      </c>
    </row>
    <row r="44" spans="1:7" ht="32.25" customHeight="1" x14ac:dyDescent="0.2">
      <c r="A44" s="59">
        <v>42</v>
      </c>
      <c r="B44" s="63" t="s">
        <v>105</v>
      </c>
      <c r="C44" s="75" t="s">
        <v>392</v>
      </c>
      <c r="D44" s="65" t="s">
        <v>30</v>
      </c>
      <c r="E44" s="66">
        <v>5</v>
      </c>
      <c r="F44" s="1"/>
      <c r="G44" s="67">
        <f t="shared" si="0"/>
        <v>0</v>
      </c>
    </row>
    <row r="45" spans="1:7" ht="32.25" customHeight="1" x14ac:dyDescent="0.2">
      <c r="A45" s="59">
        <v>43</v>
      </c>
      <c r="B45" s="63" t="s">
        <v>105</v>
      </c>
      <c r="C45" s="75" t="s">
        <v>393</v>
      </c>
      <c r="D45" s="65" t="s">
        <v>30</v>
      </c>
      <c r="E45" s="66">
        <v>5</v>
      </c>
      <c r="F45" s="1"/>
      <c r="G45" s="67">
        <f t="shared" si="0"/>
        <v>0</v>
      </c>
    </row>
    <row r="46" spans="1:7" ht="32.25" customHeight="1" x14ac:dyDescent="0.2">
      <c r="A46" s="59">
        <v>44</v>
      </c>
      <c r="B46" s="63" t="s">
        <v>105</v>
      </c>
      <c r="C46" s="75" t="s">
        <v>394</v>
      </c>
      <c r="D46" s="65" t="s">
        <v>30</v>
      </c>
      <c r="E46" s="66">
        <v>5</v>
      </c>
      <c r="F46" s="1"/>
      <c r="G46" s="67">
        <f t="shared" si="0"/>
        <v>0</v>
      </c>
    </row>
    <row r="47" spans="1:7" ht="32.25" customHeight="1" x14ac:dyDescent="0.2">
      <c r="A47" s="59">
        <v>45</v>
      </c>
      <c r="B47" s="63" t="s">
        <v>111</v>
      </c>
      <c r="C47" s="75" t="s">
        <v>395</v>
      </c>
      <c r="D47" s="65" t="s">
        <v>30</v>
      </c>
      <c r="E47" s="66">
        <v>5</v>
      </c>
      <c r="F47" s="1"/>
      <c r="G47" s="67">
        <f t="shared" si="0"/>
        <v>0</v>
      </c>
    </row>
    <row r="48" spans="1:7" ht="32.25" customHeight="1" x14ac:dyDescent="0.2">
      <c r="A48" s="59">
        <v>46</v>
      </c>
      <c r="B48" s="63" t="s">
        <v>111</v>
      </c>
      <c r="C48" s="75" t="s">
        <v>396</v>
      </c>
      <c r="D48" s="65" t="s">
        <v>30</v>
      </c>
      <c r="E48" s="66">
        <v>5</v>
      </c>
      <c r="F48" s="1"/>
      <c r="G48" s="67">
        <f t="shared" si="0"/>
        <v>0</v>
      </c>
    </row>
    <row r="49" spans="1:7" ht="32.25" customHeight="1" x14ac:dyDescent="0.2">
      <c r="A49" s="59">
        <v>47</v>
      </c>
      <c r="B49" s="63" t="s">
        <v>111</v>
      </c>
      <c r="C49" s="75" t="s">
        <v>397</v>
      </c>
      <c r="D49" s="65" t="s">
        <v>30</v>
      </c>
      <c r="E49" s="66">
        <v>5</v>
      </c>
      <c r="F49" s="1"/>
      <c r="G49" s="67">
        <f t="shared" si="0"/>
        <v>0</v>
      </c>
    </row>
    <row r="50" spans="1:7" ht="32.25" customHeight="1" x14ac:dyDescent="0.2">
      <c r="A50" s="59">
        <v>48</v>
      </c>
      <c r="B50" s="63" t="s">
        <v>111</v>
      </c>
      <c r="C50" s="75" t="s">
        <v>398</v>
      </c>
      <c r="D50" s="65" t="s">
        <v>30</v>
      </c>
      <c r="E50" s="66">
        <v>5</v>
      </c>
      <c r="F50" s="1"/>
      <c r="G50" s="67">
        <f t="shared" si="0"/>
        <v>0</v>
      </c>
    </row>
    <row r="51" spans="1:7" ht="32.25" customHeight="1" x14ac:dyDescent="0.2">
      <c r="A51" s="59">
        <v>49</v>
      </c>
      <c r="B51" s="63" t="s">
        <v>111</v>
      </c>
      <c r="C51" s="75" t="s">
        <v>399</v>
      </c>
      <c r="D51" s="65" t="s">
        <v>30</v>
      </c>
      <c r="E51" s="66">
        <v>5</v>
      </c>
      <c r="F51" s="1"/>
      <c r="G51" s="67">
        <f t="shared" si="0"/>
        <v>0</v>
      </c>
    </row>
    <row r="52" spans="1:7" ht="32.25" customHeight="1" x14ac:dyDescent="0.2">
      <c r="A52" s="59">
        <v>50</v>
      </c>
      <c r="B52" s="63" t="s">
        <v>117</v>
      </c>
      <c r="C52" s="75" t="s">
        <v>400</v>
      </c>
      <c r="D52" s="65" t="s">
        <v>30</v>
      </c>
      <c r="E52" s="66">
        <v>5</v>
      </c>
      <c r="F52" s="1"/>
      <c r="G52" s="67">
        <f t="shared" si="0"/>
        <v>0</v>
      </c>
    </row>
    <row r="53" spans="1:7" ht="32.25" customHeight="1" x14ac:dyDescent="0.2">
      <c r="B53" s="68" t="s">
        <v>23</v>
      </c>
      <c r="C53" s="75"/>
      <c r="D53" s="65"/>
      <c r="E53" s="66"/>
      <c r="F53" s="67"/>
      <c r="G53" s="67">
        <f>SUM(G28:G52)</f>
        <v>0</v>
      </c>
    </row>
    <row r="54" spans="1:7" ht="32.25" customHeight="1" x14ac:dyDescent="0.2">
      <c r="A54" s="59">
        <v>51</v>
      </c>
      <c r="B54" s="63" t="s">
        <v>117</v>
      </c>
      <c r="C54" s="75" t="s">
        <v>401</v>
      </c>
      <c r="D54" s="65" t="s">
        <v>30</v>
      </c>
      <c r="E54" s="66">
        <v>5</v>
      </c>
      <c r="F54" s="1"/>
      <c r="G54" s="67">
        <f t="shared" si="0"/>
        <v>0</v>
      </c>
    </row>
    <row r="55" spans="1:7" ht="32.25" customHeight="1" x14ac:dyDescent="0.2">
      <c r="A55" s="59">
        <v>52</v>
      </c>
      <c r="B55" s="63" t="s">
        <v>117</v>
      </c>
      <c r="C55" s="75" t="s">
        <v>402</v>
      </c>
      <c r="D55" s="65" t="s">
        <v>30</v>
      </c>
      <c r="E55" s="66">
        <v>5</v>
      </c>
      <c r="F55" s="1"/>
      <c r="G55" s="67">
        <f t="shared" si="0"/>
        <v>0</v>
      </c>
    </row>
    <row r="56" spans="1:7" ht="32.25" customHeight="1" x14ac:dyDescent="0.2">
      <c r="A56" s="59">
        <v>53</v>
      </c>
      <c r="B56" s="63" t="s">
        <v>117</v>
      </c>
      <c r="C56" s="75" t="s">
        <v>403</v>
      </c>
      <c r="D56" s="65" t="s">
        <v>30</v>
      </c>
      <c r="E56" s="66">
        <v>5</v>
      </c>
      <c r="F56" s="1"/>
      <c r="G56" s="67">
        <f t="shared" si="0"/>
        <v>0</v>
      </c>
    </row>
    <row r="57" spans="1:7" ht="32.25" customHeight="1" x14ac:dyDescent="0.2">
      <c r="A57" s="59">
        <v>54</v>
      </c>
      <c r="B57" s="63" t="s">
        <v>117</v>
      </c>
      <c r="C57" s="75" t="s">
        <v>404</v>
      </c>
      <c r="D57" s="65" t="s">
        <v>30</v>
      </c>
      <c r="E57" s="66">
        <v>5</v>
      </c>
      <c r="F57" s="1"/>
      <c r="G57" s="67">
        <f t="shared" si="0"/>
        <v>0</v>
      </c>
    </row>
    <row r="58" spans="1:7" ht="32.25" customHeight="1" x14ac:dyDescent="0.2">
      <c r="A58" s="59">
        <v>55</v>
      </c>
      <c r="B58" s="63" t="s">
        <v>123</v>
      </c>
      <c r="C58" s="75" t="s">
        <v>405</v>
      </c>
      <c r="D58" s="65" t="s">
        <v>30</v>
      </c>
      <c r="E58" s="66">
        <v>5</v>
      </c>
      <c r="F58" s="1"/>
      <c r="G58" s="67">
        <f t="shared" si="0"/>
        <v>0</v>
      </c>
    </row>
    <row r="59" spans="1:7" ht="32.25" customHeight="1" x14ac:dyDescent="0.2">
      <c r="A59" s="59">
        <v>56</v>
      </c>
      <c r="B59" s="63" t="s">
        <v>123</v>
      </c>
      <c r="C59" s="75" t="s">
        <v>406</v>
      </c>
      <c r="D59" s="65" t="s">
        <v>30</v>
      </c>
      <c r="E59" s="66">
        <v>5</v>
      </c>
      <c r="F59" s="1"/>
      <c r="G59" s="67">
        <f t="shared" si="0"/>
        <v>0</v>
      </c>
    </row>
    <row r="60" spans="1:7" ht="32.25" customHeight="1" x14ac:dyDescent="0.2">
      <c r="A60" s="59">
        <v>57</v>
      </c>
      <c r="B60" s="63" t="s">
        <v>123</v>
      </c>
      <c r="C60" s="75" t="s">
        <v>407</v>
      </c>
      <c r="D60" s="65" t="s">
        <v>30</v>
      </c>
      <c r="E60" s="66">
        <v>5</v>
      </c>
      <c r="F60" s="1"/>
      <c r="G60" s="67">
        <f t="shared" si="0"/>
        <v>0</v>
      </c>
    </row>
    <row r="61" spans="1:7" ht="32.25" customHeight="1" x14ac:dyDescent="0.2">
      <c r="A61" s="59">
        <v>58</v>
      </c>
      <c r="B61" s="63" t="s">
        <v>123</v>
      </c>
      <c r="C61" s="75" t="s">
        <v>408</v>
      </c>
      <c r="D61" s="65" t="s">
        <v>30</v>
      </c>
      <c r="E61" s="66">
        <v>5</v>
      </c>
      <c r="F61" s="1"/>
      <c r="G61" s="67">
        <f t="shared" si="0"/>
        <v>0</v>
      </c>
    </row>
    <row r="62" spans="1:7" ht="32.25" customHeight="1" x14ac:dyDescent="0.2">
      <c r="A62" s="59">
        <v>59</v>
      </c>
      <c r="B62" s="63" t="s">
        <v>123</v>
      </c>
      <c r="C62" s="75" t="s">
        <v>409</v>
      </c>
      <c r="D62" s="65" t="s">
        <v>30</v>
      </c>
      <c r="E62" s="66">
        <v>5</v>
      </c>
      <c r="F62" s="1"/>
      <c r="G62" s="67">
        <f t="shared" si="0"/>
        <v>0</v>
      </c>
    </row>
    <row r="63" spans="1:7" ht="32.25" customHeight="1" x14ac:dyDescent="0.2">
      <c r="A63" s="59">
        <v>60</v>
      </c>
      <c r="B63" s="63" t="s">
        <v>129</v>
      </c>
      <c r="C63" s="75" t="s">
        <v>410</v>
      </c>
      <c r="D63" s="65" t="s">
        <v>30</v>
      </c>
      <c r="E63" s="66">
        <v>2</v>
      </c>
      <c r="F63" s="1"/>
      <c r="G63" s="67">
        <f t="shared" si="0"/>
        <v>0</v>
      </c>
    </row>
    <row r="64" spans="1:7" ht="32.25" customHeight="1" x14ac:dyDescent="0.2">
      <c r="A64" s="59">
        <v>61</v>
      </c>
      <c r="B64" s="63" t="s">
        <v>131</v>
      </c>
      <c r="C64" s="75" t="s">
        <v>411</v>
      </c>
      <c r="D64" s="65" t="s">
        <v>30</v>
      </c>
      <c r="E64" s="66">
        <v>5</v>
      </c>
      <c r="F64" s="1"/>
      <c r="G64" s="67">
        <f t="shared" si="0"/>
        <v>0</v>
      </c>
    </row>
    <row r="65" spans="1:7" ht="32.25" customHeight="1" x14ac:dyDescent="0.2">
      <c r="A65" s="59">
        <v>62</v>
      </c>
      <c r="B65" s="63" t="s">
        <v>133</v>
      </c>
      <c r="C65" s="75" t="s">
        <v>412</v>
      </c>
      <c r="D65" s="65" t="s">
        <v>30</v>
      </c>
      <c r="E65" s="66">
        <v>2</v>
      </c>
      <c r="F65" s="1"/>
      <c r="G65" s="67">
        <f t="shared" si="0"/>
        <v>0</v>
      </c>
    </row>
    <row r="66" spans="1:7" ht="32.25" customHeight="1" x14ac:dyDescent="0.2">
      <c r="A66" s="59">
        <v>63</v>
      </c>
      <c r="B66" s="63" t="s">
        <v>135</v>
      </c>
      <c r="C66" s="75" t="s">
        <v>413</v>
      </c>
      <c r="D66" s="65" t="s">
        <v>30</v>
      </c>
      <c r="E66" s="66">
        <v>2</v>
      </c>
      <c r="F66" s="1"/>
      <c r="G66" s="67">
        <f t="shared" si="0"/>
        <v>0</v>
      </c>
    </row>
    <row r="67" spans="1:7" ht="32.25" customHeight="1" x14ac:dyDescent="0.2">
      <c r="A67" s="59">
        <v>64</v>
      </c>
      <c r="B67" s="63" t="s">
        <v>137</v>
      </c>
      <c r="C67" s="75" t="s">
        <v>414</v>
      </c>
      <c r="D67" s="65" t="s">
        <v>30</v>
      </c>
      <c r="E67" s="66">
        <v>10</v>
      </c>
      <c r="F67" s="1"/>
      <c r="G67" s="67">
        <f t="shared" ref="G67:G130" si="1">E67*F67</f>
        <v>0</v>
      </c>
    </row>
    <row r="68" spans="1:7" ht="32.25" customHeight="1" x14ac:dyDescent="0.2">
      <c r="A68" s="59">
        <v>65</v>
      </c>
      <c r="B68" s="63" t="s">
        <v>137</v>
      </c>
      <c r="C68" s="75" t="s">
        <v>415</v>
      </c>
      <c r="D68" s="65" t="s">
        <v>30</v>
      </c>
      <c r="E68" s="66">
        <v>10</v>
      </c>
      <c r="F68" s="1"/>
      <c r="G68" s="67">
        <f t="shared" si="1"/>
        <v>0</v>
      </c>
    </row>
    <row r="69" spans="1:7" ht="32.25" customHeight="1" x14ac:dyDescent="0.2">
      <c r="A69" s="59">
        <v>66</v>
      </c>
      <c r="B69" s="63" t="s">
        <v>137</v>
      </c>
      <c r="C69" s="75" t="s">
        <v>416</v>
      </c>
      <c r="D69" s="65" t="s">
        <v>30</v>
      </c>
      <c r="E69" s="66">
        <v>10</v>
      </c>
      <c r="F69" s="1"/>
      <c r="G69" s="67">
        <f t="shared" si="1"/>
        <v>0</v>
      </c>
    </row>
    <row r="70" spans="1:7" ht="32.25" customHeight="1" x14ac:dyDescent="0.2">
      <c r="A70" s="59">
        <v>67</v>
      </c>
      <c r="B70" s="63" t="s">
        <v>137</v>
      </c>
      <c r="C70" s="75" t="s">
        <v>417</v>
      </c>
      <c r="D70" s="65" t="s">
        <v>30</v>
      </c>
      <c r="E70" s="66">
        <v>10</v>
      </c>
      <c r="F70" s="1"/>
      <c r="G70" s="67">
        <f t="shared" si="1"/>
        <v>0</v>
      </c>
    </row>
    <row r="71" spans="1:7" ht="32.25" customHeight="1" x14ac:dyDescent="0.2">
      <c r="A71" s="59">
        <v>68</v>
      </c>
      <c r="B71" s="63" t="s">
        <v>142</v>
      </c>
      <c r="C71" s="75" t="s">
        <v>418</v>
      </c>
      <c r="D71" s="65" t="s">
        <v>30</v>
      </c>
      <c r="E71" s="66">
        <v>10</v>
      </c>
      <c r="F71" s="1"/>
      <c r="G71" s="67">
        <f t="shared" si="1"/>
        <v>0</v>
      </c>
    </row>
    <row r="72" spans="1:7" ht="32.25" customHeight="1" x14ac:dyDescent="0.2">
      <c r="A72" s="59">
        <v>69</v>
      </c>
      <c r="B72" s="63" t="s">
        <v>142</v>
      </c>
      <c r="C72" s="75" t="s">
        <v>419</v>
      </c>
      <c r="D72" s="65" t="s">
        <v>30</v>
      </c>
      <c r="E72" s="66">
        <v>10</v>
      </c>
      <c r="F72" s="1"/>
      <c r="G72" s="67">
        <f t="shared" si="1"/>
        <v>0</v>
      </c>
    </row>
    <row r="73" spans="1:7" ht="32.25" customHeight="1" x14ac:dyDescent="0.2">
      <c r="A73" s="59">
        <v>70</v>
      </c>
      <c r="B73" s="63" t="s">
        <v>142</v>
      </c>
      <c r="C73" s="75" t="s">
        <v>420</v>
      </c>
      <c r="D73" s="65" t="s">
        <v>30</v>
      </c>
      <c r="E73" s="66">
        <v>10</v>
      </c>
      <c r="F73" s="1"/>
      <c r="G73" s="67">
        <f t="shared" si="1"/>
        <v>0</v>
      </c>
    </row>
    <row r="74" spans="1:7" ht="32.25" customHeight="1" x14ac:dyDescent="0.2">
      <c r="A74" s="59">
        <v>71</v>
      </c>
      <c r="B74" s="63" t="s">
        <v>142</v>
      </c>
      <c r="C74" s="75" t="s">
        <v>421</v>
      </c>
      <c r="D74" s="65" t="s">
        <v>30</v>
      </c>
      <c r="E74" s="66">
        <v>10</v>
      </c>
      <c r="F74" s="1"/>
      <c r="G74" s="67">
        <f t="shared" si="1"/>
        <v>0</v>
      </c>
    </row>
    <row r="75" spans="1:7" ht="32.25" customHeight="1" x14ac:dyDescent="0.2">
      <c r="A75" s="59">
        <v>72</v>
      </c>
      <c r="B75" s="63" t="s">
        <v>147</v>
      </c>
      <c r="C75" s="75" t="s">
        <v>422</v>
      </c>
      <c r="D75" s="65" t="s">
        <v>30</v>
      </c>
      <c r="E75" s="66">
        <v>10</v>
      </c>
      <c r="F75" s="1"/>
      <c r="G75" s="67">
        <f t="shared" si="1"/>
        <v>0</v>
      </c>
    </row>
    <row r="76" spans="1:7" ht="32.25" customHeight="1" x14ac:dyDescent="0.2">
      <c r="A76" s="59">
        <v>73</v>
      </c>
      <c r="B76" s="63" t="s">
        <v>147</v>
      </c>
      <c r="C76" s="75" t="s">
        <v>423</v>
      </c>
      <c r="D76" s="65" t="s">
        <v>30</v>
      </c>
      <c r="E76" s="66">
        <v>10</v>
      </c>
      <c r="F76" s="1"/>
      <c r="G76" s="67">
        <f t="shared" si="1"/>
        <v>0</v>
      </c>
    </row>
    <row r="77" spans="1:7" ht="32.25" customHeight="1" x14ac:dyDescent="0.2">
      <c r="A77" s="59">
        <v>74</v>
      </c>
      <c r="B77" s="63" t="s">
        <v>147</v>
      </c>
      <c r="C77" s="75" t="s">
        <v>424</v>
      </c>
      <c r="D77" s="65" t="s">
        <v>30</v>
      </c>
      <c r="E77" s="66">
        <v>10</v>
      </c>
      <c r="F77" s="1"/>
      <c r="G77" s="67">
        <f t="shared" si="1"/>
        <v>0</v>
      </c>
    </row>
    <row r="78" spans="1:7" ht="32.25" customHeight="1" x14ac:dyDescent="0.2">
      <c r="A78" s="59">
        <v>75</v>
      </c>
      <c r="B78" s="63" t="s">
        <v>147</v>
      </c>
      <c r="C78" s="75" t="s">
        <v>425</v>
      </c>
      <c r="D78" s="65" t="s">
        <v>30</v>
      </c>
      <c r="E78" s="66">
        <v>10</v>
      </c>
      <c r="F78" s="1"/>
      <c r="G78" s="67">
        <f t="shared" si="1"/>
        <v>0</v>
      </c>
    </row>
    <row r="79" spans="1:7" ht="32.25" customHeight="1" x14ac:dyDescent="0.2">
      <c r="B79" s="63"/>
      <c r="C79" s="75"/>
      <c r="D79" s="65"/>
      <c r="E79" s="66"/>
      <c r="F79" s="67"/>
      <c r="G79" s="67">
        <f>SUM(G54:G78)</f>
        <v>0</v>
      </c>
    </row>
    <row r="80" spans="1:7" ht="32.25" customHeight="1" x14ac:dyDescent="0.2">
      <c r="A80" s="59">
        <v>76</v>
      </c>
      <c r="B80" s="63" t="s">
        <v>152</v>
      </c>
      <c r="C80" s="75" t="s">
        <v>426</v>
      </c>
      <c r="D80" s="65" t="s">
        <v>30</v>
      </c>
      <c r="E80" s="66">
        <v>10</v>
      </c>
      <c r="F80" s="1"/>
      <c r="G80" s="67">
        <f t="shared" si="1"/>
        <v>0</v>
      </c>
    </row>
    <row r="81" spans="1:7" ht="32.25" customHeight="1" x14ac:dyDescent="0.2">
      <c r="A81" s="59">
        <v>77</v>
      </c>
      <c r="B81" s="63" t="s">
        <v>152</v>
      </c>
      <c r="C81" s="75" t="s">
        <v>427</v>
      </c>
      <c r="D81" s="65" t="s">
        <v>30</v>
      </c>
      <c r="E81" s="66">
        <v>10</v>
      </c>
      <c r="F81" s="1"/>
      <c r="G81" s="67">
        <f t="shared" si="1"/>
        <v>0</v>
      </c>
    </row>
    <row r="82" spans="1:7" ht="32.25" customHeight="1" x14ac:dyDescent="0.2">
      <c r="A82" s="59">
        <v>78</v>
      </c>
      <c r="B82" s="63" t="s">
        <v>152</v>
      </c>
      <c r="C82" s="75" t="s">
        <v>428</v>
      </c>
      <c r="D82" s="65" t="s">
        <v>30</v>
      </c>
      <c r="E82" s="66">
        <v>10</v>
      </c>
      <c r="F82" s="1"/>
      <c r="G82" s="67">
        <f t="shared" si="1"/>
        <v>0</v>
      </c>
    </row>
    <row r="83" spans="1:7" ht="32.25" customHeight="1" x14ac:dyDescent="0.2">
      <c r="A83" s="59">
        <v>79</v>
      </c>
      <c r="B83" s="63" t="s">
        <v>152</v>
      </c>
      <c r="C83" s="75" t="s">
        <v>429</v>
      </c>
      <c r="D83" s="65" t="s">
        <v>30</v>
      </c>
      <c r="E83" s="66">
        <v>10</v>
      </c>
      <c r="F83" s="1"/>
      <c r="G83" s="67">
        <f t="shared" si="1"/>
        <v>0</v>
      </c>
    </row>
    <row r="84" spans="1:7" ht="32.25" customHeight="1" x14ac:dyDescent="0.2">
      <c r="A84" s="59">
        <v>80</v>
      </c>
      <c r="B84" s="63" t="s">
        <v>157</v>
      </c>
      <c r="C84" s="75" t="s">
        <v>430</v>
      </c>
      <c r="D84" s="65" t="s">
        <v>30</v>
      </c>
      <c r="E84" s="66">
        <v>2</v>
      </c>
      <c r="F84" s="1"/>
      <c r="G84" s="67">
        <f t="shared" si="1"/>
        <v>0</v>
      </c>
    </row>
    <row r="85" spans="1:7" ht="32.25" customHeight="1" x14ac:dyDescent="0.2">
      <c r="A85" s="59">
        <v>81</v>
      </c>
      <c r="B85" s="63" t="s">
        <v>159</v>
      </c>
      <c r="C85" s="75" t="s">
        <v>431</v>
      </c>
      <c r="D85" s="65" t="s">
        <v>30</v>
      </c>
      <c r="E85" s="66">
        <v>2</v>
      </c>
      <c r="F85" s="1"/>
      <c r="G85" s="67">
        <f t="shared" si="1"/>
        <v>0</v>
      </c>
    </row>
    <row r="86" spans="1:7" ht="32.25" customHeight="1" x14ac:dyDescent="0.2">
      <c r="A86" s="59">
        <v>82</v>
      </c>
      <c r="B86" s="63" t="s">
        <v>161</v>
      </c>
      <c r="C86" s="75" t="s">
        <v>432</v>
      </c>
      <c r="D86" s="65" t="s">
        <v>30</v>
      </c>
      <c r="E86" s="66">
        <v>2</v>
      </c>
      <c r="F86" s="1"/>
      <c r="G86" s="67">
        <f t="shared" si="1"/>
        <v>0</v>
      </c>
    </row>
    <row r="87" spans="1:7" ht="32.25" customHeight="1" x14ac:dyDescent="0.2">
      <c r="A87" s="59">
        <v>83</v>
      </c>
      <c r="B87" s="63" t="s">
        <v>163</v>
      </c>
      <c r="C87" s="75" t="s">
        <v>433</v>
      </c>
      <c r="D87" s="65" t="s">
        <v>30</v>
      </c>
      <c r="E87" s="66">
        <v>2</v>
      </c>
      <c r="F87" s="1"/>
      <c r="G87" s="67">
        <f t="shared" si="1"/>
        <v>0</v>
      </c>
    </row>
    <row r="88" spans="1:7" ht="32.25" customHeight="1" x14ac:dyDescent="0.2">
      <c r="A88" s="59">
        <v>84</v>
      </c>
      <c r="B88" s="63" t="s">
        <v>165</v>
      </c>
      <c r="C88" s="75" t="s">
        <v>434</v>
      </c>
      <c r="D88" s="65" t="s">
        <v>30</v>
      </c>
      <c r="E88" s="66">
        <v>1</v>
      </c>
      <c r="F88" s="1"/>
      <c r="G88" s="67">
        <f t="shared" si="1"/>
        <v>0</v>
      </c>
    </row>
    <row r="89" spans="1:7" ht="32.25" customHeight="1" x14ac:dyDescent="0.2">
      <c r="A89" s="59">
        <v>85</v>
      </c>
      <c r="B89" s="63" t="s">
        <v>167</v>
      </c>
      <c r="C89" s="75">
        <v>77030</v>
      </c>
      <c r="D89" s="65" t="s">
        <v>30</v>
      </c>
      <c r="E89" s="66">
        <v>2</v>
      </c>
      <c r="F89" s="1"/>
      <c r="G89" s="67">
        <f t="shared" si="1"/>
        <v>0</v>
      </c>
    </row>
    <row r="90" spans="1:7" ht="32.25" customHeight="1" x14ac:dyDescent="0.2">
      <c r="A90" s="59">
        <v>86</v>
      </c>
      <c r="B90" s="63" t="s">
        <v>169</v>
      </c>
      <c r="C90" s="75" t="s">
        <v>435</v>
      </c>
      <c r="D90" s="65" t="s">
        <v>30</v>
      </c>
      <c r="E90" s="66">
        <v>5</v>
      </c>
      <c r="F90" s="1"/>
      <c r="G90" s="67">
        <f t="shared" si="1"/>
        <v>0</v>
      </c>
    </row>
    <row r="91" spans="1:7" ht="32.25" customHeight="1" x14ac:dyDescent="0.2">
      <c r="A91" s="59">
        <v>87</v>
      </c>
      <c r="B91" s="63" t="s">
        <v>171</v>
      </c>
      <c r="C91" s="75" t="s">
        <v>436</v>
      </c>
      <c r="D91" s="65" t="s">
        <v>30</v>
      </c>
      <c r="E91" s="66">
        <v>5</v>
      </c>
      <c r="F91" s="1"/>
      <c r="G91" s="67">
        <f t="shared" si="1"/>
        <v>0</v>
      </c>
    </row>
    <row r="92" spans="1:7" ht="32.25" customHeight="1" x14ac:dyDescent="0.2">
      <c r="A92" s="59">
        <v>88</v>
      </c>
      <c r="B92" s="63" t="s">
        <v>173</v>
      </c>
      <c r="C92" s="75" t="s">
        <v>437</v>
      </c>
      <c r="D92" s="65" t="s">
        <v>30</v>
      </c>
      <c r="E92" s="66">
        <v>10</v>
      </c>
      <c r="F92" s="1"/>
      <c r="G92" s="67">
        <f t="shared" si="1"/>
        <v>0</v>
      </c>
    </row>
    <row r="93" spans="1:7" ht="32.25" customHeight="1" x14ac:dyDescent="0.2">
      <c r="A93" s="59">
        <v>89</v>
      </c>
      <c r="B93" s="63" t="s">
        <v>175</v>
      </c>
      <c r="C93" s="75" t="s">
        <v>438</v>
      </c>
      <c r="D93" s="65" t="s">
        <v>30</v>
      </c>
      <c r="E93" s="66">
        <v>10</v>
      </c>
      <c r="F93" s="1"/>
      <c r="G93" s="67">
        <f t="shared" si="1"/>
        <v>0</v>
      </c>
    </row>
    <row r="94" spans="1:7" ht="32.25" customHeight="1" x14ac:dyDescent="0.2">
      <c r="A94" s="59">
        <v>90</v>
      </c>
      <c r="B94" s="63" t="s">
        <v>177</v>
      </c>
      <c r="C94" s="75" t="s">
        <v>439</v>
      </c>
      <c r="D94" s="65" t="s">
        <v>30</v>
      </c>
      <c r="E94" s="66">
        <v>1</v>
      </c>
      <c r="F94" s="1"/>
      <c r="G94" s="67">
        <f t="shared" si="1"/>
        <v>0</v>
      </c>
    </row>
    <row r="95" spans="1:7" ht="32.25" customHeight="1" x14ac:dyDescent="0.2">
      <c r="A95" s="59">
        <v>91</v>
      </c>
      <c r="B95" s="63" t="s">
        <v>179</v>
      </c>
      <c r="C95" s="75" t="s">
        <v>440</v>
      </c>
      <c r="D95" s="65" t="s">
        <v>30</v>
      </c>
      <c r="E95" s="66">
        <v>1</v>
      </c>
      <c r="F95" s="1"/>
      <c r="G95" s="67">
        <f t="shared" si="1"/>
        <v>0</v>
      </c>
    </row>
    <row r="96" spans="1:7" ht="32.25" customHeight="1" x14ac:dyDescent="0.2">
      <c r="A96" s="59">
        <v>92</v>
      </c>
      <c r="B96" s="63" t="s">
        <v>179</v>
      </c>
      <c r="C96" s="75" t="s">
        <v>441</v>
      </c>
      <c r="D96" s="65" t="s">
        <v>30</v>
      </c>
      <c r="E96" s="66">
        <v>1</v>
      </c>
      <c r="F96" s="1"/>
      <c r="G96" s="67">
        <f t="shared" si="1"/>
        <v>0</v>
      </c>
    </row>
    <row r="97" spans="1:7" ht="32.25" customHeight="1" x14ac:dyDescent="0.2">
      <c r="A97" s="59">
        <v>93</v>
      </c>
      <c r="B97" s="63" t="s">
        <v>179</v>
      </c>
      <c r="C97" s="75" t="s">
        <v>442</v>
      </c>
      <c r="D97" s="65" t="s">
        <v>30</v>
      </c>
      <c r="E97" s="66">
        <v>1</v>
      </c>
      <c r="F97" s="1"/>
      <c r="G97" s="67">
        <f t="shared" si="1"/>
        <v>0</v>
      </c>
    </row>
    <row r="98" spans="1:7" ht="32.25" customHeight="1" x14ac:dyDescent="0.2">
      <c r="A98" s="59">
        <v>94</v>
      </c>
      <c r="B98" s="63" t="s">
        <v>183</v>
      </c>
      <c r="C98" s="75" t="s">
        <v>443</v>
      </c>
      <c r="D98" s="65" t="s">
        <v>30</v>
      </c>
      <c r="E98" s="66">
        <v>5</v>
      </c>
      <c r="F98" s="1"/>
      <c r="G98" s="67">
        <f t="shared" si="1"/>
        <v>0</v>
      </c>
    </row>
    <row r="99" spans="1:7" ht="32.25" customHeight="1" x14ac:dyDescent="0.2">
      <c r="A99" s="59">
        <v>95</v>
      </c>
      <c r="B99" s="63" t="s">
        <v>185</v>
      </c>
      <c r="C99" s="75" t="s">
        <v>444</v>
      </c>
      <c r="D99" s="65" t="s">
        <v>30</v>
      </c>
      <c r="E99" s="66">
        <v>2</v>
      </c>
      <c r="F99" s="1"/>
      <c r="G99" s="67">
        <f t="shared" si="1"/>
        <v>0</v>
      </c>
    </row>
    <row r="100" spans="1:7" ht="32.25" customHeight="1" x14ac:dyDescent="0.2">
      <c r="A100" s="59">
        <v>96</v>
      </c>
      <c r="B100" s="63" t="s">
        <v>187</v>
      </c>
      <c r="C100" s="75" t="s">
        <v>445</v>
      </c>
      <c r="D100" s="65" t="s">
        <v>30</v>
      </c>
      <c r="E100" s="66">
        <v>2</v>
      </c>
      <c r="F100" s="1"/>
      <c r="G100" s="67">
        <f t="shared" si="1"/>
        <v>0</v>
      </c>
    </row>
    <row r="101" spans="1:7" ht="32.25" customHeight="1" x14ac:dyDescent="0.2">
      <c r="A101" s="59">
        <v>97</v>
      </c>
      <c r="B101" s="63" t="s">
        <v>189</v>
      </c>
      <c r="C101" s="75" t="s">
        <v>446</v>
      </c>
      <c r="D101" s="65" t="s">
        <v>30</v>
      </c>
      <c r="E101" s="66">
        <v>5</v>
      </c>
      <c r="F101" s="1"/>
      <c r="G101" s="67">
        <f t="shared" si="1"/>
        <v>0</v>
      </c>
    </row>
    <row r="102" spans="1:7" ht="32.25" customHeight="1" x14ac:dyDescent="0.2">
      <c r="A102" s="59">
        <v>98</v>
      </c>
      <c r="B102" s="63" t="s">
        <v>191</v>
      </c>
      <c r="C102" s="75" t="s">
        <v>447</v>
      </c>
      <c r="D102" s="65" t="s">
        <v>30</v>
      </c>
      <c r="E102" s="66">
        <v>1</v>
      </c>
      <c r="F102" s="1"/>
      <c r="G102" s="67">
        <f t="shared" si="1"/>
        <v>0</v>
      </c>
    </row>
    <row r="103" spans="1:7" ht="32.25" customHeight="1" x14ac:dyDescent="0.2">
      <c r="A103" s="59">
        <v>99</v>
      </c>
      <c r="B103" s="63" t="s">
        <v>193</v>
      </c>
      <c r="C103" s="75" t="s">
        <v>448</v>
      </c>
      <c r="D103" s="65" t="s">
        <v>30</v>
      </c>
      <c r="E103" s="66">
        <v>1</v>
      </c>
      <c r="F103" s="1"/>
      <c r="G103" s="67">
        <f t="shared" si="1"/>
        <v>0</v>
      </c>
    </row>
    <row r="104" spans="1:7" ht="32.25" customHeight="1" x14ac:dyDescent="0.2">
      <c r="A104" s="59">
        <v>100</v>
      </c>
      <c r="B104" s="63" t="s">
        <v>195</v>
      </c>
      <c r="C104" s="75" t="s">
        <v>449</v>
      </c>
      <c r="D104" s="65" t="s">
        <v>30</v>
      </c>
      <c r="E104" s="66">
        <v>2</v>
      </c>
      <c r="F104" s="1"/>
      <c r="G104" s="67">
        <f t="shared" si="1"/>
        <v>0</v>
      </c>
    </row>
    <row r="105" spans="1:7" ht="32.25" customHeight="1" x14ac:dyDescent="0.2">
      <c r="B105" s="68" t="s">
        <v>23</v>
      </c>
      <c r="C105" s="75"/>
      <c r="D105" s="65"/>
      <c r="E105" s="66"/>
      <c r="F105" s="67"/>
      <c r="G105" s="67">
        <f>SUM(G80:G104)</f>
        <v>0</v>
      </c>
    </row>
    <row r="106" spans="1:7" ht="32.25" customHeight="1" x14ac:dyDescent="0.2">
      <c r="A106" s="59">
        <v>101</v>
      </c>
      <c r="B106" s="63" t="s">
        <v>197</v>
      </c>
      <c r="C106" s="75" t="s">
        <v>450</v>
      </c>
      <c r="D106" s="65" t="s">
        <v>30</v>
      </c>
      <c r="E106" s="66">
        <v>2</v>
      </c>
      <c r="F106" s="1"/>
      <c r="G106" s="67">
        <f t="shared" si="1"/>
        <v>0</v>
      </c>
    </row>
    <row r="107" spans="1:7" ht="32.25" customHeight="1" x14ac:dyDescent="0.2">
      <c r="A107" s="59">
        <v>102</v>
      </c>
      <c r="B107" s="63" t="s">
        <v>199</v>
      </c>
      <c r="C107" s="75" t="s">
        <v>451</v>
      </c>
      <c r="D107" s="65" t="s">
        <v>30</v>
      </c>
      <c r="E107" s="66">
        <v>4</v>
      </c>
      <c r="F107" s="1"/>
      <c r="G107" s="67">
        <f t="shared" si="1"/>
        <v>0</v>
      </c>
    </row>
    <row r="108" spans="1:7" ht="32.25" customHeight="1" x14ac:dyDescent="0.2">
      <c r="A108" s="59">
        <v>103</v>
      </c>
      <c r="B108" s="63" t="s">
        <v>201</v>
      </c>
      <c r="C108" s="75" t="s">
        <v>452</v>
      </c>
      <c r="D108" s="65" t="s">
        <v>30</v>
      </c>
      <c r="E108" s="66">
        <v>4</v>
      </c>
      <c r="F108" s="1"/>
      <c r="G108" s="67">
        <f t="shared" si="1"/>
        <v>0</v>
      </c>
    </row>
    <row r="109" spans="1:7" ht="32.25" customHeight="1" x14ac:dyDescent="0.2">
      <c r="A109" s="59">
        <v>104</v>
      </c>
      <c r="B109" s="63" t="s">
        <v>203</v>
      </c>
      <c r="C109" s="75" t="s">
        <v>453</v>
      </c>
      <c r="D109" s="65" t="s">
        <v>30</v>
      </c>
      <c r="E109" s="66">
        <v>10</v>
      </c>
      <c r="F109" s="1"/>
      <c r="G109" s="67">
        <f t="shared" si="1"/>
        <v>0</v>
      </c>
    </row>
    <row r="110" spans="1:7" ht="32.25" customHeight="1" x14ac:dyDescent="0.2">
      <c r="A110" s="59">
        <v>105</v>
      </c>
      <c r="B110" s="63" t="s">
        <v>205</v>
      </c>
      <c r="C110" s="75">
        <v>8130022</v>
      </c>
      <c r="D110" s="65" t="s">
        <v>30</v>
      </c>
      <c r="E110" s="66">
        <v>10</v>
      </c>
      <c r="F110" s="1"/>
      <c r="G110" s="67">
        <f t="shared" si="1"/>
        <v>0</v>
      </c>
    </row>
    <row r="111" spans="1:7" ht="32.25" customHeight="1" x14ac:dyDescent="0.2">
      <c r="A111" s="59">
        <v>106</v>
      </c>
      <c r="B111" s="63" t="s">
        <v>207</v>
      </c>
      <c r="C111" s="75" t="s">
        <v>454</v>
      </c>
      <c r="D111" s="65" t="s">
        <v>30</v>
      </c>
      <c r="E111" s="66">
        <v>1</v>
      </c>
      <c r="F111" s="1"/>
      <c r="G111" s="67">
        <f t="shared" si="1"/>
        <v>0</v>
      </c>
    </row>
    <row r="112" spans="1:7" ht="32.25" customHeight="1" x14ac:dyDescent="0.2">
      <c r="A112" s="59">
        <v>107</v>
      </c>
      <c r="B112" s="63" t="s">
        <v>209</v>
      </c>
      <c r="C112" s="75">
        <v>40113647</v>
      </c>
      <c r="D112" s="65" t="s">
        <v>30</v>
      </c>
      <c r="E112" s="66">
        <v>5</v>
      </c>
      <c r="F112" s="1"/>
      <c r="G112" s="67">
        <f t="shared" si="1"/>
        <v>0</v>
      </c>
    </row>
    <row r="113" spans="1:7" ht="32.25" customHeight="1" x14ac:dyDescent="0.2">
      <c r="A113" s="59">
        <v>108</v>
      </c>
      <c r="B113" s="63" t="s">
        <v>211</v>
      </c>
      <c r="C113" s="75" t="s">
        <v>455</v>
      </c>
      <c r="D113" s="65" t="s">
        <v>30</v>
      </c>
      <c r="E113" s="66">
        <v>2</v>
      </c>
      <c r="F113" s="1"/>
      <c r="G113" s="67">
        <f t="shared" si="1"/>
        <v>0</v>
      </c>
    </row>
    <row r="114" spans="1:7" ht="32.25" customHeight="1" x14ac:dyDescent="0.2">
      <c r="A114" s="59">
        <v>109</v>
      </c>
      <c r="B114" s="63" t="s">
        <v>213</v>
      </c>
      <c r="C114" s="75">
        <v>13938</v>
      </c>
      <c r="D114" s="65" t="s">
        <v>30</v>
      </c>
      <c r="E114" s="66">
        <v>5</v>
      </c>
      <c r="F114" s="1"/>
      <c r="G114" s="67">
        <f t="shared" si="1"/>
        <v>0</v>
      </c>
    </row>
    <row r="115" spans="1:7" ht="32.25" customHeight="1" x14ac:dyDescent="0.2">
      <c r="A115" s="59">
        <v>110</v>
      </c>
      <c r="B115" s="63" t="s">
        <v>215</v>
      </c>
      <c r="C115" s="75" t="s">
        <v>457</v>
      </c>
      <c r="D115" s="65" t="s">
        <v>30</v>
      </c>
      <c r="E115" s="66">
        <v>2</v>
      </c>
      <c r="F115" s="1"/>
      <c r="G115" s="67">
        <f t="shared" si="1"/>
        <v>0</v>
      </c>
    </row>
    <row r="116" spans="1:7" ht="32.25" customHeight="1" x14ac:dyDescent="0.2">
      <c r="A116" s="59">
        <v>111</v>
      </c>
      <c r="B116" s="63" t="s">
        <v>217</v>
      </c>
      <c r="C116" s="75" t="s">
        <v>458</v>
      </c>
      <c r="D116" s="65" t="s">
        <v>30</v>
      </c>
      <c r="E116" s="66">
        <v>3</v>
      </c>
      <c r="F116" s="1"/>
      <c r="G116" s="67">
        <f t="shared" si="1"/>
        <v>0</v>
      </c>
    </row>
    <row r="117" spans="1:7" ht="32.25" customHeight="1" x14ac:dyDescent="0.2">
      <c r="A117" s="59">
        <v>112</v>
      </c>
      <c r="B117" s="63" t="s">
        <v>219</v>
      </c>
      <c r="C117" s="75" t="s">
        <v>459</v>
      </c>
      <c r="D117" s="65" t="s">
        <v>30</v>
      </c>
      <c r="E117" s="66">
        <v>2</v>
      </c>
      <c r="F117" s="1"/>
      <c r="G117" s="67">
        <f t="shared" si="1"/>
        <v>0</v>
      </c>
    </row>
    <row r="118" spans="1:7" ht="32.25" customHeight="1" x14ac:dyDescent="0.2">
      <c r="A118" s="59">
        <v>113</v>
      </c>
      <c r="B118" s="63" t="s">
        <v>221</v>
      </c>
      <c r="C118" s="75" t="s">
        <v>460</v>
      </c>
      <c r="D118" s="65" t="s">
        <v>30</v>
      </c>
      <c r="E118" s="66">
        <v>5</v>
      </c>
      <c r="F118" s="1"/>
      <c r="G118" s="67">
        <f t="shared" si="1"/>
        <v>0</v>
      </c>
    </row>
    <row r="119" spans="1:7" ht="32.25" customHeight="1" x14ac:dyDescent="0.2">
      <c r="A119" s="59">
        <v>114</v>
      </c>
      <c r="B119" s="63" t="s">
        <v>223</v>
      </c>
      <c r="C119" s="75" t="s">
        <v>461</v>
      </c>
      <c r="D119" s="65" t="s">
        <v>30</v>
      </c>
      <c r="E119" s="66">
        <v>2</v>
      </c>
      <c r="F119" s="1"/>
      <c r="G119" s="67">
        <f t="shared" si="1"/>
        <v>0</v>
      </c>
    </row>
    <row r="120" spans="1:7" ht="32.25" customHeight="1" x14ac:dyDescent="0.2">
      <c r="A120" s="59">
        <v>115</v>
      </c>
      <c r="B120" s="63" t="s">
        <v>225</v>
      </c>
      <c r="C120" s="75" t="s">
        <v>462</v>
      </c>
      <c r="D120" s="65" t="s">
        <v>30</v>
      </c>
      <c r="E120" s="66">
        <v>2</v>
      </c>
      <c r="F120" s="1"/>
      <c r="G120" s="67">
        <f t="shared" si="1"/>
        <v>0</v>
      </c>
    </row>
    <row r="121" spans="1:7" ht="32.25" customHeight="1" x14ac:dyDescent="0.2">
      <c r="A121" s="59">
        <v>116</v>
      </c>
      <c r="B121" s="63" t="s">
        <v>227</v>
      </c>
      <c r="C121" s="75" t="s">
        <v>463</v>
      </c>
      <c r="D121" s="65" t="s">
        <v>30</v>
      </c>
      <c r="E121" s="66">
        <v>4</v>
      </c>
      <c r="F121" s="1"/>
      <c r="G121" s="67">
        <f t="shared" si="1"/>
        <v>0</v>
      </c>
    </row>
    <row r="122" spans="1:7" ht="32.25" customHeight="1" x14ac:dyDescent="0.2">
      <c r="A122" s="59">
        <v>117</v>
      </c>
      <c r="B122" s="63" t="s">
        <v>229</v>
      </c>
      <c r="C122" s="75" t="s">
        <v>464</v>
      </c>
      <c r="D122" s="65" t="s">
        <v>30</v>
      </c>
      <c r="E122" s="66">
        <v>2</v>
      </c>
      <c r="F122" s="1"/>
      <c r="G122" s="67">
        <f t="shared" si="1"/>
        <v>0</v>
      </c>
    </row>
    <row r="123" spans="1:7" ht="32.25" customHeight="1" x14ac:dyDescent="0.2">
      <c r="A123" s="59">
        <v>118</v>
      </c>
      <c r="B123" s="63" t="s">
        <v>231</v>
      </c>
      <c r="C123" s="75" t="s">
        <v>465</v>
      </c>
      <c r="D123" s="65" t="s">
        <v>30</v>
      </c>
      <c r="E123" s="66">
        <v>4</v>
      </c>
      <c r="F123" s="1"/>
      <c r="G123" s="67">
        <f t="shared" si="1"/>
        <v>0</v>
      </c>
    </row>
    <row r="124" spans="1:7" ht="32.25" customHeight="1" x14ac:dyDescent="0.2">
      <c r="A124" s="59">
        <v>119</v>
      </c>
      <c r="B124" s="63" t="s">
        <v>233</v>
      </c>
      <c r="C124" s="75" t="s">
        <v>466</v>
      </c>
      <c r="D124" s="65" t="s">
        <v>30</v>
      </c>
      <c r="E124" s="66">
        <v>3</v>
      </c>
      <c r="F124" s="1"/>
      <c r="G124" s="67">
        <f t="shared" si="1"/>
        <v>0</v>
      </c>
    </row>
    <row r="125" spans="1:7" ht="32.25" customHeight="1" x14ac:dyDescent="0.2">
      <c r="A125" s="59">
        <v>120</v>
      </c>
      <c r="B125" s="63" t="s">
        <v>235</v>
      </c>
      <c r="C125" s="75" t="s">
        <v>467</v>
      </c>
      <c r="D125" s="65" t="s">
        <v>30</v>
      </c>
      <c r="E125" s="66">
        <v>2</v>
      </c>
      <c r="F125" s="1"/>
      <c r="G125" s="67">
        <f t="shared" si="1"/>
        <v>0</v>
      </c>
    </row>
    <row r="126" spans="1:7" ht="32.25" customHeight="1" x14ac:dyDescent="0.2">
      <c r="A126" s="59">
        <v>121</v>
      </c>
      <c r="B126" s="63" t="s">
        <v>237</v>
      </c>
      <c r="C126" s="75" t="s">
        <v>468</v>
      </c>
      <c r="D126" s="65" t="s">
        <v>30</v>
      </c>
      <c r="E126" s="66">
        <v>2</v>
      </c>
      <c r="F126" s="1"/>
      <c r="G126" s="67">
        <f t="shared" si="1"/>
        <v>0</v>
      </c>
    </row>
    <row r="127" spans="1:7" ht="32.25" customHeight="1" x14ac:dyDescent="0.2">
      <c r="A127" s="59">
        <v>122</v>
      </c>
      <c r="B127" s="63" t="s">
        <v>239</v>
      </c>
      <c r="C127" s="75" t="s">
        <v>469</v>
      </c>
      <c r="D127" s="65" t="s">
        <v>30</v>
      </c>
      <c r="E127" s="66">
        <v>4</v>
      </c>
      <c r="F127" s="1"/>
      <c r="G127" s="67">
        <f t="shared" si="1"/>
        <v>0</v>
      </c>
    </row>
    <row r="128" spans="1:7" ht="32.25" customHeight="1" x14ac:dyDescent="0.2">
      <c r="A128" s="59">
        <v>123</v>
      </c>
      <c r="B128" s="63" t="s">
        <v>241</v>
      </c>
      <c r="C128" s="75" t="s">
        <v>470</v>
      </c>
      <c r="D128" s="65" t="s">
        <v>30</v>
      </c>
      <c r="E128" s="66">
        <v>4</v>
      </c>
      <c r="F128" s="1"/>
      <c r="G128" s="67">
        <f t="shared" si="1"/>
        <v>0</v>
      </c>
    </row>
    <row r="129" spans="1:7" ht="32.25" customHeight="1" x14ac:dyDescent="0.2">
      <c r="A129" s="59">
        <v>124</v>
      </c>
      <c r="B129" s="63" t="s">
        <v>243</v>
      </c>
      <c r="C129" s="75" t="s">
        <v>471</v>
      </c>
      <c r="D129" s="65" t="s">
        <v>30</v>
      </c>
      <c r="E129" s="66">
        <v>2</v>
      </c>
      <c r="F129" s="1"/>
      <c r="G129" s="67">
        <f t="shared" si="1"/>
        <v>0</v>
      </c>
    </row>
    <row r="130" spans="1:7" ht="32.25" customHeight="1" x14ac:dyDescent="0.2">
      <c r="A130" s="59">
        <v>125</v>
      </c>
      <c r="B130" s="63" t="s">
        <v>245</v>
      </c>
      <c r="C130" s="75" t="s">
        <v>472</v>
      </c>
      <c r="D130" s="65" t="s">
        <v>30</v>
      </c>
      <c r="E130" s="66">
        <v>4</v>
      </c>
      <c r="F130" s="1"/>
      <c r="G130" s="67">
        <f t="shared" si="1"/>
        <v>0</v>
      </c>
    </row>
    <row r="131" spans="1:7" ht="32.25" customHeight="1" x14ac:dyDescent="0.2">
      <c r="B131" s="68" t="s">
        <v>23</v>
      </c>
      <c r="C131" s="75"/>
      <c r="D131" s="65"/>
      <c r="E131" s="66"/>
      <c r="F131" s="67"/>
      <c r="G131" s="67">
        <f>SUM(G106:G130)</f>
        <v>0</v>
      </c>
    </row>
    <row r="132" spans="1:7" ht="32.25" customHeight="1" x14ac:dyDescent="0.2">
      <c r="A132" s="59">
        <v>126</v>
      </c>
      <c r="B132" s="63" t="s">
        <v>247</v>
      </c>
      <c r="C132" s="75" t="s">
        <v>508</v>
      </c>
      <c r="D132" s="65" t="s">
        <v>30</v>
      </c>
      <c r="E132" s="66">
        <v>4</v>
      </c>
      <c r="F132" s="1"/>
      <c r="G132" s="67">
        <f t="shared" ref="G131:G187" si="2">E132*F132</f>
        <v>0</v>
      </c>
    </row>
    <row r="133" spans="1:7" ht="32.25" customHeight="1" x14ac:dyDescent="0.2">
      <c r="A133" s="59">
        <v>127</v>
      </c>
      <c r="B133" s="63" t="s">
        <v>249</v>
      </c>
      <c r="C133" s="75" t="s">
        <v>509</v>
      </c>
      <c r="D133" s="65" t="s">
        <v>30</v>
      </c>
      <c r="E133" s="66">
        <v>4</v>
      </c>
      <c r="F133" s="1"/>
      <c r="G133" s="67">
        <f t="shared" si="2"/>
        <v>0</v>
      </c>
    </row>
    <row r="134" spans="1:7" ht="32.25" customHeight="1" x14ac:dyDescent="0.2">
      <c r="A134" s="59">
        <v>128</v>
      </c>
      <c r="B134" s="63" t="s">
        <v>251</v>
      </c>
      <c r="C134" s="75" t="s">
        <v>510</v>
      </c>
      <c r="D134" s="65" t="s">
        <v>30</v>
      </c>
      <c r="E134" s="66">
        <v>4</v>
      </c>
      <c r="F134" s="1"/>
      <c r="G134" s="67">
        <f t="shared" si="2"/>
        <v>0</v>
      </c>
    </row>
    <row r="135" spans="1:7" ht="32.25" customHeight="1" x14ac:dyDescent="0.2">
      <c r="A135" s="59">
        <v>129</v>
      </c>
      <c r="B135" s="63" t="s">
        <v>253</v>
      </c>
      <c r="C135" s="75" t="s">
        <v>524</v>
      </c>
      <c r="D135" s="65" t="s">
        <v>30</v>
      </c>
      <c r="E135" s="66">
        <v>2</v>
      </c>
      <c r="F135" s="1"/>
      <c r="G135" s="67">
        <f t="shared" si="2"/>
        <v>0</v>
      </c>
    </row>
    <row r="136" spans="1:7" ht="32.25" customHeight="1" x14ac:dyDescent="0.2">
      <c r="A136" s="59">
        <v>130</v>
      </c>
      <c r="B136" s="63" t="s">
        <v>253</v>
      </c>
      <c r="C136" s="75" t="s">
        <v>473</v>
      </c>
      <c r="D136" s="65" t="s">
        <v>30</v>
      </c>
      <c r="E136" s="66">
        <v>2</v>
      </c>
      <c r="F136" s="1"/>
      <c r="G136" s="67">
        <f t="shared" si="2"/>
        <v>0</v>
      </c>
    </row>
    <row r="137" spans="1:7" ht="32.25" customHeight="1" x14ac:dyDescent="0.2">
      <c r="A137" s="59">
        <v>131</v>
      </c>
      <c r="B137" s="63" t="s">
        <v>255</v>
      </c>
      <c r="C137" s="75" t="s">
        <v>474</v>
      </c>
      <c r="D137" s="65" t="s">
        <v>30</v>
      </c>
      <c r="E137" s="66">
        <v>2</v>
      </c>
      <c r="F137" s="1"/>
      <c r="G137" s="67">
        <f t="shared" si="2"/>
        <v>0</v>
      </c>
    </row>
    <row r="138" spans="1:7" ht="32.25" customHeight="1" x14ac:dyDescent="0.2">
      <c r="A138" s="59">
        <v>132</v>
      </c>
      <c r="B138" s="63" t="s">
        <v>257</v>
      </c>
      <c r="C138" s="75" t="s">
        <v>475</v>
      </c>
      <c r="D138" s="65" t="s">
        <v>30</v>
      </c>
      <c r="E138" s="66">
        <v>2</v>
      </c>
      <c r="F138" s="1"/>
      <c r="G138" s="67">
        <f t="shared" si="2"/>
        <v>0</v>
      </c>
    </row>
    <row r="139" spans="1:7" ht="32.25" customHeight="1" x14ac:dyDescent="0.2">
      <c r="A139" s="59">
        <v>133</v>
      </c>
      <c r="B139" s="63" t="s">
        <v>259</v>
      </c>
      <c r="C139" s="75" t="s">
        <v>476</v>
      </c>
      <c r="D139" s="65" t="s">
        <v>30</v>
      </c>
      <c r="E139" s="66">
        <v>2</v>
      </c>
      <c r="F139" s="1"/>
      <c r="G139" s="67">
        <f t="shared" si="2"/>
        <v>0</v>
      </c>
    </row>
    <row r="140" spans="1:7" ht="32.25" customHeight="1" x14ac:dyDescent="0.2">
      <c r="A140" s="59">
        <v>134</v>
      </c>
      <c r="B140" s="63" t="s">
        <v>261</v>
      </c>
      <c r="C140" s="75" t="s">
        <v>477</v>
      </c>
      <c r="D140" s="65" t="s">
        <v>30</v>
      </c>
      <c r="E140" s="66">
        <v>1</v>
      </c>
      <c r="F140" s="1"/>
      <c r="G140" s="67">
        <f t="shared" si="2"/>
        <v>0</v>
      </c>
    </row>
    <row r="141" spans="1:7" ht="32.25" customHeight="1" x14ac:dyDescent="0.2">
      <c r="A141" s="59">
        <v>135</v>
      </c>
      <c r="B141" s="63" t="s">
        <v>263</v>
      </c>
      <c r="C141" s="75" t="s">
        <v>478</v>
      </c>
      <c r="D141" s="65" t="s">
        <v>30</v>
      </c>
      <c r="E141" s="66">
        <v>1</v>
      </c>
      <c r="F141" s="1"/>
      <c r="G141" s="67">
        <f t="shared" si="2"/>
        <v>0</v>
      </c>
    </row>
    <row r="142" spans="1:7" ht="32.25" customHeight="1" x14ac:dyDescent="0.2">
      <c r="A142" s="59">
        <v>136</v>
      </c>
      <c r="B142" s="63" t="s">
        <v>265</v>
      </c>
      <c r="C142" s="75" t="s">
        <v>479</v>
      </c>
      <c r="D142" s="65" t="s">
        <v>30</v>
      </c>
      <c r="E142" s="66">
        <v>2</v>
      </c>
      <c r="F142" s="1"/>
      <c r="G142" s="67">
        <f t="shared" si="2"/>
        <v>0</v>
      </c>
    </row>
    <row r="143" spans="1:7" ht="32.25" customHeight="1" x14ac:dyDescent="0.2">
      <c r="A143" s="59">
        <v>137</v>
      </c>
      <c r="B143" s="63" t="s">
        <v>267</v>
      </c>
      <c r="C143" s="75" t="s">
        <v>480</v>
      </c>
      <c r="D143" s="65" t="s">
        <v>30</v>
      </c>
      <c r="E143" s="66">
        <v>1</v>
      </c>
      <c r="F143" s="1"/>
      <c r="G143" s="67">
        <f t="shared" si="2"/>
        <v>0</v>
      </c>
    </row>
    <row r="144" spans="1:7" ht="32.25" customHeight="1" x14ac:dyDescent="0.2">
      <c r="A144" s="59">
        <v>138</v>
      </c>
      <c r="B144" s="63" t="s">
        <v>269</v>
      </c>
      <c r="C144" s="75" t="s">
        <v>481</v>
      </c>
      <c r="D144" s="65" t="s">
        <v>30</v>
      </c>
      <c r="E144" s="66">
        <v>1</v>
      </c>
      <c r="F144" s="1"/>
      <c r="G144" s="67">
        <f t="shared" si="2"/>
        <v>0</v>
      </c>
    </row>
    <row r="145" spans="1:7" ht="32.25" customHeight="1" x14ac:dyDescent="0.2">
      <c r="A145" s="59">
        <v>139</v>
      </c>
      <c r="B145" s="63" t="s">
        <v>271</v>
      </c>
      <c r="C145" s="75" t="s">
        <v>482</v>
      </c>
      <c r="D145" s="65" t="s">
        <v>30</v>
      </c>
      <c r="E145" s="66">
        <v>2</v>
      </c>
      <c r="F145" s="1"/>
      <c r="G145" s="67">
        <f t="shared" si="2"/>
        <v>0</v>
      </c>
    </row>
    <row r="146" spans="1:7" ht="32.25" customHeight="1" x14ac:dyDescent="0.2">
      <c r="A146" s="59">
        <v>140</v>
      </c>
      <c r="B146" s="63" t="s">
        <v>273</v>
      </c>
      <c r="C146" s="75" t="s">
        <v>483</v>
      </c>
      <c r="D146" s="65" t="s">
        <v>30</v>
      </c>
      <c r="E146" s="66">
        <v>6</v>
      </c>
      <c r="F146" s="1"/>
      <c r="G146" s="67">
        <f t="shared" si="2"/>
        <v>0</v>
      </c>
    </row>
    <row r="147" spans="1:7" ht="32.25" customHeight="1" x14ac:dyDescent="0.2">
      <c r="A147" s="59">
        <v>141</v>
      </c>
      <c r="B147" s="63" t="s">
        <v>275</v>
      </c>
      <c r="C147" s="75" t="s">
        <v>484</v>
      </c>
      <c r="D147" s="65" t="s">
        <v>30</v>
      </c>
      <c r="E147" s="66">
        <v>5</v>
      </c>
      <c r="F147" s="1"/>
      <c r="G147" s="67">
        <f t="shared" si="2"/>
        <v>0</v>
      </c>
    </row>
    <row r="148" spans="1:7" ht="32.25" customHeight="1" x14ac:dyDescent="0.2">
      <c r="A148" s="59">
        <v>142</v>
      </c>
      <c r="B148" s="63" t="s">
        <v>277</v>
      </c>
      <c r="C148" s="75" t="s">
        <v>485</v>
      </c>
      <c r="D148" s="65" t="s">
        <v>30</v>
      </c>
      <c r="E148" s="66">
        <v>2</v>
      </c>
      <c r="F148" s="1"/>
      <c r="G148" s="67">
        <f t="shared" si="2"/>
        <v>0</v>
      </c>
    </row>
    <row r="149" spans="1:7" ht="32.25" customHeight="1" x14ac:dyDescent="0.2">
      <c r="A149" s="59">
        <v>143</v>
      </c>
      <c r="B149" s="63" t="s">
        <v>279</v>
      </c>
      <c r="C149" s="75" t="s">
        <v>486</v>
      </c>
      <c r="D149" s="65" t="s">
        <v>30</v>
      </c>
      <c r="E149" s="66">
        <v>2</v>
      </c>
      <c r="F149" s="1"/>
      <c r="G149" s="67">
        <f t="shared" si="2"/>
        <v>0</v>
      </c>
    </row>
    <row r="150" spans="1:7" ht="32.25" customHeight="1" x14ac:dyDescent="0.2">
      <c r="A150" s="59">
        <v>144</v>
      </c>
      <c r="B150" s="63" t="s">
        <v>281</v>
      </c>
      <c r="C150" s="75" t="s">
        <v>487</v>
      </c>
      <c r="D150" s="65" t="s">
        <v>30</v>
      </c>
      <c r="E150" s="66">
        <v>2</v>
      </c>
      <c r="F150" s="1"/>
      <c r="G150" s="67">
        <f t="shared" si="2"/>
        <v>0</v>
      </c>
    </row>
    <row r="151" spans="1:7" ht="32.25" customHeight="1" x14ac:dyDescent="0.2">
      <c r="A151" s="59">
        <v>145</v>
      </c>
      <c r="B151" s="63" t="s">
        <v>283</v>
      </c>
      <c r="C151" s="75" t="s">
        <v>488</v>
      </c>
      <c r="D151" s="65" t="s">
        <v>30</v>
      </c>
      <c r="E151" s="66">
        <v>1</v>
      </c>
      <c r="F151" s="1"/>
      <c r="G151" s="67">
        <f t="shared" si="2"/>
        <v>0</v>
      </c>
    </row>
    <row r="152" spans="1:7" ht="32.25" customHeight="1" x14ac:dyDescent="0.2">
      <c r="A152" s="59">
        <v>146</v>
      </c>
      <c r="B152" s="63" t="s">
        <v>285</v>
      </c>
      <c r="C152" s="75" t="s">
        <v>511</v>
      </c>
      <c r="D152" s="65" t="s">
        <v>30</v>
      </c>
      <c r="E152" s="66">
        <v>1</v>
      </c>
      <c r="F152" s="1"/>
      <c r="G152" s="67">
        <f t="shared" si="2"/>
        <v>0</v>
      </c>
    </row>
    <row r="153" spans="1:7" ht="32.25" customHeight="1" x14ac:dyDescent="0.2">
      <c r="A153" s="59">
        <v>147</v>
      </c>
      <c r="B153" s="63" t="s">
        <v>287</v>
      </c>
      <c r="C153" s="75" t="s">
        <v>512</v>
      </c>
      <c r="D153" s="65" t="s">
        <v>30</v>
      </c>
      <c r="E153" s="66">
        <v>10</v>
      </c>
      <c r="F153" s="1"/>
      <c r="G153" s="67">
        <f t="shared" si="2"/>
        <v>0</v>
      </c>
    </row>
    <row r="154" spans="1:7" ht="32.25" customHeight="1" x14ac:dyDescent="0.2">
      <c r="A154" s="59">
        <v>148</v>
      </c>
      <c r="B154" s="63" t="s">
        <v>289</v>
      </c>
      <c r="C154" s="75">
        <v>20313</v>
      </c>
      <c r="D154" s="65" t="s">
        <v>30</v>
      </c>
      <c r="E154" s="66">
        <v>2</v>
      </c>
      <c r="F154" s="1"/>
      <c r="G154" s="67">
        <f t="shared" si="2"/>
        <v>0</v>
      </c>
    </row>
    <row r="155" spans="1:7" ht="32.25" customHeight="1" x14ac:dyDescent="0.2">
      <c r="A155" s="59">
        <v>149</v>
      </c>
      <c r="B155" s="63" t="s">
        <v>291</v>
      </c>
      <c r="C155" s="75">
        <v>20357</v>
      </c>
      <c r="D155" s="65" t="s">
        <v>30</v>
      </c>
      <c r="E155" s="66">
        <v>5</v>
      </c>
      <c r="F155" s="1"/>
      <c r="G155" s="67">
        <f t="shared" si="2"/>
        <v>0</v>
      </c>
    </row>
    <row r="156" spans="1:7" ht="32.25" customHeight="1" x14ac:dyDescent="0.2">
      <c r="A156" s="59">
        <v>150</v>
      </c>
      <c r="B156" s="63" t="s">
        <v>293</v>
      </c>
      <c r="C156" s="75" t="s">
        <v>513</v>
      </c>
      <c r="D156" s="65" t="s">
        <v>30</v>
      </c>
      <c r="E156" s="66">
        <v>3</v>
      </c>
      <c r="F156" s="1"/>
      <c r="G156" s="67">
        <f t="shared" si="2"/>
        <v>0</v>
      </c>
    </row>
    <row r="157" spans="1:7" ht="32.25" customHeight="1" x14ac:dyDescent="0.2">
      <c r="B157" s="68" t="s">
        <v>23</v>
      </c>
      <c r="C157" s="75"/>
      <c r="D157" s="65"/>
      <c r="E157" s="66"/>
      <c r="F157" s="67"/>
      <c r="G157" s="67">
        <f>SUM(G132:G156)</f>
        <v>0</v>
      </c>
    </row>
    <row r="158" spans="1:7" ht="32.25" customHeight="1" x14ac:dyDescent="0.2">
      <c r="A158" s="59">
        <v>151</v>
      </c>
      <c r="B158" s="63" t="s">
        <v>295</v>
      </c>
      <c r="C158" s="75" t="s">
        <v>514</v>
      </c>
      <c r="D158" s="65" t="s">
        <v>30</v>
      </c>
      <c r="E158" s="66">
        <v>20</v>
      </c>
      <c r="F158" s="1"/>
      <c r="G158" s="67">
        <f t="shared" si="2"/>
        <v>0</v>
      </c>
    </row>
    <row r="159" spans="1:7" ht="32.25" customHeight="1" x14ac:dyDescent="0.2">
      <c r="A159" s="59">
        <v>152</v>
      </c>
      <c r="B159" s="63" t="s">
        <v>297</v>
      </c>
      <c r="C159" s="75" t="s">
        <v>515</v>
      </c>
      <c r="D159" s="65" t="s">
        <v>30</v>
      </c>
      <c r="E159" s="66">
        <v>5</v>
      </c>
      <c r="F159" s="1"/>
      <c r="G159" s="67">
        <f t="shared" si="2"/>
        <v>0</v>
      </c>
    </row>
    <row r="160" spans="1:7" ht="32.25" customHeight="1" x14ac:dyDescent="0.2">
      <c r="A160" s="59">
        <v>153</v>
      </c>
      <c r="B160" s="63" t="s">
        <v>299</v>
      </c>
      <c r="C160" s="75" t="s">
        <v>516</v>
      </c>
      <c r="D160" s="65" t="s">
        <v>30</v>
      </c>
      <c r="E160" s="66">
        <v>5</v>
      </c>
      <c r="F160" s="1"/>
      <c r="G160" s="67">
        <f t="shared" si="2"/>
        <v>0</v>
      </c>
    </row>
    <row r="161" spans="1:7" ht="32.25" customHeight="1" x14ac:dyDescent="0.2">
      <c r="A161" s="59">
        <v>154</v>
      </c>
      <c r="B161" s="63" t="s">
        <v>301</v>
      </c>
      <c r="C161" s="75" t="s">
        <v>517</v>
      </c>
      <c r="D161" s="65" t="s">
        <v>30</v>
      </c>
      <c r="E161" s="66">
        <v>10</v>
      </c>
      <c r="F161" s="1"/>
      <c r="G161" s="67">
        <f t="shared" si="2"/>
        <v>0</v>
      </c>
    </row>
    <row r="162" spans="1:7" ht="32.25" customHeight="1" x14ac:dyDescent="0.2">
      <c r="A162" s="59">
        <v>155</v>
      </c>
      <c r="B162" s="63" t="s">
        <v>303</v>
      </c>
      <c r="C162" s="75" t="s">
        <v>518</v>
      </c>
      <c r="D162" s="65" t="s">
        <v>30</v>
      </c>
      <c r="E162" s="66">
        <v>10</v>
      </c>
      <c r="F162" s="1"/>
      <c r="G162" s="67">
        <f t="shared" si="2"/>
        <v>0</v>
      </c>
    </row>
    <row r="163" spans="1:7" ht="32.25" customHeight="1" x14ac:dyDescent="0.2">
      <c r="A163" s="59">
        <v>156</v>
      </c>
      <c r="B163" s="63" t="s">
        <v>305</v>
      </c>
      <c r="C163" s="75" t="s">
        <v>519</v>
      </c>
      <c r="D163" s="65" t="s">
        <v>30</v>
      </c>
      <c r="E163" s="66">
        <v>10</v>
      </c>
      <c r="F163" s="1"/>
      <c r="G163" s="67">
        <f t="shared" si="2"/>
        <v>0</v>
      </c>
    </row>
    <row r="164" spans="1:7" ht="32.25" customHeight="1" x14ac:dyDescent="0.2">
      <c r="A164" s="59">
        <v>157</v>
      </c>
      <c r="B164" s="63" t="s">
        <v>307</v>
      </c>
      <c r="C164" s="75" t="s">
        <v>520</v>
      </c>
      <c r="D164" s="65" t="s">
        <v>30</v>
      </c>
      <c r="E164" s="66">
        <v>10</v>
      </c>
      <c r="F164" s="1"/>
      <c r="G164" s="67">
        <f t="shared" si="2"/>
        <v>0</v>
      </c>
    </row>
    <row r="165" spans="1:7" ht="32.25" customHeight="1" x14ac:dyDescent="0.2">
      <c r="A165" s="59">
        <v>158</v>
      </c>
      <c r="B165" s="63" t="s">
        <v>309</v>
      </c>
      <c r="C165" s="75" t="s">
        <v>521</v>
      </c>
      <c r="D165" s="65" t="s">
        <v>30</v>
      </c>
      <c r="E165" s="66">
        <v>10</v>
      </c>
      <c r="F165" s="1"/>
      <c r="G165" s="67">
        <f t="shared" si="2"/>
        <v>0</v>
      </c>
    </row>
    <row r="166" spans="1:7" ht="32.25" customHeight="1" x14ac:dyDescent="0.2">
      <c r="A166" s="59">
        <v>159</v>
      </c>
      <c r="B166" s="63" t="s">
        <v>311</v>
      </c>
      <c r="C166" s="75" t="s">
        <v>522</v>
      </c>
      <c r="D166" s="65" t="s">
        <v>30</v>
      </c>
      <c r="E166" s="66">
        <v>10</v>
      </c>
      <c r="F166" s="1"/>
      <c r="G166" s="67">
        <f t="shared" si="2"/>
        <v>0</v>
      </c>
    </row>
    <row r="167" spans="1:7" ht="32.25" customHeight="1" x14ac:dyDescent="0.2">
      <c r="A167" s="59">
        <v>160</v>
      </c>
      <c r="B167" s="63" t="s">
        <v>313</v>
      </c>
      <c r="C167" s="75" t="s">
        <v>523</v>
      </c>
      <c r="D167" s="65" t="s">
        <v>30</v>
      </c>
      <c r="E167" s="66">
        <v>5</v>
      </c>
      <c r="F167" s="1"/>
      <c r="G167" s="67">
        <f t="shared" si="2"/>
        <v>0</v>
      </c>
    </row>
    <row r="168" spans="1:7" ht="32.25" customHeight="1" x14ac:dyDescent="0.2">
      <c r="A168" s="59">
        <v>161</v>
      </c>
      <c r="B168" s="63" t="s">
        <v>315</v>
      </c>
      <c r="C168" s="75" t="s">
        <v>489</v>
      </c>
      <c r="D168" s="65" t="s">
        <v>30</v>
      </c>
      <c r="E168" s="66">
        <v>1</v>
      </c>
      <c r="F168" s="1"/>
      <c r="G168" s="67">
        <f t="shared" si="2"/>
        <v>0</v>
      </c>
    </row>
    <row r="169" spans="1:7" ht="32.25" customHeight="1" x14ac:dyDescent="0.2">
      <c r="A169" s="59">
        <v>162</v>
      </c>
      <c r="B169" s="63" t="s">
        <v>317</v>
      </c>
      <c r="C169" s="75" t="s">
        <v>490</v>
      </c>
      <c r="D169" s="65" t="s">
        <v>30</v>
      </c>
      <c r="E169" s="66">
        <v>1</v>
      </c>
      <c r="F169" s="1"/>
      <c r="G169" s="67">
        <f t="shared" si="2"/>
        <v>0</v>
      </c>
    </row>
    <row r="170" spans="1:7" ht="32.25" customHeight="1" x14ac:dyDescent="0.2">
      <c r="A170" s="59">
        <v>163</v>
      </c>
      <c r="B170" s="63" t="s">
        <v>319</v>
      </c>
      <c r="C170" s="75" t="s">
        <v>491</v>
      </c>
      <c r="D170" s="65" t="s">
        <v>30</v>
      </c>
      <c r="E170" s="66">
        <v>1</v>
      </c>
      <c r="F170" s="1"/>
      <c r="G170" s="67">
        <f t="shared" si="2"/>
        <v>0</v>
      </c>
    </row>
    <row r="171" spans="1:7" ht="32.25" customHeight="1" x14ac:dyDescent="0.2">
      <c r="A171" s="59">
        <v>164</v>
      </c>
      <c r="B171" s="63" t="s">
        <v>321</v>
      </c>
      <c r="C171" s="75" t="s">
        <v>492</v>
      </c>
      <c r="D171" s="65" t="s">
        <v>30</v>
      </c>
      <c r="E171" s="66">
        <v>1</v>
      </c>
      <c r="F171" s="1"/>
      <c r="G171" s="67">
        <f t="shared" si="2"/>
        <v>0</v>
      </c>
    </row>
    <row r="172" spans="1:7" ht="32.25" customHeight="1" x14ac:dyDescent="0.2">
      <c r="A172" s="59">
        <v>165</v>
      </c>
      <c r="B172" s="63" t="s">
        <v>323</v>
      </c>
      <c r="C172" s="75" t="s">
        <v>493</v>
      </c>
      <c r="D172" s="65" t="s">
        <v>30</v>
      </c>
      <c r="E172" s="66">
        <v>1</v>
      </c>
      <c r="F172" s="1"/>
      <c r="G172" s="67">
        <f t="shared" si="2"/>
        <v>0</v>
      </c>
    </row>
    <row r="173" spans="1:7" ht="32.25" customHeight="1" x14ac:dyDescent="0.2">
      <c r="A173" s="59">
        <v>166</v>
      </c>
      <c r="B173" s="63" t="s">
        <v>325</v>
      </c>
      <c r="C173" s="75" t="s">
        <v>494</v>
      </c>
      <c r="D173" s="65" t="s">
        <v>30</v>
      </c>
      <c r="E173" s="66">
        <v>2</v>
      </c>
      <c r="F173" s="1"/>
      <c r="G173" s="67">
        <f t="shared" si="2"/>
        <v>0</v>
      </c>
    </row>
    <row r="174" spans="1:7" ht="32.25" customHeight="1" x14ac:dyDescent="0.2">
      <c r="A174" s="59">
        <v>167</v>
      </c>
      <c r="B174" s="63" t="s">
        <v>325</v>
      </c>
      <c r="C174" s="75" t="s">
        <v>495</v>
      </c>
      <c r="D174" s="65" t="s">
        <v>30</v>
      </c>
      <c r="E174" s="66">
        <v>7</v>
      </c>
      <c r="F174" s="1"/>
      <c r="G174" s="67">
        <f t="shared" si="2"/>
        <v>0</v>
      </c>
    </row>
    <row r="175" spans="1:7" ht="32.25" customHeight="1" x14ac:dyDescent="0.2">
      <c r="A175" s="59">
        <v>168</v>
      </c>
      <c r="B175" s="63" t="s">
        <v>328</v>
      </c>
      <c r="C175" s="75" t="s">
        <v>496</v>
      </c>
      <c r="D175" s="65" t="s">
        <v>30</v>
      </c>
      <c r="E175" s="66">
        <v>4</v>
      </c>
      <c r="F175" s="1"/>
      <c r="G175" s="67">
        <f t="shared" si="2"/>
        <v>0</v>
      </c>
    </row>
    <row r="176" spans="1:7" ht="32.25" customHeight="1" x14ac:dyDescent="0.2">
      <c r="A176" s="59">
        <v>169</v>
      </c>
      <c r="B176" s="63" t="s">
        <v>330</v>
      </c>
      <c r="C176" s="75" t="s">
        <v>497</v>
      </c>
      <c r="D176" s="65" t="s">
        <v>30</v>
      </c>
      <c r="E176" s="66">
        <v>3</v>
      </c>
      <c r="F176" s="1"/>
      <c r="G176" s="67">
        <f t="shared" si="2"/>
        <v>0</v>
      </c>
    </row>
    <row r="177" spans="1:7" ht="32.25" customHeight="1" x14ac:dyDescent="0.2">
      <c r="A177" s="59">
        <v>170</v>
      </c>
      <c r="B177" s="63" t="s">
        <v>332</v>
      </c>
      <c r="C177" s="75" t="s">
        <v>498</v>
      </c>
      <c r="D177" s="65" t="s">
        <v>30</v>
      </c>
      <c r="E177" s="66">
        <v>1</v>
      </c>
      <c r="F177" s="1"/>
      <c r="G177" s="67">
        <f t="shared" si="2"/>
        <v>0</v>
      </c>
    </row>
    <row r="178" spans="1:7" ht="32.25" customHeight="1" x14ac:dyDescent="0.2">
      <c r="A178" s="59">
        <v>171</v>
      </c>
      <c r="B178" s="63" t="s">
        <v>334</v>
      </c>
      <c r="C178" s="75" t="s">
        <v>499</v>
      </c>
      <c r="D178" s="65" t="s">
        <v>30</v>
      </c>
      <c r="E178" s="66">
        <v>2</v>
      </c>
      <c r="F178" s="1"/>
      <c r="G178" s="67">
        <f t="shared" si="2"/>
        <v>0</v>
      </c>
    </row>
    <row r="179" spans="1:7" ht="32.25" customHeight="1" x14ac:dyDescent="0.2">
      <c r="A179" s="59">
        <v>172</v>
      </c>
      <c r="B179" s="63" t="s">
        <v>336</v>
      </c>
      <c r="C179" s="75" t="s">
        <v>500</v>
      </c>
      <c r="D179" s="65" t="s">
        <v>30</v>
      </c>
      <c r="E179" s="66">
        <v>1</v>
      </c>
      <c r="F179" s="1"/>
      <c r="G179" s="67">
        <f t="shared" si="2"/>
        <v>0</v>
      </c>
    </row>
    <row r="180" spans="1:7" ht="32.25" customHeight="1" x14ac:dyDescent="0.2">
      <c r="A180" s="59">
        <v>173</v>
      </c>
      <c r="B180" s="63" t="s">
        <v>338</v>
      </c>
      <c r="C180" s="75" t="s">
        <v>501</v>
      </c>
      <c r="D180" s="65" t="s">
        <v>30</v>
      </c>
      <c r="E180" s="66">
        <v>1</v>
      </c>
      <c r="F180" s="1"/>
      <c r="G180" s="67">
        <f t="shared" si="2"/>
        <v>0</v>
      </c>
    </row>
    <row r="181" spans="1:7" ht="32.25" customHeight="1" x14ac:dyDescent="0.2">
      <c r="A181" s="59">
        <v>174</v>
      </c>
      <c r="B181" s="63" t="s">
        <v>340</v>
      </c>
      <c r="C181" s="75" t="s">
        <v>502</v>
      </c>
      <c r="D181" s="65" t="s">
        <v>30</v>
      </c>
      <c r="E181" s="66">
        <v>1</v>
      </c>
      <c r="F181" s="1"/>
      <c r="G181" s="67">
        <f t="shared" si="2"/>
        <v>0</v>
      </c>
    </row>
    <row r="182" spans="1:7" ht="32.25" customHeight="1" x14ac:dyDescent="0.2">
      <c r="A182" s="59">
        <v>175</v>
      </c>
      <c r="B182" s="63" t="s">
        <v>342</v>
      </c>
      <c r="C182" s="75" t="s">
        <v>503</v>
      </c>
      <c r="D182" s="65" t="s">
        <v>30</v>
      </c>
      <c r="E182" s="66">
        <v>1</v>
      </c>
      <c r="F182" s="1"/>
      <c r="G182" s="67">
        <f t="shared" si="2"/>
        <v>0</v>
      </c>
    </row>
    <row r="183" spans="1:7" ht="32.25" customHeight="1" x14ac:dyDescent="0.2">
      <c r="B183" s="68" t="s">
        <v>23</v>
      </c>
      <c r="C183" s="75"/>
      <c r="D183" s="65"/>
      <c r="E183" s="66"/>
      <c r="F183" s="67"/>
      <c r="G183" s="67">
        <f>SUM(G158:G182)</f>
        <v>0</v>
      </c>
    </row>
    <row r="184" spans="1:7" ht="32.25" customHeight="1" x14ac:dyDescent="0.2">
      <c r="A184" s="59">
        <v>176</v>
      </c>
      <c r="B184" s="63" t="s">
        <v>344</v>
      </c>
      <c r="C184" s="75" t="s">
        <v>504</v>
      </c>
      <c r="D184" s="65" t="s">
        <v>30</v>
      </c>
      <c r="E184" s="66">
        <v>1</v>
      </c>
      <c r="F184" s="1"/>
      <c r="G184" s="67">
        <f t="shared" si="2"/>
        <v>0</v>
      </c>
    </row>
    <row r="185" spans="1:7" ht="32.25" customHeight="1" x14ac:dyDescent="0.2">
      <c r="A185" s="59">
        <v>177</v>
      </c>
      <c r="B185" s="63" t="s">
        <v>346</v>
      </c>
      <c r="C185" s="75" t="s">
        <v>505</v>
      </c>
      <c r="D185" s="65" t="s">
        <v>30</v>
      </c>
      <c r="E185" s="66">
        <v>1</v>
      </c>
      <c r="F185" s="1"/>
      <c r="G185" s="67">
        <f t="shared" si="2"/>
        <v>0</v>
      </c>
    </row>
    <row r="186" spans="1:7" ht="32.25" customHeight="1" x14ac:dyDescent="0.2">
      <c r="A186" s="59">
        <v>178</v>
      </c>
      <c r="B186" s="63" t="s">
        <v>348</v>
      </c>
      <c r="C186" s="75" t="s">
        <v>506</v>
      </c>
      <c r="D186" s="65" t="s">
        <v>30</v>
      </c>
      <c r="E186" s="66">
        <v>1</v>
      </c>
      <c r="F186" s="1"/>
      <c r="G186" s="67">
        <f t="shared" si="2"/>
        <v>0</v>
      </c>
    </row>
    <row r="187" spans="1:7" ht="32.25" customHeight="1" x14ac:dyDescent="0.2">
      <c r="A187" s="59">
        <v>179</v>
      </c>
      <c r="B187" s="63" t="s">
        <v>237</v>
      </c>
      <c r="C187" s="75" t="s">
        <v>507</v>
      </c>
      <c r="D187" s="65" t="s">
        <v>30</v>
      </c>
      <c r="E187" s="66">
        <v>1</v>
      </c>
      <c r="F187" s="1"/>
      <c r="G187" s="67">
        <f t="shared" si="2"/>
        <v>0</v>
      </c>
    </row>
    <row r="188" spans="1:7" ht="32.25" customHeight="1" x14ac:dyDescent="0.2">
      <c r="B188" s="68" t="s">
        <v>23</v>
      </c>
      <c r="C188" s="75"/>
      <c r="D188" s="65"/>
      <c r="E188" s="66"/>
      <c r="F188" s="67"/>
      <c r="G188" s="67">
        <f>SUM(G184:G187)</f>
        <v>0</v>
      </c>
    </row>
    <row r="189" spans="1:7" ht="32.25" customHeight="1" x14ac:dyDescent="0.15">
      <c r="B189" s="68" t="s">
        <v>24</v>
      </c>
      <c r="F189" s="67"/>
      <c r="G189" s="67">
        <f>SUM(G188,G183,G157,G131,G105,G79,G53,G27)</f>
        <v>0</v>
      </c>
    </row>
    <row r="190" spans="1:7" ht="32.25" customHeight="1" x14ac:dyDescent="0.15">
      <c r="F190" s="67"/>
      <c r="G190" s="67">
        <v>0</v>
      </c>
    </row>
    <row r="191" spans="1:7" ht="32.25" customHeight="1" x14ac:dyDescent="0.15">
      <c r="F191" s="67"/>
      <c r="G191" s="67">
        <v>0</v>
      </c>
    </row>
    <row r="192" spans="1:7" ht="32.25" customHeight="1" x14ac:dyDescent="0.15">
      <c r="F192" s="67"/>
      <c r="G192" s="67">
        <v>0</v>
      </c>
    </row>
    <row r="193" spans="6:7" ht="32.25" customHeight="1" x14ac:dyDescent="0.15">
      <c r="F193" s="67"/>
      <c r="G193" s="67">
        <v>0</v>
      </c>
    </row>
    <row r="194" spans="6:7" ht="32.25" customHeight="1" x14ac:dyDescent="0.15">
      <c r="F194" s="67"/>
      <c r="G194" s="67">
        <v>0</v>
      </c>
    </row>
    <row r="195" spans="6:7" ht="32.25" customHeight="1" x14ac:dyDescent="0.15">
      <c r="F195" s="67"/>
      <c r="G195" s="67">
        <v>0</v>
      </c>
    </row>
    <row r="196" spans="6:7" ht="32.25" customHeight="1" x14ac:dyDescent="0.15">
      <c r="F196" s="67"/>
      <c r="G196" s="67">
        <v>0</v>
      </c>
    </row>
    <row r="197" spans="6:7" ht="32.25" customHeight="1" x14ac:dyDescent="0.15">
      <c r="F197" s="67"/>
      <c r="G197" s="67">
        <v>0</v>
      </c>
    </row>
    <row r="198" spans="6:7" ht="32.25" customHeight="1" x14ac:dyDescent="0.15">
      <c r="F198" s="67"/>
      <c r="G198" s="67">
        <v>0</v>
      </c>
    </row>
    <row r="199" spans="6:7" ht="32.25" customHeight="1" x14ac:dyDescent="0.15">
      <c r="F199" s="67"/>
      <c r="G199" s="67">
        <v>0</v>
      </c>
    </row>
    <row r="200" spans="6:7" ht="32.25" customHeight="1" x14ac:dyDescent="0.15">
      <c r="F200" s="67"/>
      <c r="G200" s="67">
        <v>0</v>
      </c>
    </row>
    <row r="201" spans="6:7" ht="32.25" customHeight="1" x14ac:dyDescent="0.15">
      <c r="F201" s="67"/>
      <c r="G201" s="67">
        <v>0</v>
      </c>
    </row>
    <row r="202" spans="6:7" ht="32.25" customHeight="1" x14ac:dyDescent="0.15">
      <c r="F202" s="67"/>
      <c r="G202" s="67">
        <v>0</v>
      </c>
    </row>
    <row r="203" spans="6:7" ht="32.25" customHeight="1" x14ac:dyDescent="0.15">
      <c r="F203" s="67"/>
      <c r="G203" s="67">
        <v>0</v>
      </c>
    </row>
    <row r="204" spans="6:7" ht="32.25" customHeight="1" x14ac:dyDescent="0.15">
      <c r="F204" s="67"/>
      <c r="G204" s="67">
        <v>0</v>
      </c>
    </row>
    <row r="205" spans="6:7" ht="32.25" customHeight="1" x14ac:dyDescent="0.15">
      <c r="F205" s="67"/>
      <c r="G205" s="67">
        <v>0</v>
      </c>
    </row>
    <row r="206" spans="6:7" ht="32.25" customHeight="1" x14ac:dyDescent="0.15">
      <c r="F206" s="67"/>
      <c r="G206" s="67">
        <v>0</v>
      </c>
    </row>
    <row r="207" spans="6:7" ht="32.25" customHeight="1" x14ac:dyDescent="0.15">
      <c r="F207" s="67"/>
      <c r="G207" s="67">
        <v>0</v>
      </c>
    </row>
    <row r="208" spans="6:7" ht="32.25" customHeight="1" x14ac:dyDescent="0.15">
      <c r="F208" s="67"/>
      <c r="G208" s="67">
        <v>0</v>
      </c>
    </row>
    <row r="209" spans="6:7" ht="32.25" customHeight="1" x14ac:dyDescent="0.15">
      <c r="F209" s="67"/>
      <c r="G209" s="67">
        <v>0</v>
      </c>
    </row>
    <row r="210" spans="6:7" ht="32.25" customHeight="1" x14ac:dyDescent="0.15">
      <c r="F210" s="67"/>
      <c r="G210" s="67">
        <v>0</v>
      </c>
    </row>
    <row r="211" spans="6:7" ht="32.25" customHeight="1" x14ac:dyDescent="0.15">
      <c r="F211" s="67"/>
      <c r="G211" s="67">
        <v>0</v>
      </c>
    </row>
    <row r="212" spans="6:7" ht="32.25" customHeight="1" x14ac:dyDescent="0.15">
      <c r="F212" s="67"/>
      <c r="G212" s="67">
        <v>0</v>
      </c>
    </row>
    <row r="213" spans="6:7" ht="32.25" customHeight="1" x14ac:dyDescent="0.15">
      <c r="F213" s="67"/>
      <c r="G213" s="67">
        <v>0</v>
      </c>
    </row>
    <row r="214" spans="6:7" ht="32.25" customHeight="1" x14ac:dyDescent="0.15">
      <c r="F214" s="67"/>
      <c r="G214" s="67">
        <v>0</v>
      </c>
    </row>
    <row r="215" spans="6:7" ht="32.25" customHeight="1" x14ac:dyDescent="0.15">
      <c r="F215" s="67"/>
      <c r="G215" s="67">
        <v>0</v>
      </c>
    </row>
    <row r="216" spans="6:7" ht="32.25" customHeight="1" x14ac:dyDescent="0.15">
      <c r="F216" s="67"/>
      <c r="G216" s="67">
        <v>0</v>
      </c>
    </row>
    <row r="217" spans="6:7" ht="32.25" customHeight="1" x14ac:dyDescent="0.15">
      <c r="F217" s="67"/>
      <c r="G217" s="67">
        <v>0</v>
      </c>
    </row>
    <row r="218" spans="6:7" ht="32.25" customHeight="1" x14ac:dyDescent="0.15">
      <c r="F218" s="67"/>
      <c r="G218" s="67">
        <v>0</v>
      </c>
    </row>
    <row r="219" spans="6:7" ht="32.25" customHeight="1" x14ac:dyDescent="0.15">
      <c r="F219" s="67"/>
      <c r="G219" s="67">
        <v>0</v>
      </c>
    </row>
    <row r="220" spans="6:7" ht="32.25" customHeight="1" x14ac:dyDescent="0.15">
      <c r="F220" s="67"/>
      <c r="G220" s="67">
        <v>0</v>
      </c>
    </row>
    <row r="221" spans="6:7" ht="32.25" customHeight="1" x14ac:dyDescent="0.15">
      <c r="F221" s="67"/>
      <c r="G221" s="67">
        <v>0</v>
      </c>
    </row>
    <row r="222" spans="6:7" ht="32.25" customHeight="1" x14ac:dyDescent="0.15">
      <c r="F222" s="67"/>
      <c r="G222" s="67">
        <v>0</v>
      </c>
    </row>
    <row r="223" spans="6:7" ht="32.25" customHeight="1" x14ac:dyDescent="0.15">
      <c r="F223" s="67"/>
      <c r="G223" s="67">
        <v>0</v>
      </c>
    </row>
    <row r="224" spans="6:7" ht="32.25" customHeight="1" x14ac:dyDescent="0.15">
      <c r="F224" s="67"/>
      <c r="G224" s="67">
        <v>0</v>
      </c>
    </row>
    <row r="225" spans="6:7" ht="32.25" customHeight="1" x14ac:dyDescent="0.15">
      <c r="F225" s="67"/>
      <c r="G225" s="67">
        <v>0</v>
      </c>
    </row>
    <row r="226" spans="6:7" ht="32.25" customHeight="1" x14ac:dyDescent="0.15">
      <c r="F226" s="67"/>
      <c r="G226" s="67">
        <v>0</v>
      </c>
    </row>
    <row r="227" spans="6:7" ht="32.25" customHeight="1" x14ac:dyDescent="0.15">
      <c r="F227" s="67"/>
      <c r="G227" s="67">
        <v>0</v>
      </c>
    </row>
    <row r="228" spans="6:7" ht="32.25" customHeight="1" x14ac:dyDescent="0.15">
      <c r="F228" s="67"/>
      <c r="G228" s="67">
        <v>0</v>
      </c>
    </row>
    <row r="229" spans="6:7" ht="32.25" customHeight="1" x14ac:dyDescent="0.15">
      <c r="F229" s="67"/>
      <c r="G229" s="67">
        <v>0</v>
      </c>
    </row>
    <row r="230" spans="6:7" ht="32.25" customHeight="1" x14ac:dyDescent="0.15">
      <c r="F230" s="67"/>
      <c r="G230" s="67">
        <v>0</v>
      </c>
    </row>
    <row r="231" spans="6:7" ht="32.25" customHeight="1" x14ac:dyDescent="0.15">
      <c r="F231" s="67"/>
      <c r="G231" s="67">
        <v>0</v>
      </c>
    </row>
    <row r="232" spans="6:7" ht="32.25" customHeight="1" x14ac:dyDescent="0.15">
      <c r="F232" s="67"/>
      <c r="G232" s="67">
        <v>0</v>
      </c>
    </row>
    <row r="233" spans="6:7" ht="32.25" customHeight="1" x14ac:dyDescent="0.15">
      <c r="F233" s="67"/>
      <c r="G233" s="67">
        <v>0</v>
      </c>
    </row>
    <row r="234" spans="6:7" ht="32.25" customHeight="1" x14ac:dyDescent="0.15">
      <c r="F234" s="67"/>
      <c r="G234" s="67">
        <v>0</v>
      </c>
    </row>
    <row r="235" spans="6:7" ht="32.25" customHeight="1" x14ac:dyDescent="0.15">
      <c r="F235" s="67"/>
      <c r="G235" s="67">
        <v>0</v>
      </c>
    </row>
    <row r="236" spans="6:7" ht="32.25" customHeight="1" x14ac:dyDescent="0.15">
      <c r="F236" s="67"/>
      <c r="G236" s="67">
        <v>0</v>
      </c>
    </row>
    <row r="237" spans="6:7" ht="32.25" customHeight="1" x14ac:dyDescent="0.15">
      <c r="F237" s="67"/>
      <c r="G237" s="67">
        <v>0</v>
      </c>
    </row>
    <row r="238" spans="6:7" ht="32.25" customHeight="1" x14ac:dyDescent="0.15">
      <c r="F238" s="67"/>
      <c r="G238" s="67">
        <v>0</v>
      </c>
    </row>
    <row r="239" spans="6:7" ht="32.25" customHeight="1" x14ac:dyDescent="0.15">
      <c r="F239" s="67"/>
      <c r="G239" s="67">
        <v>0</v>
      </c>
    </row>
    <row r="240" spans="6:7" ht="32.25" customHeight="1" x14ac:dyDescent="0.15">
      <c r="F240" s="67"/>
      <c r="G240" s="67">
        <v>0</v>
      </c>
    </row>
    <row r="241" spans="6:7" ht="32.25" customHeight="1" x14ac:dyDescent="0.15">
      <c r="F241" s="67"/>
      <c r="G241" s="67">
        <v>0</v>
      </c>
    </row>
    <row r="242" spans="6:7" ht="32.25" customHeight="1" x14ac:dyDescent="0.15">
      <c r="F242" s="67"/>
      <c r="G242" s="67">
        <v>0</v>
      </c>
    </row>
    <row r="243" spans="6:7" ht="32.25" customHeight="1" x14ac:dyDescent="0.15">
      <c r="F243" s="67"/>
      <c r="G243" s="67">
        <v>0</v>
      </c>
    </row>
    <row r="244" spans="6:7" ht="32.25" customHeight="1" x14ac:dyDescent="0.15">
      <c r="F244" s="67"/>
      <c r="G244" s="67">
        <v>0</v>
      </c>
    </row>
    <row r="245" spans="6:7" ht="32.25" customHeight="1" x14ac:dyDescent="0.15">
      <c r="F245" s="67"/>
      <c r="G245" s="67">
        <v>0</v>
      </c>
    </row>
    <row r="246" spans="6:7" ht="32.25" customHeight="1" x14ac:dyDescent="0.15">
      <c r="F246" s="67"/>
      <c r="G246" s="67">
        <v>0</v>
      </c>
    </row>
    <row r="247" spans="6:7" ht="32.25" customHeight="1" x14ac:dyDescent="0.15">
      <c r="F247" s="67"/>
      <c r="G247" s="67">
        <v>0</v>
      </c>
    </row>
    <row r="248" spans="6:7" ht="32.25" customHeight="1" x14ac:dyDescent="0.15">
      <c r="F248" s="67"/>
      <c r="G248" s="67">
        <v>0</v>
      </c>
    </row>
    <row r="249" spans="6:7" ht="32.25" customHeight="1" x14ac:dyDescent="0.15">
      <c r="F249" s="67"/>
      <c r="G249" s="67">
        <v>0</v>
      </c>
    </row>
    <row r="250" spans="6:7" ht="32.25" customHeight="1" x14ac:dyDescent="0.15">
      <c r="F250" s="67"/>
      <c r="G250" s="67">
        <v>0</v>
      </c>
    </row>
    <row r="251" spans="6:7" ht="32.25" customHeight="1" x14ac:dyDescent="0.15">
      <c r="F251" s="67"/>
      <c r="G251" s="67">
        <v>0</v>
      </c>
    </row>
    <row r="252" spans="6:7" ht="32.25" customHeight="1" x14ac:dyDescent="0.15">
      <c r="F252" s="67"/>
      <c r="G252" s="67">
        <v>0</v>
      </c>
    </row>
    <row r="253" spans="6:7" ht="32.25" customHeight="1" x14ac:dyDescent="0.15">
      <c r="F253" s="67"/>
      <c r="G253" s="67">
        <v>0</v>
      </c>
    </row>
    <row r="254" spans="6:7" ht="32.25" customHeight="1" x14ac:dyDescent="0.15">
      <c r="F254" s="67"/>
      <c r="G254" s="67">
        <v>0</v>
      </c>
    </row>
    <row r="255" spans="6:7" ht="32.25" customHeight="1" x14ac:dyDescent="0.15">
      <c r="F255" s="67"/>
      <c r="G255" s="67">
        <v>0</v>
      </c>
    </row>
    <row r="256" spans="6:7" ht="32.25" customHeight="1" x14ac:dyDescent="0.15">
      <c r="F256" s="67"/>
      <c r="G256" s="67">
        <v>0</v>
      </c>
    </row>
    <row r="257" spans="6:7" ht="32.25" customHeight="1" x14ac:dyDescent="0.15">
      <c r="F257" s="67"/>
      <c r="G257" s="67">
        <v>0</v>
      </c>
    </row>
    <row r="258" spans="6:7" ht="32.25" customHeight="1" x14ac:dyDescent="0.15">
      <c r="F258" s="67"/>
      <c r="G258" s="67">
        <v>0</v>
      </c>
    </row>
    <row r="259" spans="6:7" ht="32.25" customHeight="1" x14ac:dyDescent="0.15">
      <c r="F259" s="67"/>
      <c r="G259" s="67">
        <v>0</v>
      </c>
    </row>
    <row r="260" spans="6:7" ht="32.25" customHeight="1" x14ac:dyDescent="0.15">
      <c r="F260" s="67"/>
      <c r="G260" s="67">
        <v>0</v>
      </c>
    </row>
    <row r="261" spans="6:7" ht="32.25" customHeight="1" x14ac:dyDescent="0.15">
      <c r="F261" s="67"/>
      <c r="G261" s="67">
        <v>0</v>
      </c>
    </row>
    <row r="262" spans="6:7" ht="32.25" customHeight="1" x14ac:dyDescent="0.15">
      <c r="F262" s="67"/>
      <c r="G262" s="67">
        <v>0</v>
      </c>
    </row>
    <row r="263" spans="6:7" ht="32.25" customHeight="1" x14ac:dyDescent="0.15">
      <c r="F263" s="67"/>
      <c r="G263" s="67">
        <v>0</v>
      </c>
    </row>
    <row r="264" spans="6:7" ht="32.25" customHeight="1" x14ac:dyDescent="0.15">
      <c r="F264" s="67"/>
      <c r="G264" s="67">
        <v>0</v>
      </c>
    </row>
    <row r="265" spans="6:7" ht="32.25" customHeight="1" x14ac:dyDescent="0.15">
      <c r="F265" s="67"/>
      <c r="G265" s="67">
        <v>0</v>
      </c>
    </row>
    <row r="266" spans="6:7" ht="32.25" customHeight="1" x14ac:dyDescent="0.15">
      <c r="F266" s="67"/>
      <c r="G266" s="67">
        <v>0</v>
      </c>
    </row>
    <row r="267" spans="6:7" ht="32.25" customHeight="1" x14ac:dyDescent="0.15">
      <c r="F267" s="67"/>
      <c r="G267" s="67">
        <v>0</v>
      </c>
    </row>
    <row r="268" spans="6:7" ht="32.25" customHeight="1" x14ac:dyDescent="0.15">
      <c r="F268" s="67"/>
      <c r="G268" s="67">
        <v>0</v>
      </c>
    </row>
    <row r="269" spans="6:7" ht="32.25" customHeight="1" x14ac:dyDescent="0.15">
      <c r="F269" s="67"/>
      <c r="G269" s="67">
        <v>0</v>
      </c>
    </row>
    <row r="270" spans="6:7" ht="32.25" customHeight="1" x14ac:dyDescent="0.15">
      <c r="F270" s="67"/>
      <c r="G270" s="67">
        <v>0</v>
      </c>
    </row>
    <row r="271" spans="6:7" ht="32.25" customHeight="1" x14ac:dyDescent="0.15">
      <c r="F271" s="67"/>
      <c r="G271" s="67">
        <v>0</v>
      </c>
    </row>
    <row r="272" spans="6:7" ht="32.25" customHeight="1" x14ac:dyDescent="0.15">
      <c r="F272" s="67"/>
      <c r="G272" s="67">
        <v>0</v>
      </c>
    </row>
    <row r="273" spans="6:7" ht="32.25" customHeight="1" x14ac:dyDescent="0.15">
      <c r="F273" s="67"/>
      <c r="G273" s="67">
        <v>0</v>
      </c>
    </row>
    <row r="274" spans="6:7" ht="32.25" customHeight="1" x14ac:dyDescent="0.15">
      <c r="F274" s="67"/>
      <c r="G274" s="67">
        <v>0</v>
      </c>
    </row>
    <row r="275" spans="6:7" ht="32.25" customHeight="1" x14ac:dyDescent="0.15">
      <c r="F275" s="67"/>
      <c r="G275" s="67">
        <v>0</v>
      </c>
    </row>
    <row r="276" spans="6:7" ht="32.25" customHeight="1" x14ac:dyDescent="0.15">
      <c r="F276" s="67"/>
      <c r="G276" s="67">
        <v>0</v>
      </c>
    </row>
    <row r="277" spans="6:7" ht="32.25" customHeight="1" x14ac:dyDescent="0.15">
      <c r="F277" s="67"/>
      <c r="G277" s="67">
        <v>0</v>
      </c>
    </row>
    <row r="278" spans="6:7" ht="32.25" customHeight="1" x14ac:dyDescent="0.15">
      <c r="F278" s="67"/>
      <c r="G278" s="67">
        <v>0</v>
      </c>
    </row>
    <row r="279" spans="6:7" ht="32.25" customHeight="1" x14ac:dyDescent="0.15">
      <c r="F279" s="67"/>
      <c r="G279" s="67">
        <v>0</v>
      </c>
    </row>
    <row r="280" spans="6:7" ht="32.25" customHeight="1" x14ac:dyDescent="0.15">
      <c r="F280" s="67"/>
      <c r="G280" s="67">
        <v>0</v>
      </c>
    </row>
    <row r="281" spans="6:7" ht="32.25" customHeight="1" x14ac:dyDescent="0.15">
      <c r="F281" s="67"/>
      <c r="G281" s="67">
        <v>0</v>
      </c>
    </row>
    <row r="282" spans="6:7" ht="32.25" customHeight="1" x14ac:dyDescent="0.15">
      <c r="F282" s="67"/>
      <c r="G282" s="67">
        <v>0</v>
      </c>
    </row>
    <row r="283" spans="6:7" ht="32.25" customHeight="1" x14ac:dyDescent="0.15">
      <c r="F283" s="67"/>
      <c r="G283" s="67">
        <v>0</v>
      </c>
    </row>
    <row r="284" spans="6:7" ht="32.25" customHeight="1" x14ac:dyDescent="0.15">
      <c r="F284" s="67"/>
      <c r="G284" s="67">
        <v>0</v>
      </c>
    </row>
    <row r="285" spans="6:7" ht="32.25" customHeight="1" x14ac:dyDescent="0.15">
      <c r="F285" s="67"/>
      <c r="G285" s="67">
        <v>0</v>
      </c>
    </row>
    <row r="286" spans="6:7" ht="32.25" customHeight="1" x14ac:dyDescent="0.15">
      <c r="F286" s="67"/>
      <c r="G286" s="67">
        <v>0</v>
      </c>
    </row>
    <row r="287" spans="6:7" ht="32.25" customHeight="1" x14ac:dyDescent="0.15">
      <c r="F287" s="67"/>
      <c r="G287" s="67">
        <v>0</v>
      </c>
    </row>
    <row r="288" spans="6:7" ht="32.25" customHeight="1" x14ac:dyDescent="0.15">
      <c r="F288" s="67"/>
      <c r="G288" s="67">
        <v>0</v>
      </c>
    </row>
    <row r="289" spans="6:7" ht="32.25" customHeight="1" x14ac:dyDescent="0.15">
      <c r="F289" s="67"/>
      <c r="G289" s="67">
        <v>0</v>
      </c>
    </row>
    <row r="290" spans="6:7" ht="32.25" customHeight="1" x14ac:dyDescent="0.15">
      <c r="F290" s="67"/>
      <c r="G290" s="67">
        <v>0</v>
      </c>
    </row>
    <row r="291" spans="6:7" ht="32.25" customHeight="1" x14ac:dyDescent="0.15">
      <c r="F291" s="67"/>
      <c r="G291" s="67">
        <v>0</v>
      </c>
    </row>
    <row r="292" spans="6:7" ht="32.25" customHeight="1" x14ac:dyDescent="0.15">
      <c r="F292" s="67"/>
      <c r="G292" s="67">
        <v>0</v>
      </c>
    </row>
    <row r="293" spans="6:7" ht="32.25" customHeight="1" x14ac:dyDescent="0.15">
      <c r="F293" s="67"/>
      <c r="G293" s="67">
        <v>0</v>
      </c>
    </row>
    <row r="294" spans="6:7" ht="32.25" customHeight="1" x14ac:dyDescent="0.15">
      <c r="F294" s="67"/>
      <c r="G294" s="67">
        <v>0</v>
      </c>
    </row>
    <row r="295" spans="6:7" ht="32.25" customHeight="1" x14ac:dyDescent="0.15">
      <c r="F295" s="67"/>
      <c r="G295" s="67">
        <v>0</v>
      </c>
    </row>
    <row r="296" spans="6:7" ht="32.25" customHeight="1" x14ac:dyDescent="0.15">
      <c r="F296" s="67"/>
      <c r="G296" s="67">
        <v>0</v>
      </c>
    </row>
    <row r="297" spans="6:7" ht="32.25" customHeight="1" x14ac:dyDescent="0.15">
      <c r="F297" s="67"/>
      <c r="G297" s="67">
        <v>0</v>
      </c>
    </row>
    <row r="298" spans="6:7" ht="32.25" customHeight="1" x14ac:dyDescent="0.15">
      <c r="F298" s="67"/>
      <c r="G298" s="67">
        <v>0</v>
      </c>
    </row>
    <row r="299" spans="6:7" ht="32.25" customHeight="1" x14ac:dyDescent="0.15">
      <c r="F299" s="67"/>
      <c r="G299" s="67">
        <v>0</v>
      </c>
    </row>
    <row r="300" spans="6:7" ht="32.25" customHeight="1" x14ac:dyDescent="0.15">
      <c r="F300" s="67"/>
      <c r="G300" s="67">
        <v>0</v>
      </c>
    </row>
    <row r="301" spans="6:7" ht="32.25" customHeight="1" x14ac:dyDescent="0.15">
      <c r="F301" s="67"/>
      <c r="G301" s="67">
        <v>0</v>
      </c>
    </row>
    <row r="302" spans="6:7" ht="32.25" customHeight="1" x14ac:dyDescent="0.15">
      <c r="F302" s="67"/>
      <c r="G302" s="67">
        <v>0</v>
      </c>
    </row>
    <row r="303" spans="6:7" ht="32.25" customHeight="1" x14ac:dyDescent="0.15">
      <c r="F303" s="67"/>
      <c r="G303" s="67">
        <v>0</v>
      </c>
    </row>
    <row r="304" spans="6:7" ht="32.25" customHeight="1" x14ac:dyDescent="0.15">
      <c r="F304" s="67"/>
      <c r="G304" s="67">
        <v>0</v>
      </c>
    </row>
    <row r="305" spans="6:7" ht="32.25" customHeight="1" x14ac:dyDescent="0.15">
      <c r="F305" s="67"/>
      <c r="G305" s="67">
        <v>0</v>
      </c>
    </row>
    <row r="306" spans="6:7" ht="32.25" customHeight="1" x14ac:dyDescent="0.15">
      <c r="F306" s="67"/>
      <c r="G306" s="67">
        <v>0</v>
      </c>
    </row>
    <row r="307" spans="6:7" ht="32.25" customHeight="1" x14ac:dyDescent="0.15">
      <c r="F307" s="67"/>
      <c r="G307" s="67">
        <v>0</v>
      </c>
    </row>
    <row r="308" spans="6:7" ht="32.25" customHeight="1" x14ac:dyDescent="0.15">
      <c r="F308" s="67"/>
      <c r="G308" s="67">
        <v>0</v>
      </c>
    </row>
    <row r="309" spans="6:7" ht="32.25" customHeight="1" x14ac:dyDescent="0.15">
      <c r="F309" s="67"/>
      <c r="G309" s="67">
        <v>0</v>
      </c>
    </row>
    <row r="310" spans="6:7" ht="32.25" customHeight="1" x14ac:dyDescent="0.15">
      <c r="F310" s="67"/>
      <c r="G310" s="67">
        <v>0</v>
      </c>
    </row>
    <row r="311" spans="6:7" ht="32.25" customHeight="1" x14ac:dyDescent="0.15">
      <c r="F311" s="67"/>
      <c r="G311" s="67">
        <v>0</v>
      </c>
    </row>
    <row r="312" spans="6:7" ht="32.25" customHeight="1" x14ac:dyDescent="0.15">
      <c r="F312" s="67"/>
      <c r="G312" s="67">
        <v>0</v>
      </c>
    </row>
    <row r="313" spans="6:7" ht="32.25" customHeight="1" x14ac:dyDescent="0.15">
      <c r="F313" s="67"/>
      <c r="G313" s="67">
        <v>0</v>
      </c>
    </row>
    <row r="314" spans="6:7" ht="32.25" customHeight="1" x14ac:dyDescent="0.15">
      <c r="F314" s="67"/>
      <c r="G314" s="67">
        <v>0</v>
      </c>
    </row>
    <row r="315" spans="6:7" ht="32.25" customHeight="1" x14ac:dyDescent="0.15">
      <c r="F315" s="67"/>
      <c r="G315" s="67">
        <v>0</v>
      </c>
    </row>
    <row r="316" spans="6:7" ht="32.25" customHeight="1" x14ac:dyDescent="0.15">
      <c r="F316" s="67"/>
      <c r="G316" s="67">
        <v>0</v>
      </c>
    </row>
    <row r="317" spans="6:7" ht="32.25" customHeight="1" x14ac:dyDescent="0.15">
      <c r="F317" s="67"/>
      <c r="G317" s="67">
        <v>0</v>
      </c>
    </row>
    <row r="318" spans="6:7" ht="32.25" customHeight="1" x14ac:dyDescent="0.15">
      <c r="F318" s="67"/>
      <c r="G318" s="67">
        <v>0</v>
      </c>
    </row>
    <row r="319" spans="6:7" ht="32.25" customHeight="1" x14ac:dyDescent="0.15">
      <c r="F319" s="67"/>
      <c r="G319" s="67">
        <v>0</v>
      </c>
    </row>
    <row r="320" spans="6:7" ht="32.25" customHeight="1" x14ac:dyDescent="0.15">
      <c r="F320" s="67"/>
      <c r="G320" s="67">
        <v>0</v>
      </c>
    </row>
    <row r="321" spans="6:7" ht="32.25" customHeight="1" x14ac:dyDescent="0.15">
      <c r="F321" s="67"/>
      <c r="G321" s="67">
        <v>0</v>
      </c>
    </row>
    <row r="322" spans="6:7" ht="32.25" customHeight="1" x14ac:dyDescent="0.15">
      <c r="F322" s="67"/>
      <c r="G322" s="67">
        <v>0</v>
      </c>
    </row>
    <row r="323" spans="6:7" ht="32.25" customHeight="1" x14ac:dyDescent="0.15">
      <c r="F323" s="67"/>
      <c r="G323" s="67">
        <v>0</v>
      </c>
    </row>
    <row r="324" spans="6:7" ht="32.25" customHeight="1" x14ac:dyDescent="0.15">
      <c r="F324" s="67"/>
      <c r="G324" s="67">
        <v>0</v>
      </c>
    </row>
    <row r="325" spans="6:7" ht="32.25" customHeight="1" x14ac:dyDescent="0.15">
      <c r="F325" s="67"/>
      <c r="G325" s="67">
        <v>0</v>
      </c>
    </row>
    <row r="326" spans="6:7" ht="32.25" customHeight="1" x14ac:dyDescent="0.15">
      <c r="F326" s="67"/>
      <c r="G326" s="67">
        <v>0</v>
      </c>
    </row>
    <row r="327" spans="6:7" ht="32.25" customHeight="1" x14ac:dyDescent="0.15">
      <c r="F327" s="67"/>
      <c r="G327" s="67">
        <v>0</v>
      </c>
    </row>
    <row r="328" spans="6:7" ht="32.25" customHeight="1" x14ac:dyDescent="0.15">
      <c r="F328" s="67"/>
      <c r="G328" s="67">
        <v>0</v>
      </c>
    </row>
    <row r="329" spans="6:7" ht="32.25" customHeight="1" x14ac:dyDescent="0.15">
      <c r="F329" s="67"/>
      <c r="G329" s="67">
        <v>0</v>
      </c>
    </row>
    <row r="330" spans="6:7" ht="32.25" customHeight="1" x14ac:dyDescent="0.15">
      <c r="F330" s="67"/>
      <c r="G330" s="67">
        <v>0</v>
      </c>
    </row>
    <row r="331" spans="6:7" ht="32.25" customHeight="1" x14ac:dyDescent="0.15">
      <c r="F331" s="67"/>
      <c r="G331" s="67">
        <v>0</v>
      </c>
    </row>
    <row r="332" spans="6:7" ht="32.25" customHeight="1" x14ac:dyDescent="0.15">
      <c r="F332" s="67"/>
      <c r="G332" s="67">
        <v>0</v>
      </c>
    </row>
    <row r="333" spans="6:7" ht="32.25" customHeight="1" x14ac:dyDescent="0.15">
      <c r="F333" s="67"/>
      <c r="G333" s="67">
        <v>0</v>
      </c>
    </row>
    <row r="334" spans="6:7" ht="32.25" customHeight="1" x14ac:dyDescent="0.15">
      <c r="F334" s="67"/>
      <c r="G334" s="67">
        <v>0</v>
      </c>
    </row>
    <row r="335" spans="6:7" ht="32.25" customHeight="1" x14ac:dyDescent="0.15">
      <c r="F335" s="67"/>
      <c r="G335" s="67">
        <v>0</v>
      </c>
    </row>
    <row r="336" spans="6:7" ht="32.25" customHeight="1" x14ac:dyDescent="0.15">
      <c r="F336" s="67"/>
      <c r="G336" s="67">
        <v>0</v>
      </c>
    </row>
    <row r="337" spans="6:7" ht="32.25" customHeight="1" x14ac:dyDescent="0.15">
      <c r="F337" s="67"/>
      <c r="G337" s="67">
        <v>0</v>
      </c>
    </row>
    <row r="338" spans="6:7" ht="32.25" customHeight="1" x14ac:dyDescent="0.15">
      <c r="F338" s="67"/>
      <c r="G338" s="67">
        <v>0</v>
      </c>
    </row>
    <row r="339" spans="6:7" ht="32.25" customHeight="1" x14ac:dyDescent="0.15">
      <c r="F339" s="67"/>
      <c r="G339" s="67">
        <v>0</v>
      </c>
    </row>
    <row r="340" spans="6:7" ht="32.25" customHeight="1" x14ac:dyDescent="0.15">
      <c r="F340" s="67"/>
      <c r="G340" s="67">
        <v>0</v>
      </c>
    </row>
    <row r="341" spans="6:7" ht="32.25" customHeight="1" x14ac:dyDescent="0.15">
      <c r="F341" s="67"/>
      <c r="G341" s="67">
        <v>0</v>
      </c>
    </row>
    <row r="342" spans="6:7" ht="32.25" customHeight="1" x14ac:dyDescent="0.15">
      <c r="F342" s="67"/>
      <c r="G342" s="67">
        <v>0</v>
      </c>
    </row>
    <row r="343" spans="6:7" ht="32.25" customHeight="1" x14ac:dyDescent="0.15">
      <c r="F343" s="67"/>
      <c r="G343" s="67">
        <v>0</v>
      </c>
    </row>
    <row r="344" spans="6:7" ht="32.25" customHeight="1" x14ac:dyDescent="0.15">
      <c r="F344" s="67"/>
      <c r="G344" s="67">
        <v>0</v>
      </c>
    </row>
    <row r="345" spans="6:7" ht="32.25" customHeight="1" x14ac:dyDescent="0.15">
      <c r="F345" s="67"/>
      <c r="G345" s="67">
        <v>0</v>
      </c>
    </row>
    <row r="346" spans="6:7" ht="32.25" customHeight="1" x14ac:dyDescent="0.15">
      <c r="F346" s="67"/>
      <c r="G346" s="67">
        <v>0</v>
      </c>
    </row>
    <row r="347" spans="6:7" ht="32.25" customHeight="1" x14ac:dyDescent="0.15">
      <c r="F347" s="67"/>
      <c r="G347" s="67">
        <v>0</v>
      </c>
    </row>
    <row r="348" spans="6:7" ht="32.25" customHeight="1" x14ac:dyDescent="0.15">
      <c r="F348" s="67"/>
      <c r="G348" s="67">
        <v>0</v>
      </c>
    </row>
    <row r="349" spans="6:7" ht="32.25" customHeight="1" x14ac:dyDescent="0.15">
      <c r="F349" s="67"/>
      <c r="G349" s="67">
        <v>0</v>
      </c>
    </row>
    <row r="350" spans="6:7" ht="32.25" customHeight="1" x14ac:dyDescent="0.15">
      <c r="F350" s="67"/>
      <c r="G350" s="67">
        <v>0</v>
      </c>
    </row>
    <row r="351" spans="6:7" ht="32.25" customHeight="1" x14ac:dyDescent="0.15">
      <c r="F351" s="67"/>
      <c r="G351" s="67">
        <v>0</v>
      </c>
    </row>
    <row r="352" spans="6:7" ht="32.25" customHeight="1" x14ac:dyDescent="0.15">
      <c r="F352" s="67"/>
      <c r="G352" s="67">
        <v>0</v>
      </c>
    </row>
    <row r="353" spans="6:7" ht="32.25" customHeight="1" x14ac:dyDescent="0.15">
      <c r="F353" s="67"/>
      <c r="G353" s="67">
        <v>0</v>
      </c>
    </row>
    <row r="354" spans="6:7" ht="32.25" customHeight="1" x14ac:dyDescent="0.15">
      <c r="F354" s="67"/>
      <c r="G354" s="67">
        <v>0</v>
      </c>
    </row>
    <row r="355" spans="6:7" ht="32.25" customHeight="1" x14ac:dyDescent="0.15">
      <c r="F355" s="67"/>
      <c r="G355" s="67">
        <v>0</v>
      </c>
    </row>
    <row r="356" spans="6:7" ht="32.25" customHeight="1" x14ac:dyDescent="0.15">
      <c r="F356" s="67"/>
      <c r="G356" s="67">
        <v>0</v>
      </c>
    </row>
    <row r="357" spans="6:7" ht="32.25" customHeight="1" x14ac:dyDescent="0.15">
      <c r="F357" s="67"/>
      <c r="G357" s="67">
        <v>0</v>
      </c>
    </row>
    <row r="358" spans="6:7" ht="32.25" customHeight="1" x14ac:dyDescent="0.15">
      <c r="F358" s="67"/>
      <c r="G358" s="67">
        <v>0</v>
      </c>
    </row>
    <row r="359" spans="6:7" ht="32.25" customHeight="1" x14ac:dyDescent="0.15">
      <c r="F359" s="67"/>
      <c r="G359" s="67">
        <v>0</v>
      </c>
    </row>
    <row r="360" spans="6:7" ht="32.25" customHeight="1" x14ac:dyDescent="0.15">
      <c r="F360" s="67"/>
      <c r="G360" s="67">
        <v>0</v>
      </c>
    </row>
    <row r="361" spans="6:7" ht="32.25" customHeight="1" x14ac:dyDescent="0.15">
      <c r="F361" s="67"/>
      <c r="G361" s="67">
        <v>0</v>
      </c>
    </row>
    <row r="362" spans="6:7" ht="32.25" customHeight="1" x14ac:dyDescent="0.15">
      <c r="F362" s="67"/>
      <c r="G362" s="67">
        <v>0</v>
      </c>
    </row>
    <row r="363" spans="6:7" ht="32.25" customHeight="1" x14ac:dyDescent="0.15">
      <c r="F363" s="67"/>
      <c r="G363" s="67">
        <v>0</v>
      </c>
    </row>
    <row r="364" spans="6:7" ht="32.25" customHeight="1" x14ac:dyDescent="0.15">
      <c r="F364" s="67"/>
      <c r="G364" s="67">
        <v>0</v>
      </c>
    </row>
    <row r="365" spans="6:7" ht="32.25" customHeight="1" x14ac:dyDescent="0.15">
      <c r="F365" s="67"/>
      <c r="G365" s="67">
        <v>0</v>
      </c>
    </row>
    <row r="366" spans="6:7" ht="32.25" customHeight="1" x14ac:dyDescent="0.15">
      <c r="F366" s="67"/>
      <c r="G366" s="67">
        <v>0</v>
      </c>
    </row>
    <row r="367" spans="6:7" ht="32.25" customHeight="1" x14ac:dyDescent="0.15">
      <c r="F367" s="67"/>
      <c r="G367" s="67">
        <v>0</v>
      </c>
    </row>
    <row r="368" spans="6:7" ht="32.25" customHeight="1" x14ac:dyDescent="0.15">
      <c r="F368" s="67"/>
      <c r="G368" s="67">
        <v>0</v>
      </c>
    </row>
    <row r="369" spans="6:7" ht="32.25" customHeight="1" x14ac:dyDescent="0.15">
      <c r="F369" s="67"/>
      <c r="G369" s="67">
        <v>0</v>
      </c>
    </row>
    <row r="370" spans="6:7" ht="32.25" customHeight="1" x14ac:dyDescent="0.15">
      <c r="F370" s="67"/>
      <c r="G370" s="67">
        <v>0</v>
      </c>
    </row>
    <row r="371" spans="6:7" ht="32.25" customHeight="1" x14ac:dyDescent="0.15">
      <c r="F371" s="67"/>
      <c r="G371" s="67">
        <v>0</v>
      </c>
    </row>
    <row r="372" spans="6:7" ht="32.25" customHeight="1" x14ac:dyDescent="0.15">
      <c r="F372" s="67"/>
      <c r="G372" s="67">
        <v>0</v>
      </c>
    </row>
    <row r="373" spans="6:7" ht="32.25" customHeight="1" x14ac:dyDescent="0.15">
      <c r="F373" s="67"/>
      <c r="G373" s="67">
        <v>0</v>
      </c>
    </row>
    <row r="374" spans="6:7" ht="32.25" customHeight="1" x14ac:dyDescent="0.15">
      <c r="F374" s="67"/>
      <c r="G374" s="67">
        <v>0</v>
      </c>
    </row>
    <row r="375" spans="6:7" ht="32.25" customHeight="1" x14ac:dyDescent="0.15">
      <c r="F375" s="67"/>
      <c r="G375" s="67">
        <v>0</v>
      </c>
    </row>
    <row r="376" spans="6:7" ht="32.25" customHeight="1" x14ac:dyDescent="0.15">
      <c r="F376" s="67"/>
      <c r="G376" s="67">
        <v>0</v>
      </c>
    </row>
    <row r="377" spans="6:7" ht="32.25" customHeight="1" x14ac:dyDescent="0.15">
      <c r="F377" s="67"/>
      <c r="G377" s="67">
        <v>0</v>
      </c>
    </row>
    <row r="378" spans="6:7" ht="32.25" customHeight="1" x14ac:dyDescent="0.15">
      <c r="F378" s="67"/>
      <c r="G378" s="67">
        <v>0</v>
      </c>
    </row>
    <row r="379" spans="6:7" ht="32.25" customHeight="1" x14ac:dyDescent="0.15">
      <c r="F379" s="67"/>
      <c r="G379" s="67">
        <v>0</v>
      </c>
    </row>
    <row r="380" spans="6:7" ht="32.25" customHeight="1" x14ac:dyDescent="0.15">
      <c r="F380" s="67"/>
      <c r="G380" s="67">
        <v>0</v>
      </c>
    </row>
    <row r="381" spans="6:7" ht="32.25" customHeight="1" x14ac:dyDescent="0.15">
      <c r="F381" s="67"/>
      <c r="G381" s="67">
        <v>0</v>
      </c>
    </row>
    <row r="382" spans="6:7" ht="32.25" customHeight="1" x14ac:dyDescent="0.15">
      <c r="F382" s="67"/>
      <c r="G382" s="67">
        <v>0</v>
      </c>
    </row>
    <row r="383" spans="6:7" ht="32.25" customHeight="1" x14ac:dyDescent="0.15">
      <c r="F383" s="67"/>
      <c r="G383" s="67">
        <v>0</v>
      </c>
    </row>
    <row r="384" spans="6:7" ht="32.25" customHeight="1" x14ac:dyDescent="0.15">
      <c r="F384" s="67"/>
      <c r="G384" s="67">
        <v>0</v>
      </c>
    </row>
    <row r="385" spans="6:7" ht="32.25" customHeight="1" x14ac:dyDescent="0.15">
      <c r="F385" s="67"/>
      <c r="G385" s="67">
        <v>0</v>
      </c>
    </row>
    <row r="386" spans="6:7" ht="32.25" customHeight="1" x14ac:dyDescent="0.15">
      <c r="F386" s="67"/>
      <c r="G386" s="67">
        <v>0</v>
      </c>
    </row>
    <row r="387" spans="6:7" ht="32.25" customHeight="1" x14ac:dyDescent="0.15">
      <c r="F387" s="67"/>
      <c r="G387" s="67">
        <v>0</v>
      </c>
    </row>
    <row r="388" spans="6:7" ht="32.25" customHeight="1" x14ac:dyDescent="0.15">
      <c r="F388" s="67"/>
      <c r="G388" s="67">
        <v>0</v>
      </c>
    </row>
    <row r="389" spans="6:7" ht="32.25" customHeight="1" x14ac:dyDescent="0.15">
      <c r="F389" s="67"/>
      <c r="G389" s="67">
        <v>0</v>
      </c>
    </row>
    <row r="390" spans="6:7" ht="32.25" customHeight="1" x14ac:dyDescent="0.15">
      <c r="F390" s="67"/>
      <c r="G390" s="67">
        <v>0</v>
      </c>
    </row>
    <row r="391" spans="6:7" ht="32.25" customHeight="1" x14ac:dyDescent="0.15">
      <c r="F391" s="67"/>
      <c r="G391" s="67">
        <v>0</v>
      </c>
    </row>
    <row r="392" spans="6:7" ht="32.25" customHeight="1" x14ac:dyDescent="0.15">
      <c r="F392" s="67"/>
      <c r="G392" s="67">
        <v>0</v>
      </c>
    </row>
    <row r="393" spans="6:7" ht="32.25" customHeight="1" x14ac:dyDescent="0.15">
      <c r="F393" s="67"/>
      <c r="G393" s="67">
        <v>0</v>
      </c>
    </row>
    <row r="394" spans="6:7" ht="32.25" customHeight="1" x14ac:dyDescent="0.15">
      <c r="F394" s="67"/>
      <c r="G394" s="67">
        <v>0</v>
      </c>
    </row>
    <row r="395" spans="6:7" ht="32.25" customHeight="1" x14ac:dyDescent="0.15">
      <c r="F395" s="67"/>
      <c r="G395" s="67">
        <v>0</v>
      </c>
    </row>
    <row r="396" spans="6:7" ht="32.25" customHeight="1" x14ac:dyDescent="0.15">
      <c r="F396" s="67"/>
      <c r="G396" s="67">
        <v>0</v>
      </c>
    </row>
    <row r="397" spans="6:7" ht="32.25" customHeight="1" x14ac:dyDescent="0.15">
      <c r="F397" s="67"/>
      <c r="G397" s="67">
        <v>0</v>
      </c>
    </row>
    <row r="398" spans="6:7" ht="32.25" customHeight="1" x14ac:dyDescent="0.15">
      <c r="F398" s="67"/>
      <c r="G398" s="67">
        <v>0</v>
      </c>
    </row>
    <row r="399" spans="6:7" ht="32.25" customHeight="1" x14ac:dyDescent="0.15">
      <c r="F399" s="67"/>
      <c r="G399" s="67">
        <v>0</v>
      </c>
    </row>
    <row r="400" spans="6:7" ht="32.25" customHeight="1" x14ac:dyDescent="0.15">
      <c r="F400" s="67"/>
      <c r="G400" s="67">
        <v>0</v>
      </c>
    </row>
    <row r="401" spans="6:7" ht="32.25" customHeight="1" x14ac:dyDescent="0.15">
      <c r="F401" s="67"/>
      <c r="G401" s="67">
        <v>0</v>
      </c>
    </row>
    <row r="402" spans="6:7" ht="32.25" customHeight="1" x14ac:dyDescent="0.15">
      <c r="F402" s="67"/>
      <c r="G402" s="67">
        <v>0</v>
      </c>
    </row>
    <row r="403" spans="6:7" ht="32.25" customHeight="1" x14ac:dyDescent="0.15">
      <c r="F403" s="67"/>
      <c r="G403" s="67">
        <v>0</v>
      </c>
    </row>
    <row r="404" spans="6:7" ht="32.25" customHeight="1" x14ac:dyDescent="0.15">
      <c r="F404" s="67"/>
      <c r="G404" s="67">
        <v>0</v>
      </c>
    </row>
    <row r="405" spans="6:7" ht="32.25" customHeight="1" x14ac:dyDescent="0.15">
      <c r="F405" s="67"/>
      <c r="G405" s="67">
        <v>0</v>
      </c>
    </row>
    <row r="406" spans="6:7" ht="32.25" customHeight="1" x14ac:dyDescent="0.15">
      <c r="F406" s="67"/>
      <c r="G406" s="67">
        <v>0</v>
      </c>
    </row>
    <row r="407" spans="6:7" ht="32.25" customHeight="1" x14ac:dyDescent="0.15">
      <c r="F407" s="67"/>
      <c r="G407" s="67">
        <v>0</v>
      </c>
    </row>
    <row r="408" spans="6:7" ht="32.25" customHeight="1" x14ac:dyDescent="0.15">
      <c r="F408" s="67"/>
      <c r="G408" s="67">
        <v>0</v>
      </c>
    </row>
    <row r="409" spans="6:7" ht="32.25" customHeight="1" x14ac:dyDescent="0.15">
      <c r="F409" s="67"/>
      <c r="G409" s="67">
        <v>0</v>
      </c>
    </row>
    <row r="410" spans="6:7" ht="32.25" customHeight="1" x14ac:dyDescent="0.15">
      <c r="F410" s="67"/>
      <c r="G410" s="67">
        <v>0</v>
      </c>
    </row>
    <row r="411" spans="6:7" ht="32.25" customHeight="1" x14ac:dyDescent="0.15">
      <c r="F411" s="67"/>
      <c r="G411" s="67">
        <v>0</v>
      </c>
    </row>
    <row r="412" spans="6:7" ht="32.25" customHeight="1" x14ac:dyDescent="0.15">
      <c r="F412" s="67"/>
      <c r="G412" s="67">
        <v>0</v>
      </c>
    </row>
    <row r="413" spans="6:7" ht="32.25" customHeight="1" x14ac:dyDescent="0.15">
      <c r="F413" s="67"/>
      <c r="G413" s="67">
        <v>0</v>
      </c>
    </row>
    <row r="414" spans="6:7" ht="32.25" customHeight="1" x14ac:dyDescent="0.15">
      <c r="F414" s="67"/>
      <c r="G414" s="67">
        <v>0</v>
      </c>
    </row>
    <row r="415" spans="6:7" ht="32.25" customHeight="1" x14ac:dyDescent="0.15">
      <c r="F415" s="67"/>
      <c r="G415" s="67">
        <v>0</v>
      </c>
    </row>
    <row r="416" spans="6:7" ht="32.25" customHeight="1" x14ac:dyDescent="0.15">
      <c r="F416" s="67"/>
      <c r="G416" s="67">
        <v>0</v>
      </c>
    </row>
    <row r="417" spans="6:7" ht="32.25" customHeight="1" x14ac:dyDescent="0.15">
      <c r="F417" s="67"/>
      <c r="G417" s="67">
        <v>0</v>
      </c>
    </row>
    <row r="418" spans="6:7" ht="32.25" customHeight="1" x14ac:dyDescent="0.15">
      <c r="F418" s="67"/>
      <c r="G418" s="67">
        <v>0</v>
      </c>
    </row>
    <row r="419" spans="6:7" ht="32.25" customHeight="1" x14ac:dyDescent="0.15">
      <c r="F419" s="67"/>
      <c r="G419" s="67">
        <v>0</v>
      </c>
    </row>
    <row r="420" spans="6:7" ht="32.25" customHeight="1" x14ac:dyDescent="0.15">
      <c r="F420" s="67"/>
      <c r="G420" s="67">
        <v>0</v>
      </c>
    </row>
    <row r="421" spans="6:7" ht="32.25" customHeight="1" x14ac:dyDescent="0.15">
      <c r="F421" s="67"/>
      <c r="G421" s="67">
        <v>0</v>
      </c>
    </row>
    <row r="422" spans="6:7" ht="32.25" customHeight="1" x14ac:dyDescent="0.15">
      <c r="F422" s="67"/>
      <c r="G422" s="67">
        <v>0</v>
      </c>
    </row>
    <row r="423" spans="6:7" ht="32.25" customHeight="1" x14ac:dyDescent="0.15">
      <c r="F423" s="67"/>
      <c r="G423" s="67">
        <v>0</v>
      </c>
    </row>
    <row r="424" spans="6:7" ht="32.25" customHeight="1" x14ac:dyDescent="0.15">
      <c r="F424" s="67"/>
      <c r="G424" s="67">
        <v>0</v>
      </c>
    </row>
    <row r="425" spans="6:7" ht="32.25" customHeight="1" x14ac:dyDescent="0.15">
      <c r="F425" s="67"/>
      <c r="G425" s="67">
        <v>0</v>
      </c>
    </row>
    <row r="426" spans="6:7" ht="32.25" customHeight="1" x14ac:dyDescent="0.15">
      <c r="F426" s="67"/>
      <c r="G426" s="67">
        <v>0</v>
      </c>
    </row>
    <row r="427" spans="6:7" ht="32.25" customHeight="1" x14ac:dyDescent="0.15">
      <c r="F427" s="67"/>
      <c r="G427" s="67">
        <v>0</v>
      </c>
    </row>
    <row r="428" spans="6:7" ht="32.25" customHeight="1" x14ac:dyDescent="0.15">
      <c r="F428" s="67"/>
      <c r="G428" s="67">
        <v>0</v>
      </c>
    </row>
    <row r="429" spans="6:7" ht="32.25" customHeight="1" x14ac:dyDescent="0.15">
      <c r="F429" s="67"/>
      <c r="G429" s="67">
        <v>0</v>
      </c>
    </row>
    <row r="430" spans="6:7" ht="32.25" customHeight="1" x14ac:dyDescent="0.15">
      <c r="F430" s="67"/>
      <c r="G430" s="67">
        <v>0</v>
      </c>
    </row>
    <row r="431" spans="6:7" ht="32.25" customHeight="1" x14ac:dyDescent="0.15">
      <c r="F431" s="67"/>
      <c r="G431" s="67">
        <v>0</v>
      </c>
    </row>
    <row r="432" spans="6:7" ht="32.25" customHeight="1" x14ac:dyDescent="0.15">
      <c r="F432" s="67"/>
      <c r="G432" s="67">
        <v>0</v>
      </c>
    </row>
    <row r="433" spans="6:7" ht="32.25" customHeight="1" x14ac:dyDescent="0.15">
      <c r="F433" s="67"/>
      <c r="G433" s="67">
        <v>0</v>
      </c>
    </row>
    <row r="434" spans="6:7" ht="32.25" customHeight="1" x14ac:dyDescent="0.15">
      <c r="F434" s="67"/>
      <c r="G434" s="67">
        <v>0</v>
      </c>
    </row>
    <row r="435" spans="6:7" ht="32.25" customHeight="1" x14ac:dyDescent="0.15">
      <c r="F435" s="67"/>
      <c r="G435" s="67">
        <v>0</v>
      </c>
    </row>
    <row r="436" spans="6:7" ht="32.25" customHeight="1" x14ac:dyDescent="0.15">
      <c r="F436" s="67"/>
      <c r="G436" s="67">
        <v>0</v>
      </c>
    </row>
    <row r="437" spans="6:7" ht="32.25" customHeight="1" x14ac:dyDescent="0.15">
      <c r="F437" s="67"/>
      <c r="G437" s="67">
        <v>0</v>
      </c>
    </row>
    <row r="438" spans="6:7" ht="32.25" customHeight="1" x14ac:dyDescent="0.15">
      <c r="F438" s="67"/>
      <c r="G438" s="67">
        <v>0</v>
      </c>
    </row>
    <row r="439" spans="6:7" ht="32.25" customHeight="1" x14ac:dyDescent="0.15">
      <c r="F439" s="67"/>
      <c r="G439" s="67">
        <v>0</v>
      </c>
    </row>
    <row r="440" spans="6:7" ht="32.25" customHeight="1" x14ac:dyDescent="0.15">
      <c r="F440" s="67"/>
      <c r="G440" s="67">
        <v>0</v>
      </c>
    </row>
    <row r="441" spans="6:7" ht="32.25" customHeight="1" x14ac:dyDescent="0.15">
      <c r="F441" s="67"/>
      <c r="G441" s="67">
        <v>0</v>
      </c>
    </row>
    <row r="442" spans="6:7" ht="32.25" customHeight="1" x14ac:dyDescent="0.15">
      <c r="F442" s="67"/>
      <c r="G442" s="67">
        <v>0</v>
      </c>
    </row>
    <row r="443" spans="6:7" ht="32.25" customHeight="1" x14ac:dyDescent="0.15">
      <c r="F443" s="67"/>
      <c r="G443" s="67">
        <v>0</v>
      </c>
    </row>
    <row r="444" spans="6:7" ht="32.25" customHeight="1" x14ac:dyDescent="0.15">
      <c r="F444" s="67"/>
      <c r="G444" s="67">
        <v>0</v>
      </c>
    </row>
    <row r="445" spans="6:7" ht="32.25" customHeight="1" x14ac:dyDescent="0.15">
      <c r="F445" s="67"/>
      <c r="G445" s="67">
        <v>0</v>
      </c>
    </row>
    <row r="446" spans="6:7" ht="32.25" customHeight="1" x14ac:dyDescent="0.15">
      <c r="F446" s="67"/>
      <c r="G446" s="67">
        <v>0</v>
      </c>
    </row>
    <row r="447" spans="6:7" ht="32.25" customHeight="1" x14ac:dyDescent="0.15">
      <c r="F447" s="67"/>
      <c r="G447" s="67">
        <v>0</v>
      </c>
    </row>
    <row r="448" spans="6:7" ht="32.25" customHeight="1" x14ac:dyDescent="0.15">
      <c r="F448" s="67"/>
      <c r="G448" s="67">
        <v>0</v>
      </c>
    </row>
    <row r="449" spans="6:7" ht="32.25" customHeight="1" x14ac:dyDescent="0.15">
      <c r="F449" s="67"/>
      <c r="G449" s="67">
        <v>0</v>
      </c>
    </row>
    <row r="450" spans="6:7" ht="32.25" customHeight="1" x14ac:dyDescent="0.15">
      <c r="F450" s="67"/>
      <c r="G450" s="67">
        <v>0</v>
      </c>
    </row>
    <row r="451" spans="6:7" ht="32.25" customHeight="1" x14ac:dyDescent="0.15">
      <c r="F451" s="67"/>
      <c r="G451" s="67">
        <v>0</v>
      </c>
    </row>
    <row r="452" spans="6:7" ht="32.25" customHeight="1" x14ac:dyDescent="0.15">
      <c r="F452" s="67"/>
      <c r="G452" s="67">
        <v>0</v>
      </c>
    </row>
    <row r="453" spans="6:7" ht="32.25" customHeight="1" x14ac:dyDescent="0.15">
      <c r="F453" s="67"/>
      <c r="G453" s="67">
        <v>0</v>
      </c>
    </row>
    <row r="454" spans="6:7" ht="32.25" customHeight="1" x14ac:dyDescent="0.15">
      <c r="F454" s="67"/>
      <c r="G454" s="67">
        <v>0</v>
      </c>
    </row>
    <row r="455" spans="6:7" ht="32.25" customHeight="1" x14ac:dyDescent="0.15">
      <c r="F455" s="67"/>
      <c r="G455" s="67">
        <v>0</v>
      </c>
    </row>
    <row r="456" spans="6:7" ht="32.25" customHeight="1" x14ac:dyDescent="0.15">
      <c r="F456" s="67"/>
      <c r="G456" s="67">
        <v>0</v>
      </c>
    </row>
    <row r="457" spans="6:7" ht="32.25" customHeight="1" x14ac:dyDescent="0.15">
      <c r="F457" s="67"/>
      <c r="G457" s="67">
        <v>0</v>
      </c>
    </row>
    <row r="458" spans="6:7" ht="32.25" customHeight="1" x14ac:dyDescent="0.15">
      <c r="F458" s="67"/>
      <c r="G458" s="67">
        <v>0</v>
      </c>
    </row>
    <row r="459" spans="6:7" ht="32.25" customHeight="1" x14ac:dyDescent="0.15">
      <c r="F459" s="67"/>
      <c r="G459" s="67">
        <v>0</v>
      </c>
    </row>
    <row r="460" spans="6:7" ht="32.25" customHeight="1" x14ac:dyDescent="0.15">
      <c r="F460" s="67"/>
      <c r="G460" s="67">
        <v>0</v>
      </c>
    </row>
    <row r="461" spans="6:7" ht="32.25" customHeight="1" x14ac:dyDescent="0.15">
      <c r="F461" s="67"/>
      <c r="G461" s="67">
        <v>0</v>
      </c>
    </row>
    <row r="462" spans="6:7" ht="32.25" customHeight="1" x14ac:dyDescent="0.15">
      <c r="F462" s="67"/>
      <c r="G462" s="67">
        <v>0</v>
      </c>
    </row>
    <row r="463" spans="6:7" ht="32.25" customHeight="1" x14ac:dyDescent="0.15">
      <c r="F463" s="67"/>
      <c r="G463" s="67">
        <v>0</v>
      </c>
    </row>
    <row r="464" spans="6:7" ht="32.25" customHeight="1" x14ac:dyDescent="0.15">
      <c r="F464" s="67"/>
      <c r="G464" s="67">
        <v>0</v>
      </c>
    </row>
    <row r="465" spans="6:7" ht="32.25" customHeight="1" x14ac:dyDescent="0.15">
      <c r="F465" s="67"/>
      <c r="G465" s="67">
        <v>0</v>
      </c>
    </row>
    <row r="466" spans="6:7" ht="32.25" customHeight="1" x14ac:dyDescent="0.15">
      <c r="F466" s="67"/>
      <c r="G466" s="67">
        <v>0</v>
      </c>
    </row>
    <row r="467" spans="6:7" ht="32.25" customHeight="1" x14ac:dyDescent="0.15">
      <c r="F467" s="67"/>
      <c r="G467" s="67">
        <v>0</v>
      </c>
    </row>
    <row r="468" spans="6:7" ht="32.25" customHeight="1" x14ac:dyDescent="0.15">
      <c r="F468" s="67"/>
      <c r="G468" s="67">
        <v>0</v>
      </c>
    </row>
    <row r="469" spans="6:7" ht="32.25" customHeight="1" x14ac:dyDescent="0.15">
      <c r="F469" s="67"/>
      <c r="G469" s="67">
        <v>0</v>
      </c>
    </row>
    <row r="470" spans="6:7" ht="32.25" customHeight="1" x14ac:dyDescent="0.15">
      <c r="F470" s="67"/>
      <c r="G470" s="67">
        <v>0</v>
      </c>
    </row>
    <row r="471" spans="6:7" ht="32.25" customHeight="1" x14ac:dyDescent="0.15">
      <c r="F471" s="67"/>
      <c r="G471" s="67">
        <v>0</v>
      </c>
    </row>
    <row r="472" spans="6:7" ht="32.25" customHeight="1" x14ac:dyDescent="0.15">
      <c r="F472" s="67"/>
      <c r="G472" s="67">
        <v>0</v>
      </c>
    </row>
    <row r="473" spans="6:7" ht="32.25" customHeight="1" x14ac:dyDescent="0.15">
      <c r="F473" s="67"/>
      <c r="G473" s="67">
        <v>0</v>
      </c>
    </row>
    <row r="474" spans="6:7" ht="32.25" customHeight="1" x14ac:dyDescent="0.15">
      <c r="F474" s="67"/>
      <c r="G474" s="67">
        <v>0</v>
      </c>
    </row>
    <row r="475" spans="6:7" ht="32.25" customHeight="1" x14ac:dyDescent="0.15">
      <c r="F475" s="67"/>
      <c r="G475" s="67">
        <v>0</v>
      </c>
    </row>
    <row r="476" spans="6:7" ht="32.25" customHeight="1" x14ac:dyDescent="0.15">
      <c r="F476" s="67"/>
      <c r="G476" s="67">
        <v>0</v>
      </c>
    </row>
    <row r="477" spans="6:7" ht="32.25" customHeight="1" x14ac:dyDescent="0.15">
      <c r="F477" s="67"/>
      <c r="G477" s="67">
        <v>0</v>
      </c>
    </row>
    <row r="478" spans="6:7" ht="32.25" customHeight="1" x14ac:dyDescent="0.15">
      <c r="F478" s="67"/>
      <c r="G478" s="67">
        <v>0</v>
      </c>
    </row>
    <row r="479" spans="6:7" ht="32.25" customHeight="1" x14ac:dyDescent="0.15">
      <c r="F479" s="67"/>
      <c r="G479" s="67">
        <v>0</v>
      </c>
    </row>
    <row r="480" spans="6:7" ht="32.25" customHeight="1" x14ac:dyDescent="0.15">
      <c r="F480" s="67"/>
      <c r="G480" s="67">
        <v>0</v>
      </c>
    </row>
    <row r="481" spans="6:7" ht="32.25" customHeight="1" x14ac:dyDescent="0.15">
      <c r="F481" s="67"/>
      <c r="G481" s="67">
        <v>0</v>
      </c>
    </row>
    <row r="482" spans="6:7" ht="32.25" customHeight="1" x14ac:dyDescent="0.15">
      <c r="F482" s="67"/>
      <c r="G482" s="67">
        <v>0</v>
      </c>
    </row>
    <row r="483" spans="6:7" ht="32.25" customHeight="1" x14ac:dyDescent="0.15">
      <c r="F483" s="67"/>
      <c r="G483" s="67">
        <v>0</v>
      </c>
    </row>
    <row r="484" spans="6:7" ht="32.25" customHeight="1" x14ac:dyDescent="0.15">
      <c r="F484" s="67"/>
      <c r="G484" s="67">
        <v>0</v>
      </c>
    </row>
    <row r="485" spans="6:7" ht="32.25" customHeight="1" x14ac:dyDescent="0.15">
      <c r="F485" s="67"/>
      <c r="G485" s="67">
        <v>0</v>
      </c>
    </row>
    <row r="486" spans="6:7" ht="32.25" customHeight="1" x14ac:dyDescent="0.15">
      <c r="F486" s="67"/>
      <c r="G486" s="67">
        <v>0</v>
      </c>
    </row>
    <row r="487" spans="6:7" ht="32.25" customHeight="1" x14ac:dyDescent="0.15">
      <c r="F487" s="67"/>
      <c r="G487" s="67">
        <v>0</v>
      </c>
    </row>
    <row r="488" spans="6:7" ht="32.25" customHeight="1" x14ac:dyDescent="0.15">
      <c r="F488" s="67"/>
      <c r="G488" s="67">
        <v>0</v>
      </c>
    </row>
    <row r="489" spans="6:7" ht="32.25" customHeight="1" x14ac:dyDescent="0.15">
      <c r="F489" s="67"/>
      <c r="G489" s="67">
        <v>0</v>
      </c>
    </row>
    <row r="490" spans="6:7" ht="32.25" customHeight="1" x14ac:dyDescent="0.15">
      <c r="F490" s="67"/>
      <c r="G490" s="67">
        <v>0</v>
      </c>
    </row>
    <row r="491" spans="6:7" ht="32.25" customHeight="1" x14ac:dyDescent="0.15">
      <c r="F491" s="67"/>
      <c r="G491" s="67">
        <v>0</v>
      </c>
    </row>
    <row r="492" spans="6:7" ht="32.25" customHeight="1" x14ac:dyDescent="0.15">
      <c r="F492" s="67"/>
      <c r="G492" s="67">
        <v>0</v>
      </c>
    </row>
    <row r="493" spans="6:7" ht="32.25" customHeight="1" x14ac:dyDescent="0.15">
      <c r="F493" s="67"/>
      <c r="G493" s="67">
        <v>0</v>
      </c>
    </row>
    <row r="494" spans="6:7" ht="32.25" customHeight="1" x14ac:dyDescent="0.15">
      <c r="F494" s="67"/>
      <c r="G494" s="67">
        <v>0</v>
      </c>
    </row>
    <row r="495" spans="6:7" ht="32.25" customHeight="1" x14ac:dyDescent="0.15">
      <c r="F495" s="67"/>
      <c r="G495" s="67">
        <v>0</v>
      </c>
    </row>
    <row r="496" spans="6:7" ht="32.25" customHeight="1" x14ac:dyDescent="0.15">
      <c r="F496" s="67"/>
      <c r="G496" s="67">
        <v>0</v>
      </c>
    </row>
    <row r="497" spans="6:7" ht="32.25" customHeight="1" x14ac:dyDescent="0.15">
      <c r="F497" s="67"/>
      <c r="G497" s="67">
        <v>0</v>
      </c>
    </row>
    <row r="498" spans="6:7" ht="32.25" customHeight="1" x14ac:dyDescent="0.15">
      <c r="F498" s="67"/>
      <c r="G498" s="67">
        <v>0</v>
      </c>
    </row>
    <row r="499" spans="6:7" ht="32.25" customHeight="1" x14ac:dyDescent="0.15">
      <c r="F499" s="67"/>
      <c r="G499" s="67">
        <v>0</v>
      </c>
    </row>
    <row r="500" spans="6:7" ht="32.25" customHeight="1" x14ac:dyDescent="0.15">
      <c r="F500" s="67"/>
      <c r="G500" s="67">
        <v>0</v>
      </c>
    </row>
    <row r="501" spans="6:7" ht="32.25" customHeight="1" x14ac:dyDescent="0.15">
      <c r="F501" s="67"/>
      <c r="G501" s="67">
        <v>0</v>
      </c>
    </row>
    <row r="502" spans="6:7" ht="32.25" customHeight="1" x14ac:dyDescent="0.15">
      <c r="F502" s="67"/>
      <c r="G502" s="67">
        <v>0</v>
      </c>
    </row>
    <row r="503" spans="6:7" ht="32.25" customHeight="1" x14ac:dyDescent="0.15">
      <c r="F503" s="67"/>
      <c r="G503" s="67">
        <v>0</v>
      </c>
    </row>
    <row r="504" spans="6:7" ht="32.25" customHeight="1" x14ac:dyDescent="0.15">
      <c r="F504" s="67"/>
      <c r="G504" s="67">
        <v>0</v>
      </c>
    </row>
    <row r="505" spans="6:7" ht="32.25" customHeight="1" x14ac:dyDescent="0.15">
      <c r="F505" s="67"/>
      <c r="G505" s="67">
        <v>0</v>
      </c>
    </row>
    <row r="506" spans="6:7" ht="32.25" customHeight="1" x14ac:dyDescent="0.15">
      <c r="F506" s="67"/>
      <c r="G506" s="67">
        <v>0</v>
      </c>
    </row>
    <row r="507" spans="6:7" ht="32.25" customHeight="1" x14ac:dyDescent="0.15">
      <c r="F507" s="67"/>
      <c r="G507" s="67">
        <v>0</v>
      </c>
    </row>
    <row r="508" spans="6:7" ht="32.25" customHeight="1" x14ac:dyDescent="0.15">
      <c r="F508" s="67"/>
      <c r="G508" s="67">
        <v>0</v>
      </c>
    </row>
    <row r="509" spans="6:7" ht="32.25" customHeight="1" x14ac:dyDescent="0.15">
      <c r="F509" s="67"/>
      <c r="G509" s="67">
        <v>0</v>
      </c>
    </row>
    <row r="510" spans="6:7" ht="32.25" customHeight="1" x14ac:dyDescent="0.15">
      <c r="F510" s="67"/>
      <c r="G510" s="67">
        <v>0</v>
      </c>
    </row>
    <row r="511" spans="6:7" ht="32.25" customHeight="1" x14ac:dyDescent="0.15">
      <c r="F511" s="67"/>
      <c r="G511" s="67">
        <v>0</v>
      </c>
    </row>
    <row r="512" spans="6:7" ht="32.25" customHeight="1" x14ac:dyDescent="0.15">
      <c r="F512" s="67"/>
      <c r="G512" s="67">
        <v>0</v>
      </c>
    </row>
    <row r="513" spans="6:7" ht="32.25" customHeight="1" x14ac:dyDescent="0.15">
      <c r="F513" s="67"/>
      <c r="G513" s="67">
        <v>0</v>
      </c>
    </row>
    <row r="514" spans="6:7" ht="32.25" customHeight="1" x14ac:dyDescent="0.15">
      <c r="F514" s="67"/>
      <c r="G514" s="67">
        <v>0</v>
      </c>
    </row>
    <row r="515" spans="6:7" ht="32.25" customHeight="1" x14ac:dyDescent="0.15">
      <c r="F515" s="67"/>
      <c r="G515" s="67">
        <v>0</v>
      </c>
    </row>
    <row r="516" spans="6:7" ht="32.25" customHeight="1" x14ac:dyDescent="0.15">
      <c r="F516" s="67"/>
      <c r="G516" s="67">
        <v>0</v>
      </c>
    </row>
    <row r="517" spans="6:7" ht="32.25" customHeight="1" x14ac:dyDescent="0.15">
      <c r="F517" s="67"/>
      <c r="G517" s="67">
        <v>0</v>
      </c>
    </row>
    <row r="518" spans="6:7" ht="32.25" customHeight="1" x14ac:dyDescent="0.15">
      <c r="F518" s="67"/>
      <c r="G518" s="67">
        <v>0</v>
      </c>
    </row>
    <row r="519" spans="6:7" ht="32.25" customHeight="1" x14ac:dyDescent="0.15">
      <c r="F519" s="67"/>
      <c r="G519" s="67">
        <v>0</v>
      </c>
    </row>
    <row r="520" spans="6:7" ht="32.25" customHeight="1" x14ac:dyDescent="0.15">
      <c r="F520" s="67"/>
      <c r="G520" s="67">
        <v>0</v>
      </c>
    </row>
    <row r="521" spans="6:7" ht="32.25" customHeight="1" x14ac:dyDescent="0.15">
      <c r="F521" s="67"/>
      <c r="G521" s="67">
        <v>0</v>
      </c>
    </row>
    <row r="522" spans="6:7" ht="32.25" customHeight="1" x14ac:dyDescent="0.15">
      <c r="F522" s="67"/>
      <c r="G522" s="67">
        <v>0</v>
      </c>
    </row>
    <row r="523" spans="6:7" ht="32.25" customHeight="1" x14ac:dyDescent="0.15">
      <c r="F523" s="67"/>
      <c r="G523" s="67">
        <v>0</v>
      </c>
    </row>
    <row r="524" spans="6:7" ht="32.25" customHeight="1" x14ac:dyDescent="0.15">
      <c r="F524" s="67"/>
      <c r="G524" s="67">
        <v>0</v>
      </c>
    </row>
    <row r="525" spans="6:7" ht="32.25" customHeight="1" x14ac:dyDescent="0.15">
      <c r="F525" s="67"/>
      <c r="G525" s="67">
        <v>0</v>
      </c>
    </row>
    <row r="526" spans="6:7" ht="32.25" customHeight="1" x14ac:dyDescent="0.15">
      <c r="F526" s="67"/>
      <c r="G526" s="67">
        <v>0</v>
      </c>
    </row>
    <row r="527" spans="6:7" ht="32.25" customHeight="1" x14ac:dyDescent="0.15">
      <c r="F527" s="67"/>
      <c r="G527" s="67">
        <v>0</v>
      </c>
    </row>
    <row r="528" spans="6:7" ht="32.25" customHeight="1" x14ac:dyDescent="0.15">
      <c r="F528" s="67"/>
      <c r="G528" s="67">
        <v>0</v>
      </c>
    </row>
    <row r="529" spans="6:7" ht="32.25" customHeight="1" x14ac:dyDescent="0.15">
      <c r="F529" s="67"/>
      <c r="G529" s="67">
        <v>0</v>
      </c>
    </row>
    <row r="530" spans="6:7" ht="32.25" customHeight="1" x14ac:dyDescent="0.15">
      <c r="F530" s="67"/>
      <c r="G530" s="67">
        <v>0</v>
      </c>
    </row>
    <row r="531" spans="6:7" ht="32.25" customHeight="1" x14ac:dyDescent="0.15">
      <c r="F531" s="67"/>
      <c r="G531" s="67">
        <v>0</v>
      </c>
    </row>
    <row r="532" spans="6:7" ht="32.25" customHeight="1" x14ac:dyDescent="0.15">
      <c r="F532" s="67"/>
      <c r="G532" s="67">
        <v>0</v>
      </c>
    </row>
    <row r="533" spans="6:7" ht="32.25" customHeight="1" x14ac:dyDescent="0.15">
      <c r="F533" s="67"/>
      <c r="G533" s="67">
        <v>0</v>
      </c>
    </row>
    <row r="534" spans="6:7" ht="32.25" customHeight="1" x14ac:dyDescent="0.15">
      <c r="F534" s="67"/>
      <c r="G534" s="67">
        <v>0</v>
      </c>
    </row>
    <row r="535" spans="6:7" ht="32.25" customHeight="1" x14ac:dyDescent="0.15">
      <c r="F535" s="67"/>
      <c r="G535" s="67">
        <v>0</v>
      </c>
    </row>
    <row r="536" spans="6:7" ht="32.25" customHeight="1" x14ac:dyDescent="0.15">
      <c r="F536" s="67"/>
      <c r="G536" s="67">
        <v>0</v>
      </c>
    </row>
    <row r="537" spans="6:7" ht="32.25" customHeight="1" x14ac:dyDescent="0.15">
      <c r="F537" s="67"/>
      <c r="G537" s="67">
        <v>0</v>
      </c>
    </row>
    <row r="538" spans="6:7" ht="32.25" customHeight="1" x14ac:dyDescent="0.15">
      <c r="F538" s="67"/>
      <c r="G538" s="67">
        <v>0</v>
      </c>
    </row>
    <row r="539" spans="6:7" ht="32.25" customHeight="1" x14ac:dyDescent="0.15">
      <c r="F539" s="67"/>
      <c r="G539" s="67">
        <v>0</v>
      </c>
    </row>
    <row r="540" spans="6:7" ht="32.25" customHeight="1" x14ac:dyDescent="0.15">
      <c r="F540" s="67"/>
      <c r="G540" s="67">
        <v>0</v>
      </c>
    </row>
    <row r="541" spans="6:7" ht="32.25" customHeight="1" x14ac:dyDescent="0.15">
      <c r="F541" s="67"/>
      <c r="G541" s="67">
        <v>0</v>
      </c>
    </row>
    <row r="542" spans="6:7" ht="32.25" customHeight="1" x14ac:dyDescent="0.15">
      <c r="F542" s="67"/>
      <c r="G542" s="67">
        <v>0</v>
      </c>
    </row>
    <row r="543" spans="6:7" ht="32.25" customHeight="1" x14ac:dyDescent="0.15">
      <c r="F543" s="67"/>
      <c r="G543" s="67">
        <v>0</v>
      </c>
    </row>
    <row r="544" spans="6:7" ht="32.25" customHeight="1" x14ac:dyDescent="0.15">
      <c r="F544" s="67"/>
      <c r="G544" s="67">
        <v>0</v>
      </c>
    </row>
    <row r="545" spans="6:7" ht="32.25" customHeight="1" x14ac:dyDescent="0.15">
      <c r="F545" s="67"/>
      <c r="G545" s="67">
        <v>0</v>
      </c>
    </row>
    <row r="546" spans="6:7" ht="32.25" customHeight="1" x14ac:dyDescent="0.15">
      <c r="F546" s="67"/>
      <c r="G546" s="67">
        <v>0</v>
      </c>
    </row>
    <row r="547" spans="6:7" ht="32.25" customHeight="1" x14ac:dyDescent="0.15">
      <c r="F547" s="67"/>
      <c r="G547" s="67">
        <v>0</v>
      </c>
    </row>
    <row r="548" spans="6:7" ht="32.25" customHeight="1" x14ac:dyDescent="0.15">
      <c r="F548" s="67"/>
      <c r="G548" s="67">
        <v>0</v>
      </c>
    </row>
    <row r="549" spans="6:7" ht="32.25" customHeight="1" x14ac:dyDescent="0.15">
      <c r="F549" s="67"/>
      <c r="G549" s="67">
        <v>0</v>
      </c>
    </row>
    <row r="550" spans="6:7" ht="32.25" customHeight="1" x14ac:dyDescent="0.15">
      <c r="F550" s="67"/>
      <c r="G550" s="67">
        <v>0</v>
      </c>
    </row>
    <row r="551" spans="6:7" ht="32.25" customHeight="1" x14ac:dyDescent="0.15">
      <c r="F551" s="67"/>
      <c r="G551" s="67">
        <v>0</v>
      </c>
    </row>
    <row r="552" spans="6:7" ht="32.25" customHeight="1" x14ac:dyDescent="0.15">
      <c r="F552" s="67"/>
      <c r="G552" s="67">
        <v>0</v>
      </c>
    </row>
    <row r="553" spans="6:7" ht="32.25" customHeight="1" x14ac:dyDescent="0.15">
      <c r="F553" s="67"/>
      <c r="G553" s="67">
        <v>0</v>
      </c>
    </row>
    <row r="554" spans="6:7" ht="32.25" customHeight="1" x14ac:dyDescent="0.15">
      <c r="F554" s="67"/>
      <c r="G554" s="67">
        <v>0</v>
      </c>
    </row>
    <row r="555" spans="6:7" ht="32.25" customHeight="1" x14ac:dyDescent="0.15">
      <c r="F555" s="67"/>
      <c r="G555" s="67">
        <v>0</v>
      </c>
    </row>
    <row r="556" spans="6:7" ht="32.25" customHeight="1" x14ac:dyDescent="0.15">
      <c r="F556" s="67"/>
      <c r="G556" s="67">
        <v>0</v>
      </c>
    </row>
    <row r="557" spans="6:7" ht="32.25" customHeight="1" x14ac:dyDescent="0.15">
      <c r="F557" s="67"/>
      <c r="G557" s="67">
        <v>0</v>
      </c>
    </row>
    <row r="558" spans="6:7" ht="32.25" customHeight="1" x14ac:dyDescent="0.15">
      <c r="F558" s="67"/>
      <c r="G558" s="67">
        <v>0</v>
      </c>
    </row>
    <row r="559" spans="6:7" ht="32.25" customHeight="1" x14ac:dyDescent="0.15">
      <c r="F559" s="67"/>
      <c r="G559" s="67">
        <v>0</v>
      </c>
    </row>
    <row r="560" spans="6:7" ht="32.25" customHeight="1" x14ac:dyDescent="0.15">
      <c r="F560" s="67"/>
      <c r="G560" s="67">
        <v>0</v>
      </c>
    </row>
    <row r="561" spans="6:7" ht="32.25" customHeight="1" x14ac:dyDescent="0.15">
      <c r="F561" s="67"/>
      <c r="G561" s="67">
        <v>0</v>
      </c>
    </row>
    <row r="562" spans="6:7" ht="32.25" customHeight="1" x14ac:dyDescent="0.15">
      <c r="F562" s="67"/>
      <c r="G562" s="67">
        <v>0</v>
      </c>
    </row>
    <row r="563" spans="6:7" ht="32.25" customHeight="1" x14ac:dyDescent="0.15">
      <c r="F563" s="67"/>
      <c r="G563" s="67">
        <v>0</v>
      </c>
    </row>
    <row r="564" spans="6:7" ht="32.25" customHeight="1" x14ac:dyDescent="0.15">
      <c r="F564" s="67"/>
      <c r="G564" s="67">
        <v>0</v>
      </c>
    </row>
    <row r="565" spans="6:7" ht="32.25" customHeight="1" x14ac:dyDescent="0.15">
      <c r="F565" s="67"/>
      <c r="G565" s="67">
        <v>0</v>
      </c>
    </row>
    <row r="566" spans="6:7" ht="32.25" customHeight="1" x14ac:dyDescent="0.15">
      <c r="F566" s="67"/>
      <c r="G566" s="67">
        <v>0</v>
      </c>
    </row>
    <row r="567" spans="6:7" ht="32.25" customHeight="1" x14ac:dyDescent="0.15">
      <c r="F567" s="67"/>
      <c r="G567" s="67">
        <v>0</v>
      </c>
    </row>
    <row r="568" spans="6:7" ht="32.25" customHeight="1" x14ac:dyDescent="0.15">
      <c r="F568" s="67"/>
      <c r="G568" s="67">
        <v>0</v>
      </c>
    </row>
    <row r="569" spans="6:7" ht="32.25" customHeight="1" x14ac:dyDescent="0.15">
      <c r="F569" s="67"/>
      <c r="G569" s="67">
        <v>0</v>
      </c>
    </row>
    <row r="570" spans="6:7" ht="32.25" customHeight="1" x14ac:dyDescent="0.15">
      <c r="F570" s="67"/>
      <c r="G570" s="67">
        <v>0</v>
      </c>
    </row>
    <row r="571" spans="6:7" ht="32.25" customHeight="1" x14ac:dyDescent="0.15">
      <c r="F571" s="67"/>
      <c r="G571" s="67">
        <v>0</v>
      </c>
    </row>
    <row r="572" spans="6:7" ht="32.25" customHeight="1" x14ac:dyDescent="0.15">
      <c r="F572" s="67"/>
      <c r="G572" s="67">
        <v>0</v>
      </c>
    </row>
    <row r="573" spans="6:7" ht="32.25" customHeight="1" x14ac:dyDescent="0.15">
      <c r="F573" s="67"/>
      <c r="G573" s="67">
        <v>0</v>
      </c>
    </row>
    <row r="574" spans="6:7" ht="32.25" customHeight="1" x14ac:dyDescent="0.15">
      <c r="F574" s="67"/>
      <c r="G574" s="67">
        <v>0</v>
      </c>
    </row>
    <row r="575" spans="6:7" ht="32.25" customHeight="1" x14ac:dyDescent="0.15">
      <c r="F575" s="67"/>
      <c r="G575" s="67">
        <v>0</v>
      </c>
    </row>
    <row r="576" spans="6:7" ht="32.25" customHeight="1" x14ac:dyDescent="0.15">
      <c r="F576" s="67"/>
      <c r="G576" s="67">
        <v>0</v>
      </c>
    </row>
    <row r="577" spans="6:7" ht="32.25" customHeight="1" x14ac:dyDescent="0.15">
      <c r="F577" s="67"/>
      <c r="G577" s="67">
        <v>0</v>
      </c>
    </row>
    <row r="578" spans="6:7" ht="32.25" customHeight="1" x14ac:dyDescent="0.15">
      <c r="F578" s="67"/>
      <c r="G578" s="67">
        <v>0</v>
      </c>
    </row>
    <row r="579" spans="6:7" ht="32.25" customHeight="1" x14ac:dyDescent="0.15">
      <c r="F579" s="67"/>
      <c r="G579" s="67">
        <v>0</v>
      </c>
    </row>
    <row r="580" spans="6:7" ht="32.25" customHeight="1" x14ac:dyDescent="0.15">
      <c r="F580" s="67"/>
      <c r="G580" s="67">
        <v>0</v>
      </c>
    </row>
    <row r="581" spans="6:7" ht="32.25" customHeight="1" x14ac:dyDescent="0.15">
      <c r="F581" s="67"/>
      <c r="G581" s="67">
        <v>0</v>
      </c>
    </row>
    <row r="582" spans="6:7" ht="32.25" customHeight="1" x14ac:dyDescent="0.15">
      <c r="F582" s="67"/>
      <c r="G582" s="67">
        <v>0</v>
      </c>
    </row>
    <row r="583" spans="6:7" ht="32.25" customHeight="1" x14ac:dyDescent="0.15">
      <c r="F583" s="67"/>
      <c r="G583" s="67">
        <v>0</v>
      </c>
    </row>
    <row r="584" spans="6:7" ht="32.25" customHeight="1" x14ac:dyDescent="0.15">
      <c r="F584" s="67"/>
      <c r="G584" s="67">
        <v>0</v>
      </c>
    </row>
    <row r="585" spans="6:7" ht="32.25" customHeight="1" x14ac:dyDescent="0.15">
      <c r="F585" s="67"/>
      <c r="G585" s="67">
        <v>0</v>
      </c>
    </row>
    <row r="586" spans="6:7" ht="32.25" customHeight="1" x14ac:dyDescent="0.15">
      <c r="F586" s="67"/>
      <c r="G586" s="67">
        <v>0</v>
      </c>
    </row>
    <row r="587" spans="6:7" ht="32.25" customHeight="1" x14ac:dyDescent="0.15">
      <c r="F587" s="67"/>
      <c r="G587" s="67">
        <v>0</v>
      </c>
    </row>
    <row r="588" spans="6:7" ht="32.25" customHeight="1" x14ac:dyDescent="0.15">
      <c r="F588" s="67"/>
      <c r="G588" s="67">
        <v>0</v>
      </c>
    </row>
    <row r="589" spans="6:7" ht="32.25" customHeight="1" x14ac:dyDescent="0.15">
      <c r="F589" s="67"/>
      <c r="G589" s="67">
        <v>0</v>
      </c>
    </row>
    <row r="590" spans="6:7" ht="32.25" customHeight="1" x14ac:dyDescent="0.15">
      <c r="F590" s="67"/>
      <c r="G590" s="67">
        <v>0</v>
      </c>
    </row>
    <row r="591" spans="6:7" ht="32.25" customHeight="1" x14ac:dyDescent="0.15">
      <c r="F591" s="67"/>
      <c r="G591" s="67">
        <v>0</v>
      </c>
    </row>
    <row r="592" spans="6:7" ht="32.25" customHeight="1" x14ac:dyDescent="0.15">
      <c r="F592" s="67"/>
      <c r="G592" s="67">
        <v>0</v>
      </c>
    </row>
    <row r="593" spans="6:7" ht="32.25" customHeight="1" x14ac:dyDescent="0.15">
      <c r="F593" s="67"/>
      <c r="G593" s="67">
        <v>0</v>
      </c>
    </row>
    <row r="594" spans="6:7" ht="32.25" customHeight="1" x14ac:dyDescent="0.15">
      <c r="F594" s="67"/>
      <c r="G594" s="67">
        <v>0</v>
      </c>
    </row>
    <row r="595" spans="6:7" ht="32.25" customHeight="1" x14ac:dyDescent="0.15">
      <c r="F595" s="67"/>
      <c r="G595" s="67">
        <v>0</v>
      </c>
    </row>
    <row r="596" spans="6:7" ht="32.25" customHeight="1" x14ac:dyDescent="0.15">
      <c r="F596" s="67"/>
      <c r="G596" s="67">
        <v>0</v>
      </c>
    </row>
    <row r="597" spans="6:7" ht="32.25" customHeight="1" x14ac:dyDescent="0.15">
      <c r="F597" s="67"/>
      <c r="G597" s="67">
        <v>0</v>
      </c>
    </row>
    <row r="598" spans="6:7" ht="32.25" customHeight="1" x14ac:dyDescent="0.15">
      <c r="F598" s="67"/>
      <c r="G598" s="67">
        <v>0</v>
      </c>
    </row>
    <row r="599" spans="6:7" ht="32.25" customHeight="1" x14ac:dyDescent="0.15">
      <c r="F599" s="67"/>
      <c r="G599" s="67">
        <v>0</v>
      </c>
    </row>
    <row r="600" spans="6:7" ht="32.25" customHeight="1" x14ac:dyDescent="0.15">
      <c r="F600" s="67"/>
      <c r="G600" s="67">
        <v>0</v>
      </c>
    </row>
    <row r="601" spans="6:7" ht="32.25" customHeight="1" x14ac:dyDescent="0.15">
      <c r="F601" s="67"/>
      <c r="G601" s="67">
        <v>0</v>
      </c>
    </row>
    <row r="602" spans="6:7" ht="32.25" customHeight="1" x14ac:dyDescent="0.15">
      <c r="F602" s="67"/>
      <c r="G602" s="67">
        <v>0</v>
      </c>
    </row>
    <row r="603" spans="6:7" ht="32.25" customHeight="1" x14ac:dyDescent="0.15">
      <c r="F603" s="67"/>
      <c r="G603" s="67">
        <v>0</v>
      </c>
    </row>
    <row r="604" spans="6:7" ht="32.25" customHeight="1" x14ac:dyDescent="0.15">
      <c r="F604" s="67"/>
      <c r="G604" s="67">
        <v>0</v>
      </c>
    </row>
    <row r="605" spans="6:7" ht="32.25" customHeight="1" x14ac:dyDescent="0.15">
      <c r="F605" s="67"/>
      <c r="G605" s="67">
        <v>0</v>
      </c>
    </row>
    <row r="606" spans="6:7" ht="32.25" customHeight="1" x14ac:dyDescent="0.15">
      <c r="F606" s="67"/>
      <c r="G606" s="67">
        <v>0</v>
      </c>
    </row>
    <row r="607" spans="6:7" ht="32.25" customHeight="1" x14ac:dyDescent="0.15">
      <c r="F607" s="67"/>
      <c r="G607" s="67">
        <v>0</v>
      </c>
    </row>
    <row r="608" spans="6:7" ht="32.25" customHeight="1" x14ac:dyDescent="0.15">
      <c r="F608" s="67"/>
      <c r="G608" s="67">
        <v>0</v>
      </c>
    </row>
    <row r="609" spans="6:7" ht="32.25" customHeight="1" x14ac:dyDescent="0.15">
      <c r="F609" s="67"/>
      <c r="G609" s="67">
        <v>0</v>
      </c>
    </row>
    <row r="610" spans="6:7" ht="32.25" customHeight="1" x14ac:dyDescent="0.15">
      <c r="F610" s="67"/>
      <c r="G610" s="67">
        <v>0</v>
      </c>
    </row>
    <row r="611" spans="6:7" ht="32.25" customHeight="1" x14ac:dyDescent="0.15">
      <c r="F611" s="67"/>
      <c r="G611" s="67">
        <v>0</v>
      </c>
    </row>
    <row r="612" spans="6:7" ht="32.25" customHeight="1" x14ac:dyDescent="0.15">
      <c r="F612" s="67"/>
      <c r="G612" s="67">
        <v>0</v>
      </c>
    </row>
    <row r="613" spans="6:7" ht="32.25" customHeight="1" x14ac:dyDescent="0.15">
      <c r="F613" s="67"/>
      <c r="G613" s="67">
        <v>0</v>
      </c>
    </row>
    <row r="614" spans="6:7" ht="32.25" customHeight="1" x14ac:dyDescent="0.15">
      <c r="F614" s="67"/>
      <c r="G614" s="67">
        <v>0</v>
      </c>
    </row>
    <row r="615" spans="6:7" ht="32.25" customHeight="1" x14ac:dyDescent="0.15">
      <c r="F615" s="67"/>
      <c r="G615" s="67">
        <v>0</v>
      </c>
    </row>
    <row r="616" spans="6:7" ht="32.25" customHeight="1" x14ac:dyDescent="0.15">
      <c r="F616" s="67"/>
      <c r="G616" s="67">
        <v>0</v>
      </c>
    </row>
    <row r="617" spans="6:7" ht="32.25" customHeight="1" x14ac:dyDescent="0.15">
      <c r="F617" s="67"/>
      <c r="G617" s="67">
        <v>0</v>
      </c>
    </row>
    <row r="618" spans="6:7" ht="32.25" customHeight="1" x14ac:dyDescent="0.15">
      <c r="F618" s="67"/>
      <c r="G618" s="67">
        <v>0</v>
      </c>
    </row>
    <row r="619" spans="6:7" ht="32.25" customHeight="1" x14ac:dyDescent="0.15">
      <c r="F619" s="67"/>
      <c r="G619" s="67">
        <v>0</v>
      </c>
    </row>
    <row r="620" spans="6:7" ht="32.25" customHeight="1" x14ac:dyDescent="0.15">
      <c r="F620" s="67"/>
      <c r="G620" s="67">
        <v>0</v>
      </c>
    </row>
    <row r="621" spans="6:7" ht="32.25" customHeight="1" x14ac:dyDescent="0.15">
      <c r="F621" s="67"/>
      <c r="G621" s="67">
        <v>0</v>
      </c>
    </row>
    <row r="622" spans="6:7" ht="32.25" customHeight="1" x14ac:dyDescent="0.15">
      <c r="F622" s="67"/>
      <c r="G622" s="67">
        <v>0</v>
      </c>
    </row>
    <row r="623" spans="6:7" ht="32.25" customHeight="1" x14ac:dyDescent="0.15">
      <c r="F623" s="67"/>
      <c r="G623" s="67">
        <v>0</v>
      </c>
    </row>
    <row r="624" spans="6:7" ht="32.25" customHeight="1" x14ac:dyDescent="0.15">
      <c r="F624" s="67"/>
      <c r="G624" s="67">
        <v>0</v>
      </c>
    </row>
    <row r="625" spans="6:7" ht="32.25" customHeight="1" x14ac:dyDescent="0.15">
      <c r="F625" s="67"/>
      <c r="G625" s="67">
        <v>0</v>
      </c>
    </row>
    <row r="626" spans="6:7" ht="32.25" customHeight="1" x14ac:dyDescent="0.15">
      <c r="F626" s="67"/>
      <c r="G626" s="67">
        <v>0</v>
      </c>
    </row>
    <row r="627" spans="6:7" ht="32.25" customHeight="1" x14ac:dyDescent="0.15">
      <c r="F627" s="67"/>
      <c r="G627" s="67">
        <v>0</v>
      </c>
    </row>
    <row r="628" spans="6:7" ht="32.25" customHeight="1" x14ac:dyDescent="0.15">
      <c r="F628" s="67"/>
      <c r="G628" s="67">
        <v>0</v>
      </c>
    </row>
    <row r="629" spans="6:7" ht="32.25" customHeight="1" x14ac:dyDescent="0.15">
      <c r="F629" s="67"/>
      <c r="G629" s="67">
        <v>0</v>
      </c>
    </row>
    <row r="630" spans="6:7" ht="32.25" customHeight="1" x14ac:dyDescent="0.15">
      <c r="F630" s="67"/>
      <c r="G630" s="67">
        <v>0</v>
      </c>
    </row>
    <row r="631" spans="6:7" ht="32.25" customHeight="1" x14ac:dyDescent="0.15">
      <c r="F631" s="67"/>
      <c r="G631" s="67">
        <v>0</v>
      </c>
    </row>
    <row r="632" spans="6:7" ht="32.25" customHeight="1" x14ac:dyDescent="0.15">
      <c r="F632" s="67"/>
      <c r="G632" s="67">
        <v>0</v>
      </c>
    </row>
    <row r="633" spans="6:7" ht="32.25" customHeight="1" x14ac:dyDescent="0.15">
      <c r="F633" s="67"/>
      <c r="G633" s="67">
        <v>0</v>
      </c>
    </row>
    <row r="634" spans="6:7" ht="32.25" customHeight="1" x14ac:dyDescent="0.15">
      <c r="F634" s="67"/>
      <c r="G634" s="67">
        <v>0</v>
      </c>
    </row>
    <row r="635" spans="6:7" ht="32.25" customHeight="1" x14ac:dyDescent="0.15">
      <c r="F635" s="67"/>
      <c r="G635" s="67">
        <v>0</v>
      </c>
    </row>
    <row r="636" spans="6:7" ht="32.25" customHeight="1" x14ac:dyDescent="0.15">
      <c r="F636" s="67"/>
      <c r="G636" s="67">
        <v>0</v>
      </c>
    </row>
    <row r="637" spans="6:7" ht="32.25" customHeight="1" x14ac:dyDescent="0.15">
      <c r="F637" s="67"/>
      <c r="G637" s="67">
        <v>0</v>
      </c>
    </row>
    <row r="638" spans="6:7" ht="32.25" customHeight="1" x14ac:dyDescent="0.15">
      <c r="F638" s="67"/>
      <c r="G638" s="67">
        <v>0</v>
      </c>
    </row>
    <row r="639" spans="6:7" ht="32.25" customHeight="1" x14ac:dyDescent="0.15">
      <c r="F639" s="67"/>
      <c r="G639" s="67">
        <v>0</v>
      </c>
    </row>
    <row r="640" spans="6:7" ht="32.25" customHeight="1" x14ac:dyDescent="0.15">
      <c r="F640" s="67"/>
      <c r="G640" s="67">
        <v>0</v>
      </c>
    </row>
    <row r="641" spans="6:7" ht="32.25" customHeight="1" x14ac:dyDescent="0.15">
      <c r="F641" s="67"/>
      <c r="G641" s="67">
        <v>0</v>
      </c>
    </row>
    <row r="642" spans="6:7" ht="32.25" customHeight="1" x14ac:dyDescent="0.15">
      <c r="F642" s="67"/>
      <c r="G642" s="67">
        <v>0</v>
      </c>
    </row>
    <row r="643" spans="6:7" ht="32.25" customHeight="1" x14ac:dyDescent="0.15">
      <c r="F643" s="67"/>
      <c r="G643" s="67">
        <v>0</v>
      </c>
    </row>
    <row r="644" spans="6:7" ht="32.25" customHeight="1" x14ac:dyDescent="0.15">
      <c r="F644" s="67"/>
      <c r="G644" s="67">
        <v>0</v>
      </c>
    </row>
    <row r="645" spans="6:7" ht="32.25" customHeight="1" x14ac:dyDescent="0.15">
      <c r="F645" s="67"/>
      <c r="G645" s="67">
        <v>0</v>
      </c>
    </row>
    <row r="646" spans="6:7" ht="32.25" customHeight="1" x14ac:dyDescent="0.15">
      <c r="F646" s="67"/>
      <c r="G646" s="67">
        <v>0</v>
      </c>
    </row>
    <row r="647" spans="6:7" ht="32.25" customHeight="1" x14ac:dyDescent="0.15">
      <c r="F647" s="67"/>
      <c r="G647" s="67">
        <v>0</v>
      </c>
    </row>
    <row r="648" spans="6:7" ht="32.25" customHeight="1" x14ac:dyDescent="0.15">
      <c r="F648" s="67"/>
      <c r="G648" s="67">
        <v>0</v>
      </c>
    </row>
    <row r="649" spans="6:7" ht="32.25" customHeight="1" x14ac:dyDescent="0.15">
      <c r="F649" s="67"/>
      <c r="G649" s="67">
        <v>0</v>
      </c>
    </row>
    <row r="650" spans="6:7" ht="32.25" customHeight="1" x14ac:dyDescent="0.15">
      <c r="F650" s="67"/>
      <c r="G650" s="67">
        <v>0</v>
      </c>
    </row>
    <row r="651" spans="6:7" ht="32.25" customHeight="1" x14ac:dyDescent="0.15">
      <c r="F651" s="67"/>
      <c r="G651" s="67">
        <v>0</v>
      </c>
    </row>
    <row r="652" spans="6:7" ht="32.25" customHeight="1" x14ac:dyDescent="0.15">
      <c r="F652" s="67"/>
      <c r="G652" s="67">
        <v>0</v>
      </c>
    </row>
    <row r="653" spans="6:7" ht="32.25" customHeight="1" x14ac:dyDescent="0.15">
      <c r="F653" s="67"/>
      <c r="G653" s="67">
        <v>0</v>
      </c>
    </row>
    <row r="654" spans="6:7" ht="32.25" customHeight="1" x14ac:dyDescent="0.15">
      <c r="F654" s="67"/>
      <c r="G654" s="67">
        <v>0</v>
      </c>
    </row>
    <row r="655" spans="6:7" ht="32.25" customHeight="1" x14ac:dyDescent="0.15">
      <c r="F655" s="67"/>
      <c r="G655" s="67">
        <v>0</v>
      </c>
    </row>
    <row r="656" spans="6:7" ht="32.25" customHeight="1" x14ac:dyDescent="0.15">
      <c r="F656" s="67"/>
      <c r="G656" s="67">
        <v>0</v>
      </c>
    </row>
    <row r="657" spans="6:7" ht="32.25" customHeight="1" x14ac:dyDescent="0.15">
      <c r="F657" s="67"/>
      <c r="G657" s="67">
        <v>0</v>
      </c>
    </row>
    <row r="658" spans="6:7" ht="32.25" customHeight="1" x14ac:dyDescent="0.15">
      <c r="F658" s="67"/>
      <c r="G658" s="67">
        <v>0</v>
      </c>
    </row>
    <row r="659" spans="6:7" ht="32.25" customHeight="1" x14ac:dyDescent="0.15">
      <c r="F659" s="67"/>
      <c r="G659" s="67">
        <v>0</v>
      </c>
    </row>
    <row r="660" spans="6:7" ht="32.25" customHeight="1" x14ac:dyDescent="0.15">
      <c r="F660" s="67"/>
      <c r="G660" s="67">
        <v>0</v>
      </c>
    </row>
    <row r="661" spans="6:7" ht="32.25" customHeight="1" x14ac:dyDescent="0.15">
      <c r="F661" s="67"/>
      <c r="G661" s="67">
        <v>0</v>
      </c>
    </row>
    <row r="662" spans="6:7" ht="32.25" customHeight="1" x14ac:dyDescent="0.15">
      <c r="F662" s="67"/>
      <c r="G662" s="67">
        <v>0</v>
      </c>
    </row>
    <row r="663" spans="6:7" ht="32.25" customHeight="1" x14ac:dyDescent="0.15">
      <c r="F663" s="67"/>
      <c r="G663" s="67">
        <v>0</v>
      </c>
    </row>
    <row r="664" spans="6:7" ht="32.25" customHeight="1" x14ac:dyDescent="0.15">
      <c r="F664" s="67"/>
      <c r="G664" s="67">
        <v>0</v>
      </c>
    </row>
    <row r="665" spans="6:7" ht="32.25" customHeight="1" x14ac:dyDescent="0.15">
      <c r="F665" s="67"/>
      <c r="G665" s="67">
        <v>0</v>
      </c>
    </row>
    <row r="666" spans="6:7" ht="32.25" customHeight="1" x14ac:dyDescent="0.15">
      <c r="F666" s="67"/>
      <c r="G666" s="67">
        <v>0</v>
      </c>
    </row>
    <row r="667" spans="6:7" ht="32.25" customHeight="1" x14ac:dyDescent="0.15">
      <c r="F667" s="67"/>
      <c r="G667" s="67">
        <v>0</v>
      </c>
    </row>
    <row r="668" spans="6:7" ht="32.25" customHeight="1" x14ac:dyDescent="0.15">
      <c r="F668" s="67"/>
      <c r="G668" s="67">
        <v>0</v>
      </c>
    </row>
    <row r="669" spans="6:7" ht="32.25" customHeight="1" x14ac:dyDescent="0.15">
      <c r="F669" s="67"/>
      <c r="G669" s="67">
        <v>0</v>
      </c>
    </row>
    <row r="670" spans="6:7" ht="32.25" customHeight="1" x14ac:dyDescent="0.15">
      <c r="F670" s="67"/>
      <c r="G670" s="67">
        <v>0</v>
      </c>
    </row>
    <row r="671" spans="6:7" ht="32.25" customHeight="1" x14ac:dyDescent="0.15">
      <c r="F671" s="67"/>
      <c r="G671" s="67">
        <v>0</v>
      </c>
    </row>
    <row r="672" spans="6:7" ht="32.25" customHeight="1" x14ac:dyDescent="0.15">
      <c r="F672" s="67"/>
      <c r="G672" s="67">
        <v>0</v>
      </c>
    </row>
    <row r="673" spans="6:7" ht="32.25" customHeight="1" x14ac:dyDescent="0.15">
      <c r="F673" s="67"/>
      <c r="G673" s="67">
        <v>0</v>
      </c>
    </row>
    <row r="674" spans="6:7" ht="32.25" customHeight="1" x14ac:dyDescent="0.15">
      <c r="F674" s="67"/>
      <c r="G674" s="67">
        <v>0</v>
      </c>
    </row>
    <row r="675" spans="6:7" ht="32.25" customHeight="1" x14ac:dyDescent="0.15">
      <c r="F675" s="67"/>
      <c r="G675" s="67">
        <v>0</v>
      </c>
    </row>
    <row r="676" spans="6:7" ht="32.25" customHeight="1" x14ac:dyDescent="0.15">
      <c r="F676" s="67"/>
      <c r="G676" s="67">
        <v>0</v>
      </c>
    </row>
    <row r="677" spans="6:7" ht="32.25" customHeight="1" x14ac:dyDescent="0.15">
      <c r="F677" s="67"/>
      <c r="G677" s="67">
        <v>0</v>
      </c>
    </row>
    <row r="678" spans="6:7" ht="32.25" customHeight="1" x14ac:dyDescent="0.15">
      <c r="F678" s="67"/>
      <c r="G678" s="67">
        <v>0</v>
      </c>
    </row>
    <row r="679" spans="6:7" ht="32.25" customHeight="1" x14ac:dyDescent="0.15">
      <c r="F679" s="67"/>
      <c r="G679" s="67">
        <v>0</v>
      </c>
    </row>
    <row r="680" spans="6:7" ht="32.25" customHeight="1" x14ac:dyDescent="0.15">
      <c r="F680" s="67"/>
      <c r="G680" s="67">
        <v>0</v>
      </c>
    </row>
    <row r="681" spans="6:7" ht="32.25" customHeight="1" x14ac:dyDescent="0.15">
      <c r="F681" s="67"/>
      <c r="G681" s="67">
        <v>0</v>
      </c>
    </row>
    <row r="682" spans="6:7" ht="32.25" customHeight="1" x14ac:dyDescent="0.15">
      <c r="F682" s="67"/>
      <c r="G682" s="67">
        <v>0</v>
      </c>
    </row>
    <row r="683" spans="6:7" ht="32.25" customHeight="1" x14ac:dyDescent="0.15">
      <c r="F683" s="67"/>
      <c r="G683" s="67">
        <v>0</v>
      </c>
    </row>
    <row r="684" spans="6:7" ht="32.25" customHeight="1" x14ac:dyDescent="0.15">
      <c r="F684" s="67"/>
      <c r="G684" s="67">
        <v>0</v>
      </c>
    </row>
    <row r="685" spans="6:7" ht="32.25" customHeight="1" x14ac:dyDescent="0.15">
      <c r="F685" s="67"/>
      <c r="G685" s="67">
        <v>0</v>
      </c>
    </row>
    <row r="686" spans="6:7" ht="32.25" customHeight="1" x14ac:dyDescent="0.15">
      <c r="F686" s="67"/>
      <c r="G686" s="67">
        <v>0</v>
      </c>
    </row>
    <row r="687" spans="6:7" ht="32.25" customHeight="1" x14ac:dyDescent="0.15">
      <c r="F687" s="67"/>
      <c r="G687" s="67">
        <v>0</v>
      </c>
    </row>
    <row r="688" spans="6:7" ht="32.25" customHeight="1" x14ac:dyDescent="0.15">
      <c r="F688" s="67"/>
      <c r="G688" s="67">
        <v>0</v>
      </c>
    </row>
    <row r="689" spans="6:7" ht="32.25" customHeight="1" x14ac:dyDescent="0.15">
      <c r="F689" s="67"/>
      <c r="G689" s="67">
        <v>0</v>
      </c>
    </row>
    <row r="690" spans="6:7" ht="32.25" customHeight="1" x14ac:dyDescent="0.15">
      <c r="F690" s="67"/>
      <c r="G690" s="67">
        <v>0</v>
      </c>
    </row>
    <row r="691" spans="6:7" ht="32.25" customHeight="1" x14ac:dyDescent="0.15">
      <c r="F691" s="67"/>
      <c r="G691" s="67">
        <v>0</v>
      </c>
    </row>
    <row r="692" spans="6:7" ht="32.25" customHeight="1" x14ac:dyDescent="0.15">
      <c r="F692" s="67"/>
      <c r="G692" s="67">
        <v>0</v>
      </c>
    </row>
    <row r="693" spans="6:7" ht="32.25" customHeight="1" x14ac:dyDescent="0.15">
      <c r="F693" s="67"/>
      <c r="G693" s="67">
        <v>0</v>
      </c>
    </row>
    <row r="694" spans="6:7" ht="32.25" customHeight="1" x14ac:dyDescent="0.15">
      <c r="F694" s="67"/>
      <c r="G694" s="67">
        <v>0</v>
      </c>
    </row>
    <row r="695" spans="6:7" ht="32.25" customHeight="1" x14ac:dyDescent="0.15">
      <c r="F695" s="67"/>
      <c r="G695" s="67">
        <v>0</v>
      </c>
    </row>
    <row r="696" spans="6:7" ht="32.25" customHeight="1" x14ac:dyDescent="0.15">
      <c r="F696" s="67"/>
      <c r="G696" s="67">
        <v>0</v>
      </c>
    </row>
    <row r="697" spans="6:7" ht="32.25" customHeight="1" x14ac:dyDescent="0.15">
      <c r="F697" s="67"/>
      <c r="G697" s="67">
        <v>0</v>
      </c>
    </row>
    <row r="698" spans="6:7" ht="32.25" customHeight="1" x14ac:dyDescent="0.15">
      <c r="F698" s="67"/>
      <c r="G698" s="67">
        <v>0</v>
      </c>
    </row>
    <row r="699" spans="6:7" ht="32.25" customHeight="1" x14ac:dyDescent="0.15">
      <c r="F699" s="67"/>
      <c r="G699" s="67">
        <v>0</v>
      </c>
    </row>
    <row r="700" spans="6:7" ht="32.25" customHeight="1" x14ac:dyDescent="0.15">
      <c r="F700" s="67"/>
      <c r="G700" s="67">
        <v>0</v>
      </c>
    </row>
    <row r="701" spans="6:7" ht="32.25" customHeight="1" x14ac:dyDescent="0.15">
      <c r="F701" s="67"/>
      <c r="G701" s="67">
        <v>0</v>
      </c>
    </row>
    <row r="702" spans="6:7" ht="32.25" customHeight="1" x14ac:dyDescent="0.15">
      <c r="F702" s="67"/>
      <c r="G702" s="67">
        <v>0</v>
      </c>
    </row>
    <row r="703" spans="6:7" ht="32.25" customHeight="1" x14ac:dyDescent="0.15">
      <c r="F703" s="67"/>
      <c r="G703" s="67">
        <v>0</v>
      </c>
    </row>
    <row r="704" spans="6:7" ht="32.25" customHeight="1" x14ac:dyDescent="0.15">
      <c r="F704" s="67"/>
      <c r="G704" s="67">
        <v>0</v>
      </c>
    </row>
    <row r="705" spans="6:7" ht="32.25" customHeight="1" x14ac:dyDescent="0.15">
      <c r="F705" s="67"/>
      <c r="G705" s="67">
        <v>0</v>
      </c>
    </row>
    <row r="706" spans="6:7" ht="32.25" customHeight="1" x14ac:dyDescent="0.15">
      <c r="F706" s="67"/>
      <c r="G706" s="67">
        <v>0</v>
      </c>
    </row>
    <row r="707" spans="6:7" ht="32.25" customHeight="1" x14ac:dyDescent="0.15">
      <c r="F707" s="67"/>
      <c r="G707" s="67">
        <v>0</v>
      </c>
    </row>
    <row r="708" spans="6:7" ht="32.25" customHeight="1" x14ac:dyDescent="0.15">
      <c r="F708" s="67"/>
      <c r="G708" s="67">
        <v>0</v>
      </c>
    </row>
    <row r="709" spans="6:7" ht="32.25" customHeight="1" x14ac:dyDescent="0.15">
      <c r="F709" s="67"/>
      <c r="G709" s="67">
        <v>0</v>
      </c>
    </row>
    <row r="710" spans="6:7" ht="32.25" customHeight="1" x14ac:dyDescent="0.15">
      <c r="F710" s="67"/>
      <c r="G710" s="67">
        <v>0</v>
      </c>
    </row>
    <row r="711" spans="6:7" ht="32.25" customHeight="1" x14ac:dyDescent="0.15">
      <c r="F711" s="67"/>
      <c r="G711" s="67">
        <v>0</v>
      </c>
    </row>
    <row r="712" spans="6:7" ht="32.25" customHeight="1" x14ac:dyDescent="0.15">
      <c r="F712" s="67"/>
      <c r="G712" s="67">
        <v>0</v>
      </c>
    </row>
    <row r="713" spans="6:7" ht="32.25" customHeight="1" x14ac:dyDescent="0.15">
      <c r="F713" s="67"/>
      <c r="G713" s="67">
        <v>0</v>
      </c>
    </row>
    <row r="714" spans="6:7" ht="32.25" customHeight="1" x14ac:dyDescent="0.15">
      <c r="F714" s="67"/>
      <c r="G714" s="67">
        <v>0</v>
      </c>
    </row>
    <row r="715" spans="6:7" ht="32.25" customHeight="1" x14ac:dyDescent="0.15">
      <c r="F715" s="67"/>
      <c r="G715" s="67">
        <v>0</v>
      </c>
    </row>
    <row r="716" spans="6:7" ht="32.25" customHeight="1" x14ac:dyDescent="0.15">
      <c r="F716" s="67"/>
      <c r="G716" s="67">
        <v>0</v>
      </c>
    </row>
    <row r="717" spans="6:7" ht="32.25" customHeight="1" x14ac:dyDescent="0.15">
      <c r="F717" s="67"/>
      <c r="G717" s="67">
        <v>0</v>
      </c>
    </row>
    <row r="718" spans="6:7" ht="32.25" customHeight="1" x14ac:dyDescent="0.15">
      <c r="F718" s="67"/>
      <c r="G718" s="67">
        <v>0</v>
      </c>
    </row>
    <row r="719" spans="6:7" ht="32.25" customHeight="1" x14ac:dyDescent="0.15">
      <c r="F719" s="67"/>
      <c r="G719" s="67">
        <v>0</v>
      </c>
    </row>
    <row r="720" spans="6:7" ht="32.25" customHeight="1" x14ac:dyDescent="0.15">
      <c r="F720" s="67"/>
      <c r="G720" s="67">
        <v>0</v>
      </c>
    </row>
    <row r="721" spans="6:7" ht="32.25" customHeight="1" x14ac:dyDescent="0.15">
      <c r="F721" s="67"/>
      <c r="G721" s="67">
        <v>0</v>
      </c>
    </row>
    <row r="722" spans="6:7" ht="32.25" customHeight="1" x14ac:dyDescent="0.15">
      <c r="F722" s="67"/>
      <c r="G722" s="67">
        <v>0</v>
      </c>
    </row>
    <row r="723" spans="6:7" ht="32.25" customHeight="1" x14ac:dyDescent="0.15">
      <c r="F723" s="67"/>
      <c r="G723" s="67">
        <v>0</v>
      </c>
    </row>
    <row r="724" spans="6:7" ht="32.25" customHeight="1" x14ac:dyDescent="0.15">
      <c r="F724" s="67"/>
      <c r="G724" s="67">
        <v>0</v>
      </c>
    </row>
    <row r="725" spans="6:7" ht="32.25" customHeight="1" x14ac:dyDescent="0.15">
      <c r="F725" s="67"/>
      <c r="G725" s="67">
        <v>0</v>
      </c>
    </row>
    <row r="726" spans="6:7" ht="32.25" customHeight="1" x14ac:dyDescent="0.15">
      <c r="F726" s="67"/>
      <c r="G726" s="67">
        <v>0</v>
      </c>
    </row>
    <row r="727" spans="6:7" ht="32.25" customHeight="1" x14ac:dyDescent="0.15">
      <c r="F727" s="67"/>
      <c r="G727" s="67">
        <v>0</v>
      </c>
    </row>
    <row r="728" spans="6:7" ht="32.25" customHeight="1" x14ac:dyDescent="0.15">
      <c r="F728" s="67"/>
      <c r="G728" s="67">
        <v>0</v>
      </c>
    </row>
    <row r="729" spans="6:7" ht="32.25" customHeight="1" x14ac:dyDescent="0.15">
      <c r="F729" s="67"/>
      <c r="G729" s="67">
        <v>0</v>
      </c>
    </row>
    <row r="730" spans="6:7" ht="32.25" customHeight="1" x14ac:dyDescent="0.15">
      <c r="F730" s="67"/>
      <c r="G730" s="67">
        <v>0</v>
      </c>
    </row>
    <row r="731" spans="6:7" ht="32.25" customHeight="1" x14ac:dyDescent="0.15">
      <c r="F731" s="67"/>
      <c r="G731" s="67">
        <v>0</v>
      </c>
    </row>
    <row r="732" spans="6:7" ht="32.25" customHeight="1" x14ac:dyDescent="0.15">
      <c r="F732" s="67"/>
      <c r="G732" s="67">
        <v>0</v>
      </c>
    </row>
    <row r="733" spans="6:7" ht="32.25" customHeight="1" x14ac:dyDescent="0.15">
      <c r="F733" s="67"/>
      <c r="G733" s="67">
        <v>0</v>
      </c>
    </row>
    <row r="734" spans="6:7" ht="32.25" customHeight="1" x14ac:dyDescent="0.15">
      <c r="F734" s="67"/>
      <c r="G734" s="67">
        <v>0</v>
      </c>
    </row>
    <row r="735" spans="6:7" ht="32.25" customHeight="1" x14ac:dyDescent="0.15">
      <c r="F735" s="67"/>
      <c r="G735" s="67">
        <v>0</v>
      </c>
    </row>
    <row r="736" spans="6:7" ht="32.25" customHeight="1" x14ac:dyDescent="0.15">
      <c r="F736" s="67"/>
      <c r="G736" s="67">
        <v>0</v>
      </c>
    </row>
    <row r="737" spans="6:7" ht="32.25" customHeight="1" x14ac:dyDescent="0.15">
      <c r="F737" s="67"/>
      <c r="G737" s="67">
        <v>0</v>
      </c>
    </row>
    <row r="738" spans="6:7" ht="32.25" customHeight="1" x14ac:dyDescent="0.15">
      <c r="F738" s="67"/>
      <c r="G738" s="67">
        <v>0</v>
      </c>
    </row>
    <row r="739" spans="6:7" ht="32.25" customHeight="1" x14ac:dyDescent="0.15">
      <c r="F739" s="67"/>
      <c r="G739" s="67">
        <v>0</v>
      </c>
    </row>
    <row r="740" spans="6:7" ht="32.25" customHeight="1" x14ac:dyDescent="0.15">
      <c r="F740" s="67"/>
      <c r="G740" s="67">
        <v>0</v>
      </c>
    </row>
    <row r="741" spans="6:7" ht="32.25" customHeight="1" x14ac:dyDescent="0.15">
      <c r="F741" s="67"/>
      <c r="G741" s="67">
        <v>0</v>
      </c>
    </row>
    <row r="742" spans="6:7" ht="32.25" customHeight="1" x14ac:dyDescent="0.15">
      <c r="F742" s="67"/>
      <c r="G742" s="67">
        <v>0</v>
      </c>
    </row>
    <row r="743" spans="6:7" ht="32.25" customHeight="1" x14ac:dyDescent="0.15">
      <c r="F743" s="67"/>
      <c r="G743" s="67">
        <v>0</v>
      </c>
    </row>
    <row r="744" spans="6:7" ht="32.25" customHeight="1" x14ac:dyDescent="0.15">
      <c r="F744" s="67"/>
      <c r="G744" s="67">
        <v>0</v>
      </c>
    </row>
    <row r="745" spans="6:7" ht="32.25" customHeight="1" x14ac:dyDescent="0.15">
      <c r="F745" s="67"/>
      <c r="G745" s="67">
        <v>0</v>
      </c>
    </row>
    <row r="746" spans="6:7" ht="32.25" customHeight="1" x14ac:dyDescent="0.15">
      <c r="F746" s="67"/>
      <c r="G746" s="67">
        <v>0</v>
      </c>
    </row>
    <row r="747" spans="6:7" ht="32.25" customHeight="1" x14ac:dyDescent="0.15">
      <c r="F747" s="67"/>
      <c r="G747" s="67">
        <v>0</v>
      </c>
    </row>
    <row r="748" spans="6:7" ht="32.25" customHeight="1" x14ac:dyDescent="0.15">
      <c r="F748" s="67"/>
      <c r="G748" s="67">
        <v>0</v>
      </c>
    </row>
    <row r="749" spans="6:7" ht="32.25" customHeight="1" x14ac:dyDescent="0.15">
      <c r="F749" s="67"/>
      <c r="G749" s="67">
        <v>0</v>
      </c>
    </row>
    <row r="750" spans="6:7" ht="32.25" customHeight="1" x14ac:dyDescent="0.15">
      <c r="F750" s="67"/>
      <c r="G750" s="67">
        <v>0</v>
      </c>
    </row>
    <row r="751" spans="6:7" ht="32.25" customHeight="1" x14ac:dyDescent="0.15">
      <c r="F751" s="67"/>
      <c r="G751" s="67">
        <v>0</v>
      </c>
    </row>
    <row r="752" spans="6:7" ht="32.25" customHeight="1" x14ac:dyDescent="0.15">
      <c r="F752" s="67"/>
      <c r="G752" s="67">
        <v>0</v>
      </c>
    </row>
    <row r="753" spans="6:7" ht="32.25" customHeight="1" x14ac:dyDescent="0.15">
      <c r="F753" s="67"/>
      <c r="G753" s="67">
        <v>0</v>
      </c>
    </row>
    <row r="754" spans="6:7" ht="32.25" customHeight="1" x14ac:dyDescent="0.15">
      <c r="F754" s="67"/>
      <c r="G754" s="67">
        <v>0</v>
      </c>
    </row>
    <row r="755" spans="6:7" ht="32.25" customHeight="1" x14ac:dyDescent="0.15">
      <c r="F755" s="67"/>
      <c r="G755" s="67">
        <v>0</v>
      </c>
    </row>
    <row r="756" spans="6:7" ht="32.25" customHeight="1" x14ac:dyDescent="0.15">
      <c r="F756" s="67"/>
      <c r="G756" s="67">
        <v>0</v>
      </c>
    </row>
    <row r="757" spans="6:7" ht="32.25" customHeight="1" x14ac:dyDescent="0.15">
      <c r="F757" s="67"/>
      <c r="G757" s="67">
        <v>0</v>
      </c>
    </row>
    <row r="758" spans="6:7" ht="32.25" customHeight="1" x14ac:dyDescent="0.15">
      <c r="F758" s="67"/>
      <c r="G758" s="67">
        <v>0</v>
      </c>
    </row>
    <row r="759" spans="6:7" ht="32.25" customHeight="1" x14ac:dyDescent="0.15">
      <c r="F759" s="67"/>
      <c r="G759" s="67">
        <v>0</v>
      </c>
    </row>
    <row r="760" spans="6:7" ht="32.25" customHeight="1" x14ac:dyDescent="0.15">
      <c r="F760" s="67"/>
      <c r="G760" s="67">
        <v>0</v>
      </c>
    </row>
    <row r="761" spans="6:7" ht="32.25" customHeight="1" x14ac:dyDescent="0.15">
      <c r="F761" s="67"/>
      <c r="G761" s="67">
        <v>0</v>
      </c>
    </row>
    <row r="762" spans="6:7" ht="32.25" customHeight="1" x14ac:dyDescent="0.15">
      <c r="F762" s="67"/>
      <c r="G762" s="67">
        <v>0</v>
      </c>
    </row>
    <row r="763" spans="6:7" ht="32.25" customHeight="1" x14ac:dyDescent="0.15">
      <c r="F763" s="67"/>
      <c r="G763" s="67">
        <v>0</v>
      </c>
    </row>
    <row r="764" spans="6:7" ht="32.25" customHeight="1" x14ac:dyDescent="0.15">
      <c r="F764" s="67"/>
      <c r="G764" s="67">
        <v>0</v>
      </c>
    </row>
    <row r="765" spans="6:7" ht="32.25" customHeight="1" x14ac:dyDescent="0.15">
      <c r="F765" s="67"/>
      <c r="G765" s="67">
        <v>0</v>
      </c>
    </row>
    <row r="766" spans="6:7" ht="32.25" customHeight="1" x14ac:dyDescent="0.15">
      <c r="F766" s="67"/>
      <c r="G766" s="67">
        <v>0</v>
      </c>
    </row>
    <row r="767" spans="6:7" ht="32.25" customHeight="1" x14ac:dyDescent="0.15">
      <c r="F767" s="67"/>
      <c r="G767" s="67">
        <v>0</v>
      </c>
    </row>
    <row r="768" spans="6:7" ht="32.25" customHeight="1" x14ac:dyDescent="0.15">
      <c r="F768" s="67"/>
      <c r="G768" s="67">
        <v>0</v>
      </c>
    </row>
    <row r="769" spans="6:7" ht="32.25" customHeight="1" x14ac:dyDescent="0.15">
      <c r="F769" s="67"/>
      <c r="G769" s="67">
        <v>0</v>
      </c>
    </row>
    <row r="770" spans="6:7" ht="32.25" customHeight="1" x14ac:dyDescent="0.15">
      <c r="F770" s="67"/>
      <c r="G770" s="67">
        <v>0</v>
      </c>
    </row>
    <row r="771" spans="6:7" ht="32.25" customHeight="1" x14ac:dyDescent="0.15">
      <c r="F771" s="67"/>
      <c r="G771" s="67">
        <v>0</v>
      </c>
    </row>
    <row r="772" spans="6:7" ht="32.25" customHeight="1" x14ac:dyDescent="0.15">
      <c r="F772" s="67"/>
      <c r="G772" s="67">
        <v>0</v>
      </c>
    </row>
    <row r="773" spans="6:7" ht="32.25" customHeight="1" x14ac:dyDescent="0.15">
      <c r="F773" s="67"/>
      <c r="G773" s="67">
        <v>0</v>
      </c>
    </row>
    <row r="774" spans="6:7" ht="32.25" customHeight="1" x14ac:dyDescent="0.15">
      <c r="F774" s="67"/>
      <c r="G774" s="67">
        <v>0</v>
      </c>
    </row>
    <row r="775" spans="6:7" ht="32.25" customHeight="1" x14ac:dyDescent="0.15">
      <c r="F775" s="67"/>
      <c r="G775" s="67">
        <v>0</v>
      </c>
    </row>
    <row r="776" spans="6:7" ht="32.25" customHeight="1" x14ac:dyDescent="0.15">
      <c r="F776" s="67"/>
      <c r="G776" s="67">
        <v>0</v>
      </c>
    </row>
    <row r="777" spans="6:7" ht="32.25" customHeight="1" x14ac:dyDescent="0.15">
      <c r="F777" s="67"/>
      <c r="G777" s="67">
        <v>0</v>
      </c>
    </row>
    <row r="778" spans="6:7" ht="32.25" customHeight="1" x14ac:dyDescent="0.15">
      <c r="F778" s="67"/>
      <c r="G778" s="67">
        <v>0</v>
      </c>
    </row>
    <row r="779" spans="6:7" ht="32.25" customHeight="1" x14ac:dyDescent="0.15">
      <c r="F779" s="67"/>
      <c r="G779" s="67">
        <v>0</v>
      </c>
    </row>
    <row r="780" spans="6:7" ht="32.25" customHeight="1" x14ac:dyDescent="0.15">
      <c r="F780" s="67"/>
      <c r="G780" s="67">
        <v>0</v>
      </c>
    </row>
    <row r="781" spans="6:7" ht="32.25" customHeight="1" x14ac:dyDescent="0.15">
      <c r="F781" s="67"/>
      <c r="G781" s="67">
        <v>0</v>
      </c>
    </row>
    <row r="782" spans="6:7" ht="32.25" customHeight="1" x14ac:dyDescent="0.15">
      <c r="F782" s="67"/>
      <c r="G782" s="67">
        <v>0</v>
      </c>
    </row>
    <row r="783" spans="6:7" ht="32.25" customHeight="1" x14ac:dyDescent="0.15">
      <c r="F783" s="67"/>
      <c r="G783" s="67">
        <v>0</v>
      </c>
    </row>
    <row r="784" spans="6:7" ht="32.25" customHeight="1" x14ac:dyDescent="0.15">
      <c r="F784" s="67"/>
      <c r="G784" s="67">
        <v>0</v>
      </c>
    </row>
    <row r="785" spans="6:7" ht="32.25" customHeight="1" x14ac:dyDescent="0.15">
      <c r="F785" s="67"/>
      <c r="G785" s="67">
        <v>0</v>
      </c>
    </row>
    <row r="786" spans="6:7" ht="32.25" customHeight="1" x14ac:dyDescent="0.15">
      <c r="F786" s="67"/>
      <c r="G786" s="67">
        <v>0</v>
      </c>
    </row>
    <row r="787" spans="6:7" ht="32.25" customHeight="1" x14ac:dyDescent="0.15">
      <c r="F787" s="67"/>
      <c r="G787" s="67">
        <v>0</v>
      </c>
    </row>
    <row r="788" spans="6:7" ht="32.25" customHeight="1" x14ac:dyDescent="0.15">
      <c r="F788" s="67"/>
      <c r="G788" s="67">
        <v>0</v>
      </c>
    </row>
    <row r="789" spans="6:7" ht="32.25" customHeight="1" x14ac:dyDescent="0.15">
      <c r="F789" s="67"/>
      <c r="G789" s="67">
        <v>0</v>
      </c>
    </row>
    <row r="790" spans="6:7" ht="32.25" customHeight="1" x14ac:dyDescent="0.15">
      <c r="F790" s="67"/>
      <c r="G790" s="67">
        <v>0</v>
      </c>
    </row>
    <row r="791" spans="6:7" ht="32.25" customHeight="1" x14ac:dyDescent="0.15">
      <c r="F791" s="67"/>
      <c r="G791" s="67">
        <v>0</v>
      </c>
    </row>
    <row r="792" spans="6:7" ht="32.25" customHeight="1" x14ac:dyDescent="0.15">
      <c r="F792" s="67"/>
      <c r="G792" s="67">
        <v>0</v>
      </c>
    </row>
    <row r="793" spans="6:7" ht="32.25" customHeight="1" x14ac:dyDescent="0.15">
      <c r="F793" s="67"/>
      <c r="G793" s="67">
        <v>0</v>
      </c>
    </row>
    <row r="794" spans="6:7" ht="32.25" customHeight="1" x14ac:dyDescent="0.15">
      <c r="F794" s="67"/>
      <c r="G794" s="67">
        <v>0</v>
      </c>
    </row>
    <row r="795" spans="6:7" ht="32.25" customHeight="1" x14ac:dyDescent="0.15">
      <c r="F795" s="67"/>
      <c r="G795" s="67">
        <v>0</v>
      </c>
    </row>
    <row r="796" spans="6:7" ht="32.25" customHeight="1" x14ac:dyDescent="0.15">
      <c r="F796" s="67"/>
      <c r="G796" s="67">
        <v>0</v>
      </c>
    </row>
    <row r="797" spans="6:7" ht="32.25" customHeight="1" x14ac:dyDescent="0.15">
      <c r="F797" s="67"/>
      <c r="G797" s="67">
        <v>0</v>
      </c>
    </row>
    <row r="798" spans="6:7" ht="32.25" customHeight="1" x14ac:dyDescent="0.15">
      <c r="F798" s="67"/>
      <c r="G798" s="67">
        <v>0</v>
      </c>
    </row>
    <row r="799" spans="6:7" ht="32.25" customHeight="1" x14ac:dyDescent="0.15">
      <c r="F799" s="67"/>
      <c r="G799" s="67">
        <v>0</v>
      </c>
    </row>
    <row r="800" spans="6:7" ht="32.25" customHeight="1" x14ac:dyDescent="0.15">
      <c r="F800" s="67"/>
      <c r="G800" s="67">
        <v>0</v>
      </c>
    </row>
    <row r="801" spans="6:7" ht="32.25" customHeight="1" x14ac:dyDescent="0.15">
      <c r="F801" s="67"/>
      <c r="G801" s="67">
        <v>0</v>
      </c>
    </row>
    <row r="802" spans="6:7" ht="32.25" customHeight="1" x14ac:dyDescent="0.15">
      <c r="F802" s="67"/>
      <c r="G802" s="67">
        <v>0</v>
      </c>
    </row>
    <row r="803" spans="6:7" ht="32.25" customHeight="1" x14ac:dyDescent="0.15">
      <c r="F803" s="67"/>
      <c r="G803" s="67">
        <v>0</v>
      </c>
    </row>
    <row r="804" spans="6:7" ht="32.25" customHeight="1" x14ac:dyDescent="0.15">
      <c r="F804" s="67"/>
      <c r="G804" s="67">
        <v>0</v>
      </c>
    </row>
    <row r="805" spans="6:7" ht="32.25" customHeight="1" x14ac:dyDescent="0.15">
      <c r="F805" s="67"/>
      <c r="G805" s="67">
        <v>0</v>
      </c>
    </row>
    <row r="806" spans="6:7" ht="32.25" customHeight="1" x14ac:dyDescent="0.15">
      <c r="F806" s="67"/>
      <c r="G806" s="67">
        <v>0</v>
      </c>
    </row>
    <row r="807" spans="6:7" ht="32.25" customHeight="1" x14ac:dyDescent="0.15">
      <c r="F807" s="67"/>
      <c r="G807" s="67">
        <v>0</v>
      </c>
    </row>
    <row r="808" spans="6:7" ht="32.25" customHeight="1" x14ac:dyDescent="0.15">
      <c r="F808" s="67"/>
      <c r="G808" s="67">
        <v>0</v>
      </c>
    </row>
    <row r="809" spans="6:7" ht="32.25" customHeight="1" x14ac:dyDescent="0.15">
      <c r="F809" s="67"/>
      <c r="G809" s="67">
        <v>0</v>
      </c>
    </row>
    <row r="810" spans="6:7" ht="32.25" customHeight="1" x14ac:dyDescent="0.15">
      <c r="F810" s="67"/>
      <c r="G810" s="67">
        <v>0</v>
      </c>
    </row>
    <row r="811" spans="6:7" ht="32.25" customHeight="1" x14ac:dyDescent="0.15">
      <c r="F811" s="67"/>
      <c r="G811" s="67">
        <v>0</v>
      </c>
    </row>
    <row r="812" spans="6:7" ht="32.25" customHeight="1" x14ac:dyDescent="0.15">
      <c r="F812" s="67"/>
      <c r="G812" s="67">
        <v>0</v>
      </c>
    </row>
    <row r="813" spans="6:7" ht="32.25" customHeight="1" x14ac:dyDescent="0.15">
      <c r="F813" s="67"/>
      <c r="G813" s="67">
        <v>0</v>
      </c>
    </row>
    <row r="814" spans="6:7" ht="32.25" customHeight="1" x14ac:dyDescent="0.15">
      <c r="F814" s="67"/>
      <c r="G814" s="67">
        <v>0</v>
      </c>
    </row>
    <row r="815" spans="6:7" ht="32.25" customHeight="1" x14ac:dyDescent="0.15">
      <c r="F815" s="67"/>
      <c r="G815" s="67">
        <v>0</v>
      </c>
    </row>
    <row r="816" spans="6:7" ht="32.25" customHeight="1" x14ac:dyDescent="0.15">
      <c r="F816" s="67"/>
      <c r="G816" s="67">
        <v>0</v>
      </c>
    </row>
    <row r="817" spans="6:7" ht="32.25" customHeight="1" x14ac:dyDescent="0.15">
      <c r="F817" s="67"/>
      <c r="G817" s="67">
        <v>0</v>
      </c>
    </row>
    <row r="818" spans="6:7" ht="32.25" customHeight="1" x14ac:dyDescent="0.15">
      <c r="F818" s="67"/>
      <c r="G818" s="67">
        <v>0</v>
      </c>
    </row>
    <row r="819" spans="6:7" ht="32.25" customHeight="1" x14ac:dyDescent="0.15">
      <c r="F819" s="67"/>
      <c r="G819" s="67">
        <v>0</v>
      </c>
    </row>
    <row r="820" spans="6:7" ht="32.25" customHeight="1" x14ac:dyDescent="0.15">
      <c r="F820" s="67"/>
      <c r="G820" s="67">
        <v>0</v>
      </c>
    </row>
    <row r="821" spans="6:7" ht="32.25" customHeight="1" x14ac:dyDescent="0.15">
      <c r="F821" s="67"/>
      <c r="G821" s="67">
        <v>0</v>
      </c>
    </row>
    <row r="822" spans="6:7" ht="32.25" customHeight="1" x14ac:dyDescent="0.15">
      <c r="F822" s="67"/>
      <c r="G822" s="67">
        <v>0</v>
      </c>
    </row>
    <row r="823" spans="6:7" ht="32.25" customHeight="1" x14ac:dyDescent="0.15">
      <c r="F823" s="67"/>
      <c r="G823" s="67">
        <v>0</v>
      </c>
    </row>
    <row r="824" spans="6:7" ht="32.25" customHeight="1" x14ac:dyDescent="0.15">
      <c r="F824" s="67"/>
      <c r="G824" s="67">
        <v>0</v>
      </c>
    </row>
    <row r="825" spans="6:7" ht="32.25" customHeight="1" x14ac:dyDescent="0.15">
      <c r="F825" s="67"/>
      <c r="G825" s="67">
        <v>0</v>
      </c>
    </row>
    <row r="826" spans="6:7" ht="32.25" customHeight="1" x14ac:dyDescent="0.15">
      <c r="F826" s="67"/>
      <c r="G826" s="67">
        <v>0</v>
      </c>
    </row>
    <row r="827" spans="6:7" ht="32.25" customHeight="1" x14ac:dyDescent="0.15">
      <c r="F827" s="67"/>
      <c r="G827" s="67">
        <v>0</v>
      </c>
    </row>
    <row r="828" spans="6:7" ht="32.25" customHeight="1" x14ac:dyDescent="0.15">
      <c r="F828" s="67"/>
      <c r="G828" s="67">
        <v>0</v>
      </c>
    </row>
    <row r="829" spans="6:7" ht="32.25" customHeight="1" x14ac:dyDescent="0.15">
      <c r="F829" s="67"/>
      <c r="G829" s="67">
        <v>0</v>
      </c>
    </row>
    <row r="830" spans="6:7" ht="32.25" customHeight="1" x14ac:dyDescent="0.15">
      <c r="F830" s="67"/>
      <c r="G830" s="67">
        <v>0</v>
      </c>
    </row>
    <row r="831" spans="6:7" ht="32.25" customHeight="1" x14ac:dyDescent="0.15">
      <c r="F831" s="67"/>
      <c r="G831" s="67">
        <v>0</v>
      </c>
    </row>
    <row r="832" spans="6:7" ht="32.25" customHeight="1" x14ac:dyDescent="0.15">
      <c r="F832" s="67"/>
      <c r="G832" s="67">
        <v>0</v>
      </c>
    </row>
    <row r="833" spans="6:7" ht="32.25" customHeight="1" x14ac:dyDescent="0.15">
      <c r="F833" s="67"/>
      <c r="G833" s="67">
        <v>0</v>
      </c>
    </row>
    <row r="834" spans="6:7" ht="32.25" customHeight="1" x14ac:dyDescent="0.15">
      <c r="F834" s="67"/>
      <c r="G834" s="67">
        <v>0</v>
      </c>
    </row>
    <row r="835" spans="6:7" ht="32.25" customHeight="1" x14ac:dyDescent="0.15">
      <c r="F835" s="67"/>
      <c r="G835" s="67">
        <v>0</v>
      </c>
    </row>
    <row r="836" spans="6:7" ht="32.25" customHeight="1" x14ac:dyDescent="0.15">
      <c r="F836" s="67"/>
      <c r="G836" s="67">
        <v>0</v>
      </c>
    </row>
    <row r="837" spans="6:7" ht="32.25" customHeight="1" x14ac:dyDescent="0.15">
      <c r="F837" s="67"/>
      <c r="G837" s="67">
        <v>0</v>
      </c>
    </row>
    <row r="838" spans="6:7" ht="32.25" customHeight="1" x14ac:dyDescent="0.15">
      <c r="F838" s="67"/>
      <c r="G838" s="67">
        <v>0</v>
      </c>
    </row>
    <row r="839" spans="6:7" ht="32.25" customHeight="1" x14ac:dyDescent="0.15">
      <c r="F839" s="67"/>
      <c r="G839" s="67">
        <v>0</v>
      </c>
    </row>
    <row r="840" spans="6:7" ht="32.25" customHeight="1" x14ac:dyDescent="0.15">
      <c r="F840" s="67"/>
      <c r="G840" s="67">
        <v>0</v>
      </c>
    </row>
    <row r="841" spans="6:7" ht="32.25" customHeight="1" x14ac:dyDescent="0.15">
      <c r="F841" s="67"/>
      <c r="G841" s="67">
        <v>0</v>
      </c>
    </row>
    <row r="842" spans="6:7" ht="32.25" customHeight="1" x14ac:dyDescent="0.15">
      <c r="F842" s="67"/>
      <c r="G842" s="67">
        <v>0</v>
      </c>
    </row>
    <row r="843" spans="6:7" ht="32.25" customHeight="1" x14ac:dyDescent="0.15">
      <c r="F843" s="67"/>
      <c r="G843" s="67">
        <v>0</v>
      </c>
    </row>
    <row r="844" spans="6:7" ht="32.25" customHeight="1" x14ac:dyDescent="0.15">
      <c r="F844" s="67"/>
      <c r="G844" s="67">
        <v>0</v>
      </c>
    </row>
    <row r="845" spans="6:7" ht="32.25" customHeight="1" x14ac:dyDescent="0.15">
      <c r="F845" s="67"/>
      <c r="G845" s="67">
        <v>0</v>
      </c>
    </row>
    <row r="846" spans="6:7" ht="32.25" customHeight="1" x14ac:dyDescent="0.15">
      <c r="F846" s="67"/>
      <c r="G846" s="67">
        <v>0</v>
      </c>
    </row>
    <row r="847" spans="6:7" ht="32.25" customHeight="1" x14ac:dyDescent="0.15">
      <c r="F847" s="67"/>
      <c r="G847" s="67">
        <v>0</v>
      </c>
    </row>
    <row r="848" spans="6:7" ht="32.25" customHeight="1" x14ac:dyDescent="0.15">
      <c r="F848" s="67"/>
      <c r="G848" s="67">
        <v>0</v>
      </c>
    </row>
    <row r="849" spans="6:7" ht="32.25" customHeight="1" x14ac:dyDescent="0.15">
      <c r="F849" s="67"/>
      <c r="G849" s="67">
        <v>0</v>
      </c>
    </row>
    <row r="850" spans="6:7" ht="32.25" customHeight="1" x14ac:dyDescent="0.15">
      <c r="F850" s="67"/>
      <c r="G850" s="67">
        <v>0</v>
      </c>
    </row>
    <row r="851" spans="6:7" ht="32.25" customHeight="1" x14ac:dyDescent="0.15">
      <c r="F851" s="67"/>
      <c r="G851" s="67">
        <v>0</v>
      </c>
    </row>
    <row r="852" spans="6:7" ht="32.25" customHeight="1" x14ac:dyDescent="0.15">
      <c r="F852" s="67"/>
      <c r="G852" s="67">
        <v>0</v>
      </c>
    </row>
    <row r="853" spans="6:7" ht="32.25" customHeight="1" x14ac:dyDescent="0.15">
      <c r="F853" s="67"/>
      <c r="G853" s="67">
        <v>0</v>
      </c>
    </row>
    <row r="854" spans="6:7" ht="32.25" customHeight="1" x14ac:dyDescent="0.15">
      <c r="F854" s="67"/>
      <c r="G854" s="67">
        <v>0</v>
      </c>
    </row>
    <row r="855" spans="6:7" ht="32.25" customHeight="1" x14ac:dyDescent="0.15">
      <c r="F855" s="67"/>
      <c r="G855" s="67">
        <v>0</v>
      </c>
    </row>
    <row r="856" spans="6:7" ht="32.25" customHeight="1" x14ac:dyDescent="0.15">
      <c r="F856" s="67"/>
      <c r="G856" s="67">
        <v>0</v>
      </c>
    </row>
    <row r="857" spans="6:7" ht="32.25" customHeight="1" x14ac:dyDescent="0.15">
      <c r="F857" s="67"/>
      <c r="G857" s="67">
        <v>0</v>
      </c>
    </row>
    <row r="858" spans="6:7" ht="32.25" customHeight="1" x14ac:dyDescent="0.15">
      <c r="F858" s="67"/>
      <c r="G858" s="67">
        <v>0</v>
      </c>
    </row>
    <row r="859" spans="6:7" ht="32.25" customHeight="1" x14ac:dyDescent="0.15">
      <c r="F859" s="67"/>
      <c r="G859" s="67">
        <v>0</v>
      </c>
    </row>
    <row r="860" spans="6:7" ht="32.25" customHeight="1" x14ac:dyDescent="0.15">
      <c r="F860" s="67"/>
      <c r="G860" s="67">
        <v>0</v>
      </c>
    </row>
    <row r="861" spans="6:7" ht="32.25" customHeight="1" x14ac:dyDescent="0.15">
      <c r="F861" s="67"/>
      <c r="G861" s="67">
        <v>0</v>
      </c>
    </row>
    <row r="862" spans="6:7" ht="32.25" customHeight="1" x14ac:dyDescent="0.15">
      <c r="F862" s="67"/>
      <c r="G862" s="67">
        <v>0</v>
      </c>
    </row>
    <row r="863" spans="6:7" ht="32.25" customHeight="1" x14ac:dyDescent="0.15">
      <c r="F863" s="67"/>
      <c r="G863" s="67">
        <v>0</v>
      </c>
    </row>
    <row r="864" spans="6:7" ht="32.25" customHeight="1" x14ac:dyDescent="0.15">
      <c r="F864" s="67"/>
      <c r="G864" s="67">
        <v>0</v>
      </c>
    </row>
    <row r="865" spans="6:7" ht="32.25" customHeight="1" x14ac:dyDescent="0.15">
      <c r="F865" s="67"/>
      <c r="G865" s="67">
        <v>0</v>
      </c>
    </row>
    <row r="866" spans="6:7" ht="32.25" customHeight="1" x14ac:dyDescent="0.15">
      <c r="F866" s="67"/>
      <c r="G866" s="67">
        <v>0</v>
      </c>
    </row>
    <row r="867" spans="6:7" ht="32.25" customHeight="1" x14ac:dyDescent="0.15">
      <c r="F867" s="67"/>
      <c r="G867" s="67">
        <v>0</v>
      </c>
    </row>
    <row r="868" spans="6:7" ht="32.25" customHeight="1" x14ac:dyDescent="0.15">
      <c r="F868" s="67"/>
      <c r="G868" s="67">
        <v>0</v>
      </c>
    </row>
    <row r="869" spans="6:7" ht="32.25" customHeight="1" x14ac:dyDescent="0.15">
      <c r="F869" s="67"/>
      <c r="G869" s="67">
        <v>0</v>
      </c>
    </row>
    <row r="870" spans="6:7" ht="32.25" customHeight="1" x14ac:dyDescent="0.15">
      <c r="F870" s="67"/>
      <c r="G870" s="67">
        <v>0</v>
      </c>
    </row>
    <row r="871" spans="6:7" ht="32.25" customHeight="1" x14ac:dyDescent="0.15">
      <c r="F871" s="67"/>
      <c r="G871" s="67">
        <v>0</v>
      </c>
    </row>
    <row r="872" spans="6:7" ht="32.25" customHeight="1" x14ac:dyDescent="0.15">
      <c r="F872" s="67"/>
      <c r="G872" s="67">
        <v>0</v>
      </c>
    </row>
    <row r="873" spans="6:7" ht="32.25" customHeight="1" x14ac:dyDescent="0.15">
      <c r="F873" s="67"/>
      <c r="G873" s="67">
        <v>0</v>
      </c>
    </row>
    <row r="874" spans="6:7" ht="32.25" customHeight="1" x14ac:dyDescent="0.15">
      <c r="F874" s="67"/>
      <c r="G874" s="67">
        <v>0</v>
      </c>
    </row>
    <row r="875" spans="6:7" ht="32.25" customHeight="1" x14ac:dyDescent="0.15">
      <c r="F875" s="67"/>
      <c r="G875" s="67">
        <v>0</v>
      </c>
    </row>
    <row r="876" spans="6:7" ht="32.25" customHeight="1" x14ac:dyDescent="0.15">
      <c r="F876" s="67"/>
      <c r="G876" s="67">
        <v>0</v>
      </c>
    </row>
    <row r="877" spans="6:7" ht="32.25" customHeight="1" x14ac:dyDescent="0.15">
      <c r="F877" s="67"/>
      <c r="G877" s="67">
        <v>0</v>
      </c>
    </row>
    <row r="878" spans="6:7" ht="32.25" customHeight="1" x14ac:dyDescent="0.15">
      <c r="F878" s="67"/>
      <c r="G878" s="67">
        <v>0</v>
      </c>
    </row>
    <row r="879" spans="6:7" ht="32.25" customHeight="1" x14ac:dyDescent="0.15">
      <c r="F879" s="67"/>
      <c r="G879" s="67">
        <v>0</v>
      </c>
    </row>
    <row r="880" spans="6:7" ht="32.25" customHeight="1" x14ac:dyDescent="0.15">
      <c r="F880" s="67"/>
      <c r="G880" s="67">
        <v>0</v>
      </c>
    </row>
    <row r="881" spans="6:7" ht="32.25" customHeight="1" x14ac:dyDescent="0.15">
      <c r="F881" s="67"/>
      <c r="G881" s="67">
        <v>0</v>
      </c>
    </row>
    <row r="882" spans="6:7" ht="32.25" customHeight="1" x14ac:dyDescent="0.15">
      <c r="F882" s="67"/>
      <c r="G882" s="67">
        <v>0</v>
      </c>
    </row>
    <row r="883" spans="6:7" ht="32.25" customHeight="1" x14ac:dyDescent="0.15">
      <c r="F883" s="67"/>
      <c r="G883" s="67">
        <v>0</v>
      </c>
    </row>
    <row r="884" spans="6:7" ht="32.25" customHeight="1" x14ac:dyDescent="0.15">
      <c r="F884" s="67"/>
      <c r="G884" s="67">
        <v>0</v>
      </c>
    </row>
    <row r="885" spans="6:7" ht="32.25" customHeight="1" x14ac:dyDescent="0.15">
      <c r="F885" s="67"/>
      <c r="G885" s="67">
        <v>0</v>
      </c>
    </row>
    <row r="886" spans="6:7" ht="32.25" customHeight="1" x14ac:dyDescent="0.15">
      <c r="F886" s="67"/>
      <c r="G886" s="67">
        <v>0</v>
      </c>
    </row>
    <row r="887" spans="6:7" ht="32.25" customHeight="1" x14ac:dyDescent="0.15">
      <c r="F887" s="67"/>
      <c r="G887" s="67">
        <v>0</v>
      </c>
    </row>
    <row r="888" spans="6:7" ht="32.25" customHeight="1" x14ac:dyDescent="0.15">
      <c r="F888" s="67"/>
      <c r="G888" s="67">
        <v>0</v>
      </c>
    </row>
    <row r="889" spans="6:7" ht="32.25" customHeight="1" x14ac:dyDescent="0.15">
      <c r="F889" s="67"/>
      <c r="G889" s="67">
        <v>0</v>
      </c>
    </row>
    <row r="890" spans="6:7" ht="32.25" customHeight="1" x14ac:dyDescent="0.15">
      <c r="F890" s="67"/>
      <c r="G890" s="67">
        <v>0</v>
      </c>
    </row>
    <row r="891" spans="6:7" ht="32.25" customHeight="1" x14ac:dyDescent="0.15">
      <c r="F891" s="67"/>
      <c r="G891" s="67">
        <v>0</v>
      </c>
    </row>
    <row r="892" spans="6:7" ht="32.25" customHeight="1" x14ac:dyDescent="0.15">
      <c r="F892" s="67"/>
      <c r="G892" s="67">
        <v>0</v>
      </c>
    </row>
    <row r="893" spans="6:7" ht="32.25" customHeight="1" x14ac:dyDescent="0.15">
      <c r="F893" s="67"/>
      <c r="G893" s="67">
        <v>0</v>
      </c>
    </row>
    <row r="894" spans="6:7" ht="32.25" customHeight="1" x14ac:dyDescent="0.15">
      <c r="F894" s="67"/>
      <c r="G894" s="67">
        <v>0</v>
      </c>
    </row>
    <row r="895" spans="6:7" ht="32.25" customHeight="1" x14ac:dyDescent="0.15">
      <c r="F895" s="67"/>
      <c r="G895" s="67">
        <v>0</v>
      </c>
    </row>
    <row r="896" spans="6:7" ht="32.25" customHeight="1" x14ac:dyDescent="0.15">
      <c r="F896" s="67"/>
      <c r="G896" s="67">
        <v>0</v>
      </c>
    </row>
    <row r="897" spans="6:7" ht="32.25" customHeight="1" x14ac:dyDescent="0.15">
      <c r="F897" s="67"/>
      <c r="G897" s="67">
        <v>0</v>
      </c>
    </row>
    <row r="898" spans="6:7" ht="32.25" customHeight="1" x14ac:dyDescent="0.15">
      <c r="F898" s="67"/>
      <c r="G898" s="67">
        <v>0</v>
      </c>
    </row>
    <row r="899" spans="6:7" ht="32.25" customHeight="1" x14ac:dyDescent="0.15">
      <c r="F899" s="67"/>
      <c r="G899" s="67">
        <v>0</v>
      </c>
    </row>
    <row r="900" spans="6:7" ht="32.25" customHeight="1" x14ac:dyDescent="0.15">
      <c r="F900" s="67"/>
      <c r="G900" s="67">
        <v>0</v>
      </c>
    </row>
    <row r="901" spans="6:7" ht="32.25" customHeight="1" x14ac:dyDescent="0.15">
      <c r="F901" s="67"/>
      <c r="G901" s="67">
        <v>0</v>
      </c>
    </row>
    <row r="902" spans="6:7" ht="32.25" customHeight="1" x14ac:dyDescent="0.15">
      <c r="F902" s="67"/>
      <c r="G902" s="67">
        <v>0</v>
      </c>
    </row>
    <row r="903" spans="6:7" ht="32.25" customHeight="1" x14ac:dyDescent="0.15">
      <c r="F903" s="67"/>
      <c r="G903" s="67">
        <v>0</v>
      </c>
    </row>
    <row r="904" spans="6:7" ht="32.25" customHeight="1" x14ac:dyDescent="0.15">
      <c r="F904" s="67"/>
      <c r="G904" s="67">
        <v>0</v>
      </c>
    </row>
    <row r="905" spans="6:7" ht="32.25" customHeight="1" x14ac:dyDescent="0.15">
      <c r="F905" s="67"/>
      <c r="G905" s="67">
        <v>0</v>
      </c>
    </row>
    <row r="906" spans="6:7" ht="32.25" customHeight="1" x14ac:dyDescent="0.15">
      <c r="F906" s="67"/>
      <c r="G906" s="67">
        <v>0</v>
      </c>
    </row>
    <row r="907" spans="6:7" ht="32.25" customHeight="1" x14ac:dyDescent="0.15">
      <c r="F907" s="67"/>
      <c r="G907" s="67">
        <v>0</v>
      </c>
    </row>
    <row r="908" spans="6:7" ht="32.25" customHeight="1" x14ac:dyDescent="0.15">
      <c r="F908" s="67"/>
      <c r="G908" s="67">
        <v>0</v>
      </c>
    </row>
    <row r="909" spans="6:7" ht="32.25" customHeight="1" x14ac:dyDescent="0.15">
      <c r="F909" s="67"/>
      <c r="G909" s="67">
        <v>0</v>
      </c>
    </row>
    <row r="910" spans="6:7" ht="32.25" customHeight="1" x14ac:dyDescent="0.15">
      <c r="F910" s="67"/>
      <c r="G910" s="67">
        <v>0</v>
      </c>
    </row>
    <row r="911" spans="6:7" ht="32.25" customHeight="1" x14ac:dyDescent="0.15">
      <c r="F911" s="67"/>
      <c r="G911" s="67">
        <v>0</v>
      </c>
    </row>
    <row r="912" spans="6:7" ht="32.25" customHeight="1" x14ac:dyDescent="0.15">
      <c r="F912" s="67"/>
      <c r="G912" s="67">
        <v>0</v>
      </c>
    </row>
    <row r="913" spans="6:7" ht="32.25" customHeight="1" x14ac:dyDescent="0.15">
      <c r="F913" s="67"/>
      <c r="G913" s="67">
        <v>0</v>
      </c>
    </row>
    <row r="914" spans="6:7" ht="32.25" customHeight="1" x14ac:dyDescent="0.15">
      <c r="F914" s="67"/>
      <c r="G914" s="67">
        <v>0</v>
      </c>
    </row>
    <row r="915" spans="6:7" ht="32.25" customHeight="1" x14ac:dyDescent="0.15">
      <c r="F915" s="67"/>
      <c r="G915" s="67">
        <v>0</v>
      </c>
    </row>
    <row r="916" spans="6:7" ht="32.25" customHeight="1" x14ac:dyDescent="0.15">
      <c r="F916" s="67"/>
      <c r="G916" s="67">
        <v>0</v>
      </c>
    </row>
    <row r="917" spans="6:7" ht="32.25" customHeight="1" x14ac:dyDescent="0.15">
      <c r="F917" s="67"/>
      <c r="G917" s="67">
        <v>0</v>
      </c>
    </row>
    <row r="918" spans="6:7" ht="32.25" customHeight="1" x14ac:dyDescent="0.15">
      <c r="F918" s="67"/>
      <c r="G918" s="67">
        <v>0</v>
      </c>
    </row>
    <row r="919" spans="6:7" ht="32.25" customHeight="1" x14ac:dyDescent="0.15">
      <c r="F919" s="67"/>
      <c r="G919" s="67">
        <v>0</v>
      </c>
    </row>
    <row r="920" spans="6:7" ht="32.25" customHeight="1" x14ac:dyDescent="0.15">
      <c r="F920" s="67"/>
      <c r="G920" s="67">
        <v>0</v>
      </c>
    </row>
    <row r="921" spans="6:7" ht="32.25" customHeight="1" x14ac:dyDescent="0.15">
      <c r="F921" s="67"/>
      <c r="G921" s="67">
        <v>0</v>
      </c>
    </row>
    <row r="922" spans="6:7" ht="32.25" customHeight="1" x14ac:dyDescent="0.15">
      <c r="F922" s="67"/>
      <c r="G922" s="67">
        <v>0</v>
      </c>
    </row>
    <row r="923" spans="6:7" ht="32.25" customHeight="1" x14ac:dyDescent="0.15">
      <c r="F923" s="67"/>
      <c r="G923" s="67">
        <v>0</v>
      </c>
    </row>
    <row r="924" spans="6:7" ht="32.25" customHeight="1" x14ac:dyDescent="0.15">
      <c r="F924" s="67"/>
      <c r="G924" s="67">
        <v>0</v>
      </c>
    </row>
    <row r="925" spans="6:7" ht="32.25" customHeight="1" x14ac:dyDescent="0.15">
      <c r="F925" s="67"/>
      <c r="G925" s="67">
        <v>0</v>
      </c>
    </row>
    <row r="926" spans="6:7" ht="32.25" customHeight="1" x14ac:dyDescent="0.15">
      <c r="F926" s="67"/>
      <c r="G926" s="67">
        <v>0</v>
      </c>
    </row>
    <row r="927" spans="6:7" ht="32.25" customHeight="1" x14ac:dyDescent="0.15">
      <c r="F927" s="67"/>
      <c r="G927" s="67">
        <v>0</v>
      </c>
    </row>
    <row r="928" spans="6:7" ht="32.25" customHeight="1" x14ac:dyDescent="0.15">
      <c r="F928" s="67"/>
      <c r="G928" s="67">
        <v>0</v>
      </c>
    </row>
    <row r="929" spans="6:7" ht="32.25" customHeight="1" x14ac:dyDescent="0.15">
      <c r="F929" s="67"/>
      <c r="G929" s="67">
        <v>0</v>
      </c>
    </row>
    <row r="930" spans="6:7" ht="32.25" customHeight="1" x14ac:dyDescent="0.15">
      <c r="F930" s="67"/>
      <c r="G930" s="67">
        <v>0</v>
      </c>
    </row>
    <row r="931" spans="6:7" ht="32.25" customHeight="1" x14ac:dyDescent="0.15">
      <c r="F931" s="67"/>
      <c r="G931" s="67">
        <v>0</v>
      </c>
    </row>
    <row r="932" spans="6:7" ht="32.25" customHeight="1" x14ac:dyDescent="0.15">
      <c r="F932" s="67"/>
      <c r="G932" s="67">
        <v>0</v>
      </c>
    </row>
    <row r="933" spans="6:7" ht="32.25" customHeight="1" x14ac:dyDescent="0.15">
      <c r="F933" s="67"/>
      <c r="G933" s="67">
        <v>0</v>
      </c>
    </row>
    <row r="934" spans="6:7" ht="32.25" customHeight="1" x14ac:dyDescent="0.15">
      <c r="F934" s="67"/>
      <c r="G934" s="67">
        <v>0</v>
      </c>
    </row>
    <row r="935" spans="6:7" ht="32.25" customHeight="1" x14ac:dyDescent="0.15">
      <c r="F935" s="67"/>
      <c r="G935" s="67">
        <v>0</v>
      </c>
    </row>
    <row r="936" spans="6:7" ht="32.25" customHeight="1" x14ac:dyDescent="0.15">
      <c r="F936" s="67"/>
      <c r="G936" s="67">
        <v>0</v>
      </c>
    </row>
    <row r="937" spans="6:7" ht="32.25" customHeight="1" x14ac:dyDescent="0.15">
      <c r="F937" s="67"/>
      <c r="G937" s="67">
        <v>0</v>
      </c>
    </row>
    <row r="938" spans="6:7" ht="32.25" customHeight="1" x14ac:dyDescent="0.15">
      <c r="F938" s="67"/>
      <c r="G938" s="67">
        <v>0</v>
      </c>
    </row>
    <row r="939" spans="6:7" ht="32.25" customHeight="1" x14ac:dyDescent="0.15">
      <c r="F939" s="67"/>
      <c r="G939" s="67">
        <v>0</v>
      </c>
    </row>
    <row r="940" spans="6:7" ht="32.25" customHeight="1" x14ac:dyDescent="0.15">
      <c r="F940" s="67"/>
      <c r="G940" s="67">
        <v>0</v>
      </c>
    </row>
    <row r="941" spans="6:7" ht="32.25" customHeight="1" x14ac:dyDescent="0.15">
      <c r="F941" s="67"/>
      <c r="G941" s="67">
        <v>0</v>
      </c>
    </row>
    <row r="942" spans="6:7" ht="32.25" customHeight="1" x14ac:dyDescent="0.15">
      <c r="F942" s="67"/>
      <c r="G942" s="67">
        <v>0</v>
      </c>
    </row>
    <row r="943" spans="6:7" ht="32.25" customHeight="1" x14ac:dyDescent="0.15">
      <c r="F943" s="67"/>
      <c r="G943" s="67">
        <v>0</v>
      </c>
    </row>
    <row r="944" spans="6:7" ht="32.25" customHeight="1" x14ac:dyDescent="0.15">
      <c r="F944" s="67"/>
      <c r="G944" s="67">
        <v>0</v>
      </c>
    </row>
    <row r="945" spans="6:7" ht="32.25" customHeight="1" x14ac:dyDescent="0.15">
      <c r="F945" s="67"/>
      <c r="G945" s="67">
        <v>0</v>
      </c>
    </row>
    <row r="946" spans="6:7" ht="32.25" customHeight="1" x14ac:dyDescent="0.15">
      <c r="F946" s="67"/>
      <c r="G946" s="67">
        <v>0</v>
      </c>
    </row>
    <row r="947" spans="6:7" ht="32.25" customHeight="1" x14ac:dyDescent="0.15">
      <c r="F947" s="67"/>
      <c r="G947" s="67">
        <v>0</v>
      </c>
    </row>
    <row r="948" spans="6:7" ht="32.25" customHeight="1" x14ac:dyDescent="0.15">
      <c r="F948" s="67"/>
      <c r="G948" s="67">
        <v>0</v>
      </c>
    </row>
    <row r="949" spans="6:7" ht="32.25" customHeight="1" x14ac:dyDescent="0.15">
      <c r="F949" s="67"/>
      <c r="G949" s="67">
        <v>0</v>
      </c>
    </row>
    <row r="950" spans="6:7" ht="32.25" customHeight="1" x14ac:dyDescent="0.15">
      <c r="F950" s="67"/>
      <c r="G950" s="67">
        <v>0</v>
      </c>
    </row>
    <row r="951" spans="6:7" ht="32.25" customHeight="1" x14ac:dyDescent="0.15">
      <c r="F951" s="67"/>
      <c r="G951" s="67">
        <v>0</v>
      </c>
    </row>
    <row r="952" spans="6:7" ht="32.25" customHeight="1" x14ac:dyDescent="0.15">
      <c r="F952" s="67"/>
      <c r="G952" s="67">
        <v>0</v>
      </c>
    </row>
    <row r="953" spans="6:7" ht="32.25" customHeight="1" x14ac:dyDescent="0.15">
      <c r="F953" s="67"/>
      <c r="G953" s="67">
        <v>0</v>
      </c>
    </row>
    <row r="954" spans="6:7" ht="32.25" customHeight="1" x14ac:dyDescent="0.15">
      <c r="F954" s="67"/>
      <c r="G954" s="67">
        <v>0</v>
      </c>
    </row>
    <row r="955" spans="6:7" ht="32.25" customHeight="1" x14ac:dyDescent="0.15">
      <c r="F955" s="67"/>
      <c r="G955" s="67">
        <v>0</v>
      </c>
    </row>
    <row r="956" spans="6:7" ht="32.25" customHeight="1" x14ac:dyDescent="0.15">
      <c r="F956" s="67"/>
      <c r="G956" s="67">
        <v>0</v>
      </c>
    </row>
    <row r="957" spans="6:7" ht="32.25" customHeight="1" x14ac:dyDescent="0.15">
      <c r="F957" s="67"/>
      <c r="G957" s="67">
        <v>0</v>
      </c>
    </row>
    <row r="958" spans="6:7" ht="32.25" customHeight="1" x14ac:dyDescent="0.15">
      <c r="F958" s="67"/>
      <c r="G958" s="67">
        <v>0</v>
      </c>
    </row>
    <row r="959" spans="6:7" ht="32.25" customHeight="1" x14ac:dyDescent="0.15">
      <c r="F959" s="67"/>
      <c r="G959" s="67">
        <v>0</v>
      </c>
    </row>
    <row r="960" spans="6:7" ht="32.25" customHeight="1" x14ac:dyDescent="0.15">
      <c r="F960" s="67"/>
      <c r="G960" s="67">
        <v>0</v>
      </c>
    </row>
    <row r="961" spans="6:7" ht="32.25" customHeight="1" x14ac:dyDescent="0.15">
      <c r="F961" s="67"/>
      <c r="G961" s="67">
        <v>0</v>
      </c>
    </row>
    <row r="962" spans="6:7" ht="32.25" customHeight="1" x14ac:dyDescent="0.15">
      <c r="F962" s="67"/>
      <c r="G962" s="67">
        <v>0</v>
      </c>
    </row>
    <row r="963" spans="6:7" ht="32.25" customHeight="1" x14ac:dyDescent="0.15">
      <c r="F963" s="67"/>
      <c r="G963" s="67">
        <v>0</v>
      </c>
    </row>
    <row r="964" spans="6:7" ht="32.25" customHeight="1" x14ac:dyDescent="0.15">
      <c r="F964" s="67"/>
      <c r="G964" s="67">
        <v>0</v>
      </c>
    </row>
    <row r="965" spans="6:7" ht="32.25" customHeight="1" x14ac:dyDescent="0.15">
      <c r="F965" s="67"/>
      <c r="G965" s="67">
        <v>0</v>
      </c>
    </row>
    <row r="966" spans="6:7" ht="32.25" customHeight="1" x14ac:dyDescent="0.15">
      <c r="F966" s="67"/>
      <c r="G966" s="67">
        <v>0</v>
      </c>
    </row>
    <row r="967" spans="6:7" ht="32.25" customHeight="1" x14ac:dyDescent="0.15">
      <c r="F967" s="67"/>
      <c r="G967" s="67">
        <v>0</v>
      </c>
    </row>
    <row r="968" spans="6:7" ht="32.25" customHeight="1" x14ac:dyDescent="0.15">
      <c r="F968" s="67"/>
      <c r="G968" s="67">
        <v>0</v>
      </c>
    </row>
    <row r="969" spans="6:7" ht="32.25" customHeight="1" x14ac:dyDescent="0.15">
      <c r="F969" s="67"/>
      <c r="G969" s="67">
        <v>0</v>
      </c>
    </row>
    <row r="970" spans="6:7" ht="32.25" customHeight="1" x14ac:dyDescent="0.15">
      <c r="F970" s="67"/>
      <c r="G970" s="67">
        <v>0</v>
      </c>
    </row>
    <row r="971" spans="6:7" ht="32.25" customHeight="1" x14ac:dyDescent="0.15">
      <c r="F971" s="67"/>
      <c r="G971" s="67">
        <v>0</v>
      </c>
    </row>
    <row r="972" spans="6:7" ht="32.25" customHeight="1" x14ac:dyDescent="0.15">
      <c r="F972" s="67"/>
      <c r="G972" s="67">
        <v>0</v>
      </c>
    </row>
    <row r="973" spans="6:7" ht="32.25" customHeight="1" x14ac:dyDescent="0.15">
      <c r="F973" s="67"/>
      <c r="G973" s="67">
        <v>0</v>
      </c>
    </row>
    <row r="974" spans="6:7" ht="32.25" customHeight="1" x14ac:dyDescent="0.15">
      <c r="F974" s="67"/>
      <c r="G974" s="67">
        <v>0</v>
      </c>
    </row>
    <row r="975" spans="6:7" ht="32.25" customHeight="1" x14ac:dyDescent="0.15">
      <c r="F975" s="67"/>
      <c r="G975" s="67">
        <v>0</v>
      </c>
    </row>
    <row r="976" spans="6:7" ht="32.25" customHeight="1" x14ac:dyDescent="0.15">
      <c r="F976" s="67"/>
      <c r="G976" s="67">
        <v>0</v>
      </c>
    </row>
    <row r="977" spans="6:7" ht="32.25" customHeight="1" x14ac:dyDescent="0.15">
      <c r="F977" s="67"/>
      <c r="G977" s="67">
        <v>0</v>
      </c>
    </row>
    <row r="978" spans="6:7" ht="32.25" customHeight="1" x14ac:dyDescent="0.15">
      <c r="F978" s="67"/>
      <c r="G978" s="67">
        <v>0</v>
      </c>
    </row>
    <row r="979" spans="6:7" ht="32.25" customHeight="1" x14ac:dyDescent="0.15">
      <c r="F979" s="67"/>
      <c r="G979" s="67">
        <v>0</v>
      </c>
    </row>
    <row r="980" spans="6:7" ht="32.25" customHeight="1" x14ac:dyDescent="0.15">
      <c r="F980" s="67"/>
      <c r="G980" s="67">
        <v>0</v>
      </c>
    </row>
    <row r="981" spans="6:7" ht="32.25" customHeight="1" x14ac:dyDescent="0.15">
      <c r="F981" s="67"/>
      <c r="G981" s="67">
        <v>0</v>
      </c>
    </row>
    <row r="982" spans="6:7" ht="32.25" customHeight="1" x14ac:dyDescent="0.15">
      <c r="F982" s="67"/>
      <c r="G982" s="67">
        <v>0</v>
      </c>
    </row>
    <row r="983" spans="6:7" ht="32.25" customHeight="1" x14ac:dyDescent="0.15">
      <c r="F983" s="67"/>
      <c r="G983" s="67">
        <v>0</v>
      </c>
    </row>
    <row r="984" spans="6:7" ht="32.25" customHeight="1" x14ac:dyDescent="0.15">
      <c r="F984" s="67"/>
      <c r="G984" s="67">
        <v>0</v>
      </c>
    </row>
    <row r="985" spans="6:7" ht="32.25" customHeight="1" x14ac:dyDescent="0.15">
      <c r="F985" s="67"/>
      <c r="G985" s="67">
        <v>0</v>
      </c>
    </row>
    <row r="986" spans="6:7" ht="32.25" customHeight="1" x14ac:dyDescent="0.15">
      <c r="F986" s="67"/>
      <c r="G986" s="67">
        <v>0</v>
      </c>
    </row>
    <row r="987" spans="6:7" ht="32.25" customHeight="1" x14ac:dyDescent="0.15">
      <c r="F987" s="67"/>
      <c r="G987" s="67">
        <v>0</v>
      </c>
    </row>
    <row r="988" spans="6:7" ht="32.25" customHeight="1" x14ac:dyDescent="0.15">
      <c r="F988" s="67"/>
      <c r="G988" s="67">
        <v>0</v>
      </c>
    </row>
    <row r="989" spans="6:7" ht="32.25" customHeight="1" x14ac:dyDescent="0.15">
      <c r="F989" s="67"/>
      <c r="G989" s="67">
        <v>0</v>
      </c>
    </row>
    <row r="990" spans="6:7" ht="32.25" customHeight="1" x14ac:dyDescent="0.15">
      <c r="F990" s="67"/>
      <c r="G990" s="67">
        <v>0</v>
      </c>
    </row>
    <row r="991" spans="6:7" ht="32.25" customHeight="1" x14ac:dyDescent="0.15">
      <c r="F991" s="67"/>
      <c r="G991" s="67">
        <v>0</v>
      </c>
    </row>
    <row r="992" spans="6:7" ht="32.25" customHeight="1" x14ac:dyDescent="0.15">
      <c r="F992" s="67"/>
      <c r="G992" s="67">
        <v>0</v>
      </c>
    </row>
    <row r="993" spans="6:7" ht="32.25" customHeight="1" x14ac:dyDescent="0.15">
      <c r="F993" s="67"/>
      <c r="G993" s="67">
        <v>0</v>
      </c>
    </row>
    <row r="994" spans="6:7" ht="32.25" customHeight="1" x14ac:dyDescent="0.15">
      <c r="F994" s="67"/>
      <c r="G994" s="67">
        <v>0</v>
      </c>
    </row>
    <row r="995" spans="6:7" ht="32.25" customHeight="1" x14ac:dyDescent="0.15">
      <c r="F995" s="67"/>
      <c r="G995" s="67">
        <v>0</v>
      </c>
    </row>
    <row r="996" spans="6:7" ht="32.25" customHeight="1" x14ac:dyDescent="0.15">
      <c r="F996" s="67"/>
      <c r="G996" s="67">
        <v>0</v>
      </c>
    </row>
    <row r="997" spans="6:7" ht="32.25" customHeight="1" x14ac:dyDescent="0.15">
      <c r="F997" s="67"/>
      <c r="G997" s="67">
        <v>0</v>
      </c>
    </row>
    <row r="998" spans="6:7" ht="32.25" customHeight="1" x14ac:dyDescent="0.15">
      <c r="F998" s="67"/>
      <c r="G998" s="67">
        <v>0</v>
      </c>
    </row>
    <row r="999" spans="6:7" ht="32.25" customHeight="1" x14ac:dyDescent="0.15">
      <c r="F999" s="67"/>
      <c r="G999" s="67">
        <v>0</v>
      </c>
    </row>
    <row r="1000" spans="6:7" ht="32.25" customHeight="1" x14ac:dyDescent="0.15">
      <c r="F1000" s="67"/>
      <c r="G1000" s="67">
        <v>0</v>
      </c>
    </row>
    <row r="1001" spans="6:7" ht="32.25" customHeight="1" x14ac:dyDescent="0.15">
      <c r="F1001" s="67"/>
      <c r="G1001" s="67">
        <v>0</v>
      </c>
    </row>
    <row r="1002" spans="6:7" ht="32.25" customHeight="1" x14ac:dyDescent="0.15">
      <c r="F1002" s="67"/>
      <c r="G1002" s="67">
        <v>0</v>
      </c>
    </row>
    <row r="1003" spans="6:7" ht="32.25" customHeight="1" x14ac:dyDescent="0.15">
      <c r="F1003" s="67"/>
      <c r="G1003" s="67">
        <v>0</v>
      </c>
    </row>
    <row r="1004" spans="6:7" ht="32.25" customHeight="1" x14ac:dyDescent="0.15">
      <c r="F1004" s="67"/>
      <c r="G1004" s="67">
        <v>0</v>
      </c>
    </row>
    <row r="1005" spans="6:7" ht="32.25" customHeight="1" x14ac:dyDescent="0.15">
      <c r="F1005" s="67"/>
      <c r="G1005" s="67">
        <v>0</v>
      </c>
    </row>
    <row r="1006" spans="6:7" ht="32.25" customHeight="1" x14ac:dyDescent="0.15">
      <c r="F1006" s="67"/>
      <c r="G1006" s="67">
        <v>0</v>
      </c>
    </row>
    <row r="1007" spans="6:7" ht="32.25" customHeight="1" x14ac:dyDescent="0.15">
      <c r="F1007" s="67"/>
      <c r="G1007" s="67">
        <v>0</v>
      </c>
    </row>
    <row r="1008" spans="6:7" ht="32.25" customHeight="1" x14ac:dyDescent="0.15">
      <c r="F1008" s="67"/>
      <c r="G1008" s="67">
        <v>0</v>
      </c>
    </row>
    <row r="1009" ht="32.25" customHeight="1" x14ac:dyDescent="0.15"/>
    <row r="1010" ht="32.25" customHeight="1" x14ac:dyDescent="0.15"/>
    <row r="1011" ht="32.25" customHeight="1" x14ac:dyDescent="0.15"/>
    <row r="1012" ht="32.25" customHeight="1" x14ac:dyDescent="0.15"/>
    <row r="1013" ht="32.25" customHeight="1" x14ac:dyDescent="0.15"/>
    <row r="1014" ht="32.25" customHeight="1" x14ac:dyDescent="0.15"/>
    <row r="1015" ht="32.25" customHeight="1" x14ac:dyDescent="0.15"/>
    <row r="1016" ht="32.25" customHeight="1" x14ac:dyDescent="0.15"/>
    <row r="1017" ht="32.25" customHeight="1" x14ac:dyDescent="0.15"/>
    <row r="1018" ht="32.25" customHeight="1" x14ac:dyDescent="0.15"/>
    <row r="1019" ht="32.25" customHeight="1" x14ac:dyDescent="0.15"/>
    <row r="1020" ht="32.25" customHeight="1" x14ac:dyDescent="0.15"/>
    <row r="1021" ht="32.25" customHeight="1" x14ac:dyDescent="0.15"/>
    <row r="1022" ht="32.25" customHeight="1" x14ac:dyDescent="0.15"/>
    <row r="1023" ht="32.25" customHeight="1" x14ac:dyDescent="0.15"/>
    <row r="1024" ht="32.25" customHeight="1" x14ac:dyDescent="0.15"/>
    <row r="1025" ht="32.25" customHeight="1" x14ac:dyDescent="0.15"/>
    <row r="1026" ht="32.25" customHeight="1" x14ac:dyDescent="0.15"/>
    <row r="1027" ht="32.25" customHeight="1" x14ac:dyDescent="0.15"/>
    <row r="1028" ht="32.25" customHeight="1" x14ac:dyDescent="0.15"/>
    <row r="1029" ht="32.25" customHeight="1" x14ac:dyDescent="0.15"/>
    <row r="1030" ht="32.25" customHeight="1" x14ac:dyDescent="0.15"/>
    <row r="1031" ht="32.25" customHeight="1" x14ac:dyDescent="0.15"/>
    <row r="1032" ht="32.25" customHeight="1" x14ac:dyDescent="0.15"/>
    <row r="1033" ht="32.25" customHeight="1" x14ac:dyDescent="0.15"/>
    <row r="1034" ht="32.25" customHeight="1" x14ac:dyDescent="0.15"/>
    <row r="1035" ht="32.25" customHeight="1" x14ac:dyDescent="0.15"/>
    <row r="1036" ht="32.25" customHeight="1" x14ac:dyDescent="0.15"/>
    <row r="1037" ht="32.25" customHeight="1" x14ac:dyDescent="0.15"/>
    <row r="1038" ht="32.25" customHeight="1" x14ac:dyDescent="0.15"/>
    <row r="1039" ht="32.25" customHeight="1" x14ac:dyDescent="0.15"/>
    <row r="1040" ht="32.25" customHeight="1" x14ac:dyDescent="0.15"/>
    <row r="1041" ht="32.25" customHeight="1" x14ac:dyDescent="0.15"/>
    <row r="1042" ht="32.25" customHeight="1" x14ac:dyDescent="0.15"/>
    <row r="1043" ht="32.25" customHeight="1" x14ac:dyDescent="0.15"/>
    <row r="1044" ht="32.25" customHeight="1" x14ac:dyDescent="0.15"/>
    <row r="1045" ht="32.25" customHeight="1" x14ac:dyDescent="0.15"/>
    <row r="1046" ht="32.25" customHeight="1" x14ac:dyDescent="0.15"/>
    <row r="1047" ht="32.25" customHeight="1" x14ac:dyDescent="0.15"/>
    <row r="1048" ht="32.25" customHeight="1" x14ac:dyDescent="0.15"/>
    <row r="1049" ht="32.25" customHeight="1" x14ac:dyDescent="0.15"/>
    <row r="1050" ht="32.25" customHeight="1" x14ac:dyDescent="0.15"/>
    <row r="1051" ht="32.25" customHeight="1" x14ac:dyDescent="0.15"/>
    <row r="1052" ht="32.25" customHeight="1" x14ac:dyDescent="0.15"/>
    <row r="1053" ht="32.25" customHeight="1" x14ac:dyDescent="0.15"/>
    <row r="1054" ht="32.25" customHeight="1" x14ac:dyDescent="0.15"/>
    <row r="1055" ht="32.25" customHeight="1" x14ac:dyDescent="0.15"/>
    <row r="1056" ht="32.25" customHeight="1" x14ac:dyDescent="0.15"/>
    <row r="1057" ht="32.25" customHeight="1" x14ac:dyDescent="0.15"/>
    <row r="1058" ht="32.25" customHeight="1" x14ac:dyDescent="0.15"/>
    <row r="1059" ht="32.25" customHeight="1" x14ac:dyDescent="0.15"/>
    <row r="1060" ht="32.25" customHeight="1" x14ac:dyDescent="0.15"/>
    <row r="1061" ht="32.25" customHeight="1" x14ac:dyDescent="0.15"/>
    <row r="1062" ht="32.25" customHeight="1" x14ac:dyDescent="0.15"/>
    <row r="1063" ht="32.25" customHeight="1" x14ac:dyDescent="0.15"/>
    <row r="1064" ht="32.25" customHeight="1" x14ac:dyDescent="0.15"/>
    <row r="1065" ht="32.25" customHeight="1" x14ac:dyDescent="0.15"/>
    <row r="1066" ht="32.25" customHeight="1" x14ac:dyDescent="0.15"/>
    <row r="1067" ht="32.25" customHeight="1" x14ac:dyDescent="0.15"/>
    <row r="1068" ht="32.25" customHeight="1" x14ac:dyDescent="0.15"/>
    <row r="1069" ht="32.25" customHeight="1" x14ac:dyDescent="0.15"/>
    <row r="1070" ht="32.25" customHeight="1" x14ac:dyDescent="0.15"/>
    <row r="1071" ht="32.25" customHeight="1" x14ac:dyDescent="0.15"/>
    <row r="1072" ht="32.25" customHeight="1" x14ac:dyDescent="0.15"/>
    <row r="1073" ht="32.25" customHeight="1" x14ac:dyDescent="0.15"/>
    <row r="1074" ht="32.25" customHeight="1" x14ac:dyDescent="0.15"/>
    <row r="1075" ht="32.25" customHeight="1" x14ac:dyDescent="0.15"/>
    <row r="1076" ht="32.25" customHeight="1" x14ac:dyDescent="0.15"/>
    <row r="1077" ht="32.25" customHeight="1" x14ac:dyDescent="0.15"/>
    <row r="1078" ht="32.25" customHeight="1" x14ac:dyDescent="0.15"/>
    <row r="1079" ht="32.25" customHeight="1" x14ac:dyDescent="0.15"/>
    <row r="1080" ht="32.25" customHeight="1" x14ac:dyDescent="0.15"/>
    <row r="1081" ht="32.25" customHeight="1" x14ac:dyDescent="0.15"/>
    <row r="1082" ht="32.25" customHeight="1" x14ac:dyDescent="0.15"/>
    <row r="1083" ht="32.25" customHeight="1" x14ac:dyDescent="0.15"/>
    <row r="1084" ht="32.25" customHeight="1" x14ac:dyDescent="0.15"/>
    <row r="1085" ht="32.25" customHeight="1" x14ac:dyDescent="0.15"/>
    <row r="1086" ht="32.25" customHeight="1" x14ac:dyDescent="0.15"/>
    <row r="1087" ht="32.25" customHeight="1" x14ac:dyDescent="0.15"/>
    <row r="1088" ht="32.25" customHeight="1" x14ac:dyDescent="0.15"/>
    <row r="1089" ht="32.25" customHeight="1" x14ac:dyDescent="0.15"/>
    <row r="1090" ht="32.25" customHeight="1" x14ac:dyDescent="0.15"/>
    <row r="1091" ht="32.25" customHeight="1" x14ac:dyDescent="0.15"/>
    <row r="1092" ht="32.25" customHeight="1" x14ac:dyDescent="0.15"/>
    <row r="1093" ht="32.25" customHeight="1" x14ac:dyDescent="0.15"/>
    <row r="1094" ht="32.25" customHeight="1" x14ac:dyDescent="0.15"/>
    <row r="1095" ht="32.25" customHeight="1" x14ac:dyDescent="0.15"/>
    <row r="1096" ht="32.25" customHeight="1" x14ac:dyDescent="0.15"/>
    <row r="1097" ht="32.25" customHeight="1" x14ac:dyDescent="0.15"/>
    <row r="1098" ht="32.25" customHeight="1" x14ac:dyDescent="0.15"/>
    <row r="1099" ht="32.25" customHeight="1" x14ac:dyDescent="0.15"/>
    <row r="1100" ht="32.25" customHeight="1" x14ac:dyDescent="0.15"/>
    <row r="1101" ht="32.25" customHeight="1" x14ac:dyDescent="0.15"/>
    <row r="1102" ht="32.25" customHeight="1" x14ac:dyDescent="0.15"/>
    <row r="1103" ht="32.25" customHeight="1" x14ac:dyDescent="0.15"/>
    <row r="1104" ht="32.25" customHeight="1" x14ac:dyDescent="0.15"/>
    <row r="1105" ht="32.25" customHeight="1" x14ac:dyDescent="0.15"/>
    <row r="1106" ht="32.25" customHeight="1" x14ac:dyDescent="0.15"/>
    <row r="1107" ht="32.25" customHeight="1" x14ac:dyDescent="0.15"/>
    <row r="1108" ht="32.25" customHeight="1" x14ac:dyDescent="0.15"/>
    <row r="1109" ht="32.25" customHeight="1" x14ac:dyDescent="0.15"/>
    <row r="1110" ht="32.25" customHeight="1" x14ac:dyDescent="0.15"/>
    <row r="1111" ht="32.25" customHeight="1" x14ac:dyDescent="0.15"/>
    <row r="1112" ht="32.25" customHeight="1" x14ac:dyDescent="0.15"/>
    <row r="1113" ht="32.25" customHeight="1" x14ac:dyDescent="0.15"/>
    <row r="1114" ht="32.25" customHeight="1" x14ac:dyDescent="0.15"/>
    <row r="1115" ht="32.25" customHeight="1" x14ac:dyDescent="0.15"/>
    <row r="1116" ht="32.25" customHeight="1" x14ac:dyDescent="0.15"/>
    <row r="1117" ht="32.25" customHeight="1" x14ac:dyDescent="0.15"/>
    <row r="1118" ht="32.25" customHeight="1" x14ac:dyDescent="0.15"/>
    <row r="1119" ht="32.25" customHeight="1" x14ac:dyDescent="0.15"/>
    <row r="1120" ht="32.25" customHeight="1" x14ac:dyDescent="0.15"/>
    <row r="1121" ht="32.25" customHeight="1" x14ac:dyDescent="0.15"/>
    <row r="1122" ht="32.25" customHeight="1" x14ac:dyDescent="0.15"/>
    <row r="1123" ht="32.25" customHeight="1" x14ac:dyDescent="0.15"/>
    <row r="1124" ht="32.25" customHeight="1" x14ac:dyDescent="0.15"/>
    <row r="1125" ht="32.25" customHeight="1" x14ac:dyDescent="0.15"/>
    <row r="1126" ht="32.25" customHeight="1" x14ac:dyDescent="0.15"/>
    <row r="1127" ht="32.25" customHeight="1" x14ac:dyDescent="0.15"/>
    <row r="1128" ht="32.25" customHeight="1" x14ac:dyDescent="0.15"/>
    <row r="1129" ht="32.25" customHeight="1" x14ac:dyDescent="0.15"/>
    <row r="1130" ht="32.25" customHeight="1" x14ac:dyDescent="0.15"/>
    <row r="1131" ht="32.25" customHeight="1" x14ac:dyDescent="0.15"/>
    <row r="1132" ht="32.25" customHeight="1" x14ac:dyDescent="0.15"/>
    <row r="1133" ht="32.25" customHeight="1" x14ac:dyDescent="0.15"/>
    <row r="1134" ht="32.25" customHeight="1" x14ac:dyDescent="0.15"/>
    <row r="1135" ht="32.25" customHeight="1" x14ac:dyDescent="0.15"/>
    <row r="1136" ht="32.25" customHeight="1" x14ac:dyDescent="0.15"/>
    <row r="1137" ht="32.25" customHeight="1" x14ac:dyDescent="0.15"/>
    <row r="1138" ht="32.25" customHeight="1" x14ac:dyDescent="0.15"/>
    <row r="1139" ht="32.25" customHeight="1" x14ac:dyDescent="0.15"/>
    <row r="1140" ht="32.25" customHeight="1" x14ac:dyDescent="0.15"/>
    <row r="1141" ht="32.25" customHeight="1" x14ac:dyDescent="0.15"/>
    <row r="1142" ht="32.25" customHeight="1" x14ac:dyDescent="0.15"/>
    <row r="1143" ht="32.25" customHeight="1" x14ac:dyDescent="0.15"/>
    <row r="1144" ht="32.25" customHeight="1" x14ac:dyDescent="0.15"/>
    <row r="1145" ht="32.25" customHeight="1" x14ac:dyDescent="0.15"/>
    <row r="1146" ht="32.25" customHeight="1" x14ac:dyDescent="0.15"/>
    <row r="1147" ht="32.25" customHeight="1" x14ac:dyDescent="0.15"/>
    <row r="1148" ht="32.25" customHeight="1" x14ac:dyDescent="0.15"/>
    <row r="1149" ht="32.25" customHeight="1" x14ac:dyDescent="0.15"/>
    <row r="1150" ht="32.25" customHeight="1" x14ac:dyDescent="0.15"/>
    <row r="1151" ht="32.25" customHeight="1" x14ac:dyDescent="0.15"/>
    <row r="1152" ht="32.25" customHeight="1" x14ac:dyDescent="0.15"/>
    <row r="1153" ht="32.25" customHeight="1" x14ac:dyDescent="0.15"/>
    <row r="1154" ht="32.25" customHeight="1" x14ac:dyDescent="0.15"/>
    <row r="1155" ht="32.25" customHeight="1" x14ac:dyDescent="0.15"/>
    <row r="1156" ht="32.25" customHeight="1" x14ac:dyDescent="0.15"/>
    <row r="1157" ht="32.25" customHeight="1" x14ac:dyDescent="0.15"/>
    <row r="1158" ht="32.25" customHeight="1" x14ac:dyDescent="0.15"/>
    <row r="1159" ht="32.25" customHeight="1" x14ac:dyDescent="0.15"/>
    <row r="1160" ht="32.25" customHeight="1" x14ac:dyDescent="0.15"/>
    <row r="1161" ht="32.25" customHeight="1" x14ac:dyDescent="0.15"/>
    <row r="1162" ht="32.25" customHeight="1" x14ac:dyDescent="0.15"/>
    <row r="1163" ht="32.25" customHeight="1" x14ac:dyDescent="0.15"/>
    <row r="1164" ht="32.25" customHeight="1" x14ac:dyDescent="0.15"/>
    <row r="1165" ht="32.25" customHeight="1" x14ac:dyDescent="0.15"/>
    <row r="1166" ht="32.25" customHeight="1" x14ac:dyDescent="0.15"/>
    <row r="1167" ht="32.25" customHeight="1" x14ac:dyDescent="0.15"/>
    <row r="1168" ht="32.25" customHeight="1" x14ac:dyDescent="0.15"/>
    <row r="1169" ht="32.25" customHeight="1" x14ac:dyDescent="0.15"/>
    <row r="1170" ht="32.25" customHeight="1" x14ac:dyDescent="0.15"/>
    <row r="1171" ht="32.25" customHeight="1" x14ac:dyDescent="0.15"/>
    <row r="1172" ht="32.25" customHeight="1" x14ac:dyDescent="0.15"/>
    <row r="1173" ht="32.25" customHeight="1" x14ac:dyDescent="0.15"/>
    <row r="1174" ht="32.25" customHeight="1" x14ac:dyDescent="0.15"/>
    <row r="1175" ht="32.25" customHeight="1" x14ac:dyDescent="0.15"/>
    <row r="1176" ht="32.25" customHeight="1" x14ac:dyDescent="0.15"/>
    <row r="1177" ht="32.25" customHeight="1" x14ac:dyDescent="0.15"/>
    <row r="1178" ht="32.25" customHeight="1" x14ac:dyDescent="0.15"/>
    <row r="1179" ht="32.25" customHeight="1" x14ac:dyDescent="0.15"/>
    <row r="1180" ht="32.25" customHeight="1" x14ac:dyDescent="0.15"/>
    <row r="1181" ht="32.25" customHeight="1" x14ac:dyDescent="0.15"/>
    <row r="1182" ht="32.25" customHeight="1" x14ac:dyDescent="0.15"/>
    <row r="1183" ht="32.25" customHeight="1" x14ac:dyDescent="0.15"/>
    <row r="1184" ht="32.25" customHeight="1" x14ac:dyDescent="0.15"/>
    <row r="1185" ht="32.25" customHeight="1" x14ac:dyDescent="0.15"/>
    <row r="1186" ht="32.25" customHeight="1" x14ac:dyDescent="0.15"/>
    <row r="1187" ht="32.25" customHeight="1" x14ac:dyDescent="0.15"/>
    <row r="1188" ht="32.25" customHeight="1" x14ac:dyDescent="0.15"/>
    <row r="1189" ht="32.25" customHeight="1" x14ac:dyDescent="0.15"/>
    <row r="1190" ht="32.25" customHeight="1" x14ac:dyDescent="0.15"/>
    <row r="1191" ht="32.25" customHeight="1" x14ac:dyDescent="0.15"/>
    <row r="1192" ht="32.25" customHeight="1" x14ac:dyDescent="0.15"/>
    <row r="1193" ht="32.25" customHeight="1" x14ac:dyDescent="0.15"/>
    <row r="1194" ht="32.25" customHeight="1" x14ac:dyDescent="0.15"/>
    <row r="1195" ht="32.25" customHeight="1" x14ac:dyDescent="0.15"/>
    <row r="1196" ht="32.25" customHeight="1" x14ac:dyDescent="0.15"/>
    <row r="1197" ht="32.25" customHeight="1" x14ac:dyDescent="0.15"/>
    <row r="1198" ht="32.25" customHeight="1" x14ac:dyDescent="0.15"/>
    <row r="1199" ht="32.25" customHeight="1" x14ac:dyDescent="0.15"/>
    <row r="1200" ht="32.25" customHeight="1" x14ac:dyDescent="0.15"/>
    <row r="1201" ht="32.25" customHeight="1" x14ac:dyDescent="0.15"/>
    <row r="1202" ht="32.25" customHeight="1" x14ac:dyDescent="0.15"/>
    <row r="1203" ht="32.25" customHeight="1" x14ac:dyDescent="0.15"/>
    <row r="1204" ht="32.25" customHeight="1" x14ac:dyDescent="0.15"/>
    <row r="1205" ht="32.25" customHeight="1" x14ac:dyDescent="0.15"/>
    <row r="1206" ht="32.25" customHeight="1" x14ac:dyDescent="0.15"/>
    <row r="1207" ht="32.25" customHeight="1" x14ac:dyDescent="0.15"/>
    <row r="1208" ht="32.25" customHeight="1" x14ac:dyDescent="0.15"/>
    <row r="1209" ht="32.25" customHeight="1" x14ac:dyDescent="0.15"/>
    <row r="1210" ht="32.25" customHeight="1" x14ac:dyDescent="0.15"/>
    <row r="1211" ht="32.25" customHeight="1" x14ac:dyDescent="0.15"/>
    <row r="1212" ht="32.25" customHeight="1" x14ac:dyDescent="0.15"/>
    <row r="1213" ht="32.25" customHeight="1" x14ac:dyDescent="0.15"/>
    <row r="1214" ht="32.25" customHeight="1" x14ac:dyDescent="0.15"/>
    <row r="1215" ht="32.25" customHeight="1" x14ac:dyDescent="0.15"/>
    <row r="1216" ht="32.25" customHeight="1" x14ac:dyDescent="0.15"/>
    <row r="1217" ht="32.25" customHeight="1" x14ac:dyDescent="0.15"/>
    <row r="1218" ht="32.25" customHeight="1" x14ac:dyDescent="0.15"/>
    <row r="1219" ht="32.25" customHeight="1" x14ac:dyDescent="0.15"/>
    <row r="1220" ht="32.25" customHeight="1" x14ac:dyDescent="0.15"/>
    <row r="1221" ht="32.25" customHeight="1" x14ac:dyDescent="0.15"/>
    <row r="1222" ht="32.25" customHeight="1" x14ac:dyDescent="0.15"/>
    <row r="1223" ht="32.25" customHeight="1" x14ac:dyDescent="0.15"/>
    <row r="1224" ht="32.25" customHeight="1" x14ac:dyDescent="0.15"/>
    <row r="1225" ht="32.25" customHeight="1" x14ac:dyDescent="0.15"/>
    <row r="1226" ht="32.25" customHeight="1" x14ac:dyDescent="0.15"/>
    <row r="1227" ht="32.25" customHeight="1" x14ac:dyDescent="0.15"/>
    <row r="1228" ht="32.25" customHeight="1" x14ac:dyDescent="0.15"/>
    <row r="1229" ht="32.25" customHeight="1" x14ac:dyDescent="0.15"/>
    <row r="1230" ht="32.25" customHeight="1" x14ac:dyDescent="0.15"/>
    <row r="1231" ht="32.25" customHeight="1" x14ac:dyDescent="0.15"/>
    <row r="1232" ht="32.25" customHeight="1" x14ac:dyDescent="0.15"/>
    <row r="1233" ht="32.25" customHeight="1" x14ac:dyDescent="0.15"/>
    <row r="1234" ht="32.25" customHeight="1" x14ac:dyDescent="0.15"/>
    <row r="1235" ht="32.25" customHeight="1" x14ac:dyDescent="0.15"/>
    <row r="1236" ht="32.25" customHeight="1" x14ac:dyDescent="0.15"/>
    <row r="1237" ht="32.25" customHeight="1" x14ac:dyDescent="0.15"/>
    <row r="1238" ht="32.25" customHeight="1" x14ac:dyDescent="0.15"/>
    <row r="1239" ht="32.25" customHeight="1" x14ac:dyDescent="0.15"/>
    <row r="1240" ht="32.25" customHeight="1" x14ac:dyDescent="0.15"/>
    <row r="1241" ht="32.25" customHeight="1" x14ac:dyDescent="0.15"/>
    <row r="1242" ht="32.25" customHeight="1" x14ac:dyDescent="0.15"/>
    <row r="1243" ht="32.25" customHeight="1" x14ac:dyDescent="0.15"/>
    <row r="1244" ht="32.25" customHeight="1" x14ac:dyDescent="0.15"/>
    <row r="1245" ht="32.25" customHeight="1" x14ac:dyDescent="0.15"/>
    <row r="1246" ht="32.25" customHeight="1" x14ac:dyDescent="0.15"/>
    <row r="1247" ht="32.25" customHeight="1" x14ac:dyDescent="0.15"/>
    <row r="1248" ht="32.25" customHeight="1" x14ac:dyDescent="0.15"/>
    <row r="1249" ht="32.25" customHeight="1" x14ac:dyDescent="0.15"/>
    <row r="1250" ht="32.25" customHeight="1" x14ac:dyDescent="0.15"/>
    <row r="1251" ht="32.25" customHeight="1" x14ac:dyDescent="0.15"/>
    <row r="1252" ht="32.25" customHeight="1" x14ac:dyDescent="0.15"/>
    <row r="1253" ht="32.25" customHeight="1" x14ac:dyDescent="0.15"/>
    <row r="1254" ht="32.25" customHeight="1" x14ac:dyDescent="0.15"/>
    <row r="1255" ht="32.25" customHeight="1" x14ac:dyDescent="0.15"/>
    <row r="1256" ht="32.25" customHeight="1" x14ac:dyDescent="0.15"/>
    <row r="1257" ht="32.25" customHeight="1" x14ac:dyDescent="0.15"/>
    <row r="1258" ht="32.25" customHeight="1" x14ac:dyDescent="0.15"/>
    <row r="1259" ht="32.25" customHeight="1" x14ac:dyDescent="0.15"/>
    <row r="1260" ht="32.25" customHeight="1" x14ac:dyDescent="0.15"/>
    <row r="1261" ht="32.25" customHeight="1" x14ac:dyDescent="0.15"/>
    <row r="1262" ht="32.25" customHeight="1" x14ac:dyDescent="0.15"/>
    <row r="1263" ht="32.25" customHeight="1" x14ac:dyDescent="0.15"/>
    <row r="1264" ht="32.25" customHeight="1" x14ac:dyDescent="0.15"/>
    <row r="1265" ht="32.25" customHeight="1" x14ac:dyDescent="0.15"/>
    <row r="1266" ht="32.25" customHeight="1" x14ac:dyDescent="0.15"/>
    <row r="1267" ht="32.25" customHeight="1" x14ac:dyDescent="0.15"/>
    <row r="1268" ht="32.25" customHeight="1" x14ac:dyDescent="0.15"/>
    <row r="1269" ht="32.25" customHeight="1" x14ac:dyDescent="0.15"/>
    <row r="1270" ht="32.25" customHeight="1" x14ac:dyDescent="0.15"/>
    <row r="1271" ht="32.25" customHeight="1" x14ac:dyDescent="0.15"/>
    <row r="1272" ht="32.25" customHeight="1" x14ac:dyDescent="0.15"/>
    <row r="1273" ht="32.25" customHeight="1" x14ac:dyDescent="0.15"/>
    <row r="1274" ht="32.25" customHeight="1" x14ac:dyDescent="0.15"/>
    <row r="1275" ht="32.25" customHeight="1" x14ac:dyDescent="0.15"/>
    <row r="1276" ht="32.25" customHeight="1" x14ac:dyDescent="0.15"/>
    <row r="1277" ht="32.25" customHeight="1" x14ac:dyDescent="0.15"/>
    <row r="1278" ht="32.25" customHeight="1" x14ac:dyDescent="0.15"/>
    <row r="1279" ht="32.25" customHeight="1" x14ac:dyDescent="0.15"/>
    <row r="1280" ht="32.25" customHeight="1" x14ac:dyDescent="0.15"/>
    <row r="1281" ht="32.25" customHeight="1" x14ac:dyDescent="0.15"/>
    <row r="1282" ht="32.25" customHeight="1" x14ac:dyDescent="0.15"/>
    <row r="1283" ht="32.25" customHeight="1" x14ac:dyDescent="0.15"/>
    <row r="1284" ht="32.25" customHeight="1" x14ac:dyDescent="0.15"/>
    <row r="1285" ht="32.25" customHeight="1" x14ac:dyDescent="0.15"/>
    <row r="1286" ht="32.25" customHeight="1" x14ac:dyDescent="0.15"/>
    <row r="1287" ht="32.25" customHeight="1" x14ac:dyDescent="0.15"/>
    <row r="1288" ht="32.25" customHeight="1" x14ac:dyDescent="0.15"/>
    <row r="1289" ht="32.25" customHeight="1" x14ac:dyDescent="0.15"/>
    <row r="1290" ht="32.25" customHeight="1" x14ac:dyDescent="0.15"/>
    <row r="1291" ht="32.25" customHeight="1" x14ac:dyDescent="0.15"/>
    <row r="1292" ht="32.25" customHeight="1" x14ac:dyDescent="0.15"/>
    <row r="1293" ht="32.25" customHeight="1" x14ac:dyDescent="0.15"/>
    <row r="1294" ht="32.25" customHeight="1" x14ac:dyDescent="0.15"/>
    <row r="1295" ht="32.25" customHeight="1" x14ac:dyDescent="0.15"/>
    <row r="1296" ht="32.25" customHeight="1" x14ac:dyDescent="0.15"/>
    <row r="1297" ht="32.25" customHeight="1" x14ac:dyDescent="0.15"/>
    <row r="1298" ht="32.25" customHeight="1" x14ac:dyDescent="0.15"/>
    <row r="1299" ht="32.25" customHeight="1" x14ac:dyDescent="0.15"/>
    <row r="1300" ht="32.25" customHeight="1" x14ac:dyDescent="0.15"/>
    <row r="1301" ht="32.25" customHeight="1" x14ac:dyDescent="0.15"/>
    <row r="1302" ht="32.25" customHeight="1" x14ac:dyDescent="0.15"/>
    <row r="1303" ht="32.25" customHeight="1" x14ac:dyDescent="0.15"/>
    <row r="1304" ht="32.25" customHeight="1" x14ac:dyDescent="0.15"/>
    <row r="1305" ht="32.25" customHeight="1" x14ac:dyDescent="0.15"/>
    <row r="1306" ht="32.25" customHeight="1" x14ac:dyDescent="0.15"/>
    <row r="1307" ht="32.25" customHeight="1" x14ac:dyDescent="0.15"/>
    <row r="1308" ht="32.25" customHeight="1" x14ac:dyDescent="0.15"/>
    <row r="1309" ht="32.25" customHeight="1" x14ac:dyDescent="0.15"/>
    <row r="1310" ht="32.25" customHeight="1" x14ac:dyDescent="0.15"/>
    <row r="1311" ht="32.25" customHeight="1" x14ac:dyDescent="0.15"/>
    <row r="1312" ht="32.25" customHeight="1" x14ac:dyDescent="0.15"/>
    <row r="1313" ht="32.25" customHeight="1" x14ac:dyDescent="0.15"/>
    <row r="1314" ht="32.25" customHeight="1" x14ac:dyDescent="0.15"/>
    <row r="1315" ht="32.25" customHeight="1" x14ac:dyDescent="0.15"/>
    <row r="1316" ht="32.25" customHeight="1" x14ac:dyDescent="0.15"/>
    <row r="1317" ht="32.25" customHeight="1" x14ac:dyDescent="0.15"/>
    <row r="1318" ht="32.25" customHeight="1" x14ac:dyDescent="0.15"/>
    <row r="1319" ht="32.25" customHeight="1" x14ac:dyDescent="0.15"/>
    <row r="1320" ht="32.25" customHeight="1" x14ac:dyDescent="0.15"/>
    <row r="1321" ht="32.25" customHeight="1" x14ac:dyDescent="0.15"/>
    <row r="1322" ht="32.25" customHeight="1" x14ac:dyDescent="0.15"/>
    <row r="1323" ht="32.25" customHeight="1" x14ac:dyDescent="0.15"/>
    <row r="1324" ht="32.25" customHeight="1" x14ac:dyDescent="0.15"/>
    <row r="1325" ht="32.25" customHeight="1" x14ac:dyDescent="0.15"/>
    <row r="1326" ht="32.25" customHeight="1" x14ac:dyDescent="0.15"/>
    <row r="1327" ht="32.25" customHeight="1" x14ac:dyDescent="0.15"/>
    <row r="1328" ht="32.25" customHeight="1" x14ac:dyDescent="0.15"/>
    <row r="1329" ht="32.25" customHeight="1" x14ac:dyDescent="0.15"/>
    <row r="1330" ht="32.25" customHeight="1" x14ac:dyDescent="0.15"/>
    <row r="1331" ht="32.25" customHeight="1" x14ac:dyDescent="0.15"/>
    <row r="1332" ht="32.25" customHeight="1" x14ac:dyDescent="0.15"/>
    <row r="1333" ht="32.25" customHeight="1" x14ac:dyDescent="0.15"/>
    <row r="1334" ht="32.25" customHeight="1" x14ac:dyDescent="0.15"/>
    <row r="1335" ht="32.25" customHeight="1" x14ac:dyDescent="0.15"/>
    <row r="1336" ht="32.25" customHeight="1" x14ac:dyDescent="0.15"/>
    <row r="1337" ht="32.25" customHeight="1" x14ac:dyDescent="0.15"/>
    <row r="1338" ht="32.25" customHeight="1" x14ac:dyDescent="0.15"/>
    <row r="1339" ht="32.25" customHeight="1" x14ac:dyDescent="0.15"/>
    <row r="1340" ht="32.25" customHeight="1" x14ac:dyDescent="0.15"/>
    <row r="1341" ht="32.25" customHeight="1" x14ac:dyDescent="0.15"/>
    <row r="1342" ht="32.25" customHeight="1" x14ac:dyDescent="0.15"/>
    <row r="1343" ht="32.25" customHeight="1" x14ac:dyDescent="0.15"/>
    <row r="1344" ht="32.25" customHeight="1" x14ac:dyDescent="0.15"/>
    <row r="1345" ht="32.25" customHeight="1" x14ac:dyDescent="0.15"/>
    <row r="1346" ht="32.25" customHeight="1" x14ac:dyDescent="0.15"/>
    <row r="1347" ht="32.25" customHeight="1" x14ac:dyDescent="0.15"/>
    <row r="1348" ht="32.25" customHeight="1" x14ac:dyDescent="0.15"/>
    <row r="1349" ht="32.25" customHeight="1" x14ac:dyDescent="0.15"/>
    <row r="1350" ht="32.25" customHeight="1" x14ac:dyDescent="0.15"/>
    <row r="1351" ht="32.25" customHeight="1" x14ac:dyDescent="0.15"/>
    <row r="1352" ht="32.25" customHeight="1" x14ac:dyDescent="0.15"/>
    <row r="1353" ht="32.25" customHeight="1" x14ac:dyDescent="0.15"/>
    <row r="1354" ht="32.25" customHeight="1" x14ac:dyDescent="0.15"/>
    <row r="1355" ht="32.25" customHeight="1" x14ac:dyDescent="0.15"/>
    <row r="1356" ht="32.25" customHeight="1" x14ac:dyDescent="0.15"/>
    <row r="1357" ht="32.25" customHeight="1" x14ac:dyDescent="0.15"/>
    <row r="1358" ht="32.25" customHeight="1" x14ac:dyDescent="0.15"/>
    <row r="1359" ht="32.25" customHeight="1" x14ac:dyDescent="0.15"/>
    <row r="1360" ht="32.25" customHeight="1" x14ac:dyDescent="0.15"/>
    <row r="1361" ht="32.25" customHeight="1" x14ac:dyDescent="0.15"/>
    <row r="1362" ht="32.25" customHeight="1" x14ac:dyDescent="0.15"/>
    <row r="1363" ht="32.25" customHeight="1" x14ac:dyDescent="0.15"/>
    <row r="1364" ht="32.25" customHeight="1" x14ac:dyDescent="0.15"/>
    <row r="1365" ht="32.25" customHeight="1" x14ac:dyDescent="0.15"/>
    <row r="1366" ht="32.25" customHeight="1" x14ac:dyDescent="0.15"/>
    <row r="1367" ht="32.25" customHeight="1" x14ac:dyDescent="0.15"/>
    <row r="1368" ht="32.25" customHeight="1" x14ac:dyDescent="0.15"/>
    <row r="1369" ht="32.25" customHeight="1" x14ac:dyDescent="0.15"/>
    <row r="1370" ht="32.25" customHeight="1" x14ac:dyDescent="0.15"/>
    <row r="1371" ht="32.25" customHeight="1" x14ac:dyDescent="0.15"/>
    <row r="1372" ht="32.25" customHeight="1" x14ac:dyDescent="0.15"/>
    <row r="1373" ht="32.25" customHeight="1" x14ac:dyDescent="0.15"/>
    <row r="1374" ht="32.25" customHeight="1" x14ac:dyDescent="0.15"/>
    <row r="1375" ht="32.25" customHeight="1" x14ac:dyDescent="0.15"/>
    <row r="1376" ht="32.25" customHeight="1" x14ac:dyDescent="0.15"/>
    <row r="1377" ht="32.25" customHeight="1" x14ac:dyDescent="0.15"/>
    <row r="1378" ht="32.25" customHeight="1" x14ac:dyDescent="0.15"/>
    <row r="1379" ht="32.25" customHeight="1" x14ac:dyDescent="0.15"/>
    <row r="1380" ht="32.25" customHeight="1" x14ac:dyDescent="0.15"/>
    <row r="1381" ht="32.25" customHeight="1" x14ac:dyDescent="0.15"/>
    <row r="1382" ht="32.25" customHeight="1" x14ac:dyDescent="0.15"/>
    <row r="1383" ht="32.25" customHeight="1" x14ac:dyDescent="0.15"/>
    <row r="1384" ht="32.25" customHeight="1" x14ac:dyDescent="0.15"/>
    <row r="1385" ht="32.25" customHeight="1" x14ac:dyDescent="0.15"/>
    <row r="1386" ht="32.25" customHeight="1" x14ac:dyDescent="0.15"/>
    <row r="1387" ht="32.25" customHeight="1" x14ac:dyDescent="0.15"/>
    <row r="1388" ht="32.25" customHeight="1" x14ac:dyDescent="0.15"/>
    <row r="1389" ht="32.25" customHeight="1" x14ac:dyDescent="0.15"/>
    <row r="1390" ht="32.25" customHeight="1" x14ac:dyDescent="0.15"/>
    <row r="1391" ht="32.25" customHeight="1" x14ac:dyDescent="0.15"/>
    <row r="1392" ht="32.25" customHeight="1" x14ac:dyDescent="0.15"/>
    <row r="1393" ht="32.25" customHeight="1" x14ac:dyDescent="0.15"/>
    <row r="1394" ht="32.25" customHeight="1" x14ac:dyDescent="0.15"/>
    <row r="1395" ht="32.25" customHeight="1" x14ac:dyDescent="0.15"/>
    <row r="1396" ht="32.25" customHeight="1" x14ac:dyDescent="0.15"/>
    <row r="1397" ht="32.25" customHeight="1" x14ac:dyDescent="0.15"/>
    <row r="1398" ht="32.25" customHeight="1" x14ac:dyDescent="0.15"/>
    <row r="1399" ht="32.25" customHeight="1" x14ac:dyDescent="0.15"/>
    <row r="1400" ht="32.25" customHeight="1" x14ac:dyDescent="0.15"/>
    <row r="1401" ht="32.25" customHeight="1" x14ac:dyDescent="0.15"/>
    <row r="1402" ht="32.25" customHeight="1" x14ac:dyDescent="0.15"/>
    <row r="1403" ht="32.25" customHeight="1" x14ac:dyDescent="0.15"/>
    <row r="1404" ht="32.25" customHeight="1" x14ac:dyDescent="0.15"/>
    <row r="1405" ht="32.25" customHeight="1" x14ac:dyDescent="0.15"/>
    <row r="1406" ht="32.25" customHeight="1" x14ac:dyDescent="0.15"/>
    <row r="1407" ht="32.25" customHeight="1" x14ac:dyDescent="0.15"/>
    <row r="1408" ht="32.25" customHeight="1" x14ac:dyDescent="0.15"/>
    <row r="1409" ht="32.25" customHeight="1" x14ac:dyDescent="0.15"/>
    <row r="1410" ht="32.25" customHeight="1" x14ac:dyDescent="0.15"/>
    <row r="1411" ht="32.25" customHeight="1" x14ac:dyDescent="0.15"/>
    <row r="1412" ht="32.25" customHeight="1" x14ac:dyDescent="0.15"/>
    <row r="1413" ht="32.25" customHeight="1" x14ac:dyDescent="0.15"/>
    <row r="1414" ht="32.25" customHeight="1" x14ac:dyDescent="0.15"/>
    <row r="1415" ht="32.25" customHeight="1" x14ac:dyDescent="0.15"/>
    <row r="1416" ht="32.25" customHeight="1" x14ac:dyDescent="0.15"/>
    <row r="1417" ht="32.25" customHeight="1" x14ac:dyDescent="0.15"/>
    <row r="1418" ht="32.25" customHeight="1" x14ac:dyDescent="0.15"/>
    <row r="1419" ht="32.25" customHeight="1" x14ac:dyDescent="0.15"/>
    <row r="1420" ht="32.25" customHeight="1" x14ac:dyDescent="0.15"/>
    <row r="1421" ht="32.25" customHeight="1" x14ac:dyDescent="0.15"/>
    <row r="1422" ht="32.25" customHeight="1" x14ac:dyDescent="0.15"/>
    <row r="1423" ht="32.25" customHeight="1" x14ac:dyDescent="0.15"/>
    <row r="1424" ht="32.25" customHeight="1" x14ac:dyDescent="0.15"/>
    <row r="1425" ht="32.25" customHeight="1" x14ac:dyDescent="0.15"/>
    <row r="1426" ht="32.25" customHeight="1" x14ac:dyDescent="0.15"/>
    <row r="1427" ht="32.25" customHeight="1" x14ac:dyDescent="0.15"/>
    <row r="1428" ht="32.25" customHeight="1" x14ac:dyDescent="0.15"/>
    <row r="1429" ht="32.25" customHeight="1" x14ac:dyDescent="0.15"/>
    <row r="1430" ht="32.25" customHeight="1" x14ac:dyDescent="0.15"/>
    <row r="1431" ht="32.25" customHeight="1" x14ac:dyDescent="0.15"/>
    <row r="1432" ht="32.25" customHeight="1" x14ac:dyDescent="0.15"/>
    <row r="1433" ht="32.25" customHeight="1" x14ac:dyDescent="0.15"/>
    <row r="1434" ht="32.25" customHeight="1" x14ac:dyDescent="0.15"/>
    <row r="1435" ht="32.25" customHeight="1" x14ac:dyDescent="0.15"/>
    <row r="1436" ht="32.25" customHeight="1" x14ac:dyDescent="0.15"/>
    <row r="1437" ht="32.25" customHeight="1" x14ac:dyDescent="0.15"/>
    <row r="1438" ht="32.25" customHeight="1" x14ac:dyDescent="0.15"/>
    <row r="1439" ht="32.25" customHeight="1" x14ac:dyDescent="0.15"/>
    <row r="1440" ht="32.25" customHeight="1" x14ac:dyDescent="0.15"/>
    <row r="1441" ht="32.25" customHeight="1" x14ac:dyDescent="0.15"/>
    <row r="1442" ht="32.25" customHeight="1" x14ac:dyDescent="0.15"/>
    <row r="1443" ht="32.25" customHeight="1" x14ac:dyDescent="0.15"/>
    <row r="1444" ht="32.25" customHeight="1" x14ac:dyDescent="0.15"/>
    <row r="1445" ht="32.25" customHeight="1" x14ac:dyDescent="0.15"/>
    <row r="1446" ht="32.25" customHeight="1" x14ac:dyDescent="0.15"/>
    <row r="1447" ht="32.25" customHeight="1" x14ac:dyDescent="0.15"/>
    <row r="1448" ht="32.25" customHeight="1" x14ac:dyDescent="0.15"/>
    <row r="1449" ht="32.25" customHeight="1" x14ac:dyDescent="0.15"/>
    <row r="1450" ht="32.25" customHeight="1" x14ac:dyDescent="0.15"/>
    <row r="1451" ht="32.25" customHeight="1" x14ac:dyDescent="0.15"/>
    <row r="1452" ht="32.25" customHeight="1" x14ac:dyDescent="0.15"/>
    <row r="1453" ht="32.25" customHeight="1" x14ac:dyDescent="0.15"/>
    <row r="1454" ht="32.25" customHeight="1" x14ac:dyDescent="0.15"/>
    <row r="1455" ht="32.25" customHeight="1" x14ac:dyDescent="0.15"/>
    <row r="1456" ht="32.25" customHeight="1" x14ac:dyDescent="0.15"/>
    <row r="1457" ht="32.25" customHeight="1" x14ac:dyDescent="0.15"/>
    <row r="1458" ht="32.25" customHeight="1" x14ac:dyDescent="0.15"/>
    <row r="1459" ht="32.25" customHeight="1" x14ac:dyDescent="0.15"/>
    <row r="1460" ht="32.25" customHeight="1" x14ac:dyDescent="0.15"/>
    <row r="1461" ht="32.25" customHeight="1" x14ac:dyDescent="0.15"/>
    <row r="1462" ht="32.25" customHeight="1" x14ac:dyDescent="0.15"/>
    <row r="1463" ht="32.25" customHeight="1" x14ac:dyDescent="0.15"/>
    <row r="1464" ht="32.25" customHeight="1" x14ac:dyDescent="0.15"/>
    <row r="1465" ht="32.25" customHeight="1" x14ac:dyDescent="0.15"/>
    <row r="1466" ht="32.25" customHeight="1" x14ac:dyDescent="0.15"/>
    <row r="1467" ht="32.25" customHeight="1" x14ac:dyDescent="0.15"/>
    <row r="1468" ht="32.25" customHeight="1" x14ac:dyDescent="0.15"/>
    <row r="1469" ht="32.25" customHeight="1" x14ac:dyDescent="0.15"/>
    <row r="1470" ht="32.25" customHeight="1" x14ac:dyDescent="0.15"/>
    <row r="1471" ht="32.25" customHeight="1" x14ac:dyDescent="0.15"/>
    <row r="1472" ht="32.25" customHeight="1" x14ac:dyDescent="0.15"/>
    <row r="1473" ht="32.25" customHeight="1" x14ac:dyDescent="0.15"/>
    <row r="1474" ht="32.25" customHeight="1" x14ac:dyDescent="0.15"/>
    <row r="1475" ht="32.25" customHeight="1" x14ac:dyDescent="0.15"/>
    <row r="1476" ht="32.25" customHeight="1" x14ac:dyDescent="0.15"/>
    <row r="1477" ht="32.25" customHeight="1" x14ac:dyDescent="0.15"/>
    <row r="1478" ht="32.25" customHeight="1" x14ac:dyDescent="0.15"/>
    <row r="1479" ht="32.25" customHeight="1" x14ac:dyDescent="0.15"/>
    <row r="1480" ht="32.25" customHeight="1" x14ac:dyDescent="0.15"/>
    <row r="1481" ht="32.25" customHeight="1" x14ac:dyDescent="0.15"/>
    <row r="1482" ht="32.25" customHeight="1" x14ac:dyDescent="0.15"/>
    <row r="1483" ht="32.25" customHeight="1" x14ac:dyDescent="0.15"/>
    <row r="1484" ht="32.25" customHeight="1" x14ac:dyDescent="0.15"/>
    <row r="1485" ht="32.25" customHeight="1" x14ac:dyDescent="0.15"/>
    <row r="1486" ht="32.25" customHeight="1" x14ac:dyDescent="0.15"/>
    <row r="1487" ht="32.25" customHeight="1" x14ac:dyDescent="0.15"/>
    <row r="1488" ht="32.25" customHeight="1" x14ac:dyDescent="0.15"/>
    <row r="1489" ht="32.25" customHeight="1" x14ac:dyDescent="0.15"/>
    <row r="1490" ht="32.25" customHeight="1" x14ac:dyDescent="0.15"/>
    <row r="1491" ht="32.25" customHeight="1" x14ac:dyDescent="0.15"/>
    <row r="1492" ht="32.25" customHeight="1" x14ac:dyDescent="0.15"/>
    <row r="1493" ht="32.25" customHeight="1" x14ac:dyDescent="0.15"/>
    <row r="1494" ht="32.25" customHeight="1" x14ac:dyDescent="0.15"/>
    <row r="1495" ht="32.25" customHeight="1" x14ac:dyDescent="0.15"/>
    <row r="1496" ht="32.25" customHeight="1" x14ac:dyDescent="0.15"/>
    <row r="1497" ht="32.25" customHeight="1" x14ac:dyDescent="0.15"/>
    <row r="1498" ht="32.25" customHeight="1" x14ac:dyDescent="0.15"/>
    <row r="1499" ht="32.25" customHeight="1" x14ac:dyDescent="0.15"/>
    <row r="1500" ht="32.25" customHeight="1" x14ac:dyDescent="0.15"/>
    <row r="1501" ht="32.25" customHeight="1" x14ac:dyDescent="0.15"/>
    <row r="1502" ht="32.25" customHeight="1" x14ac:dyDescent="0.15"/>
    <row r="1503" ht="32.25" customHeight="1" x14ac:dyDescent="0.15"/>
    <row r="1504" ht="32.25" customHeight="1" x14ac:dyDescent="0.15"/>
    <row r="1505" ht="32.25" customHeight="1" x14ac:dyDescent="0.15"/>
    <row r="1506" ht="32.25" customHeight="1" x14ac:dyDescent="0.15"/>
    <row r="1507" ht="32.25" customHeight="1" x14ac:dyDescent="0.15"/>
    <row r="1508" ht="32.25" customHeight="1" x14ac:dyDescent="0.15"/>
    <row r="1509" ht="32.25" customHeight="1" x14ac:dyDescent="0.15"/>
    <row r="1510" ht="32.25" customHeight="1" x14ac:dyDescent="0.15"/>
    <row r="1511" ht="32.25" customHeight="1" x14ac:dyDescent="0.15"/>
    <row r="1512" ht="32.25" customHeight="1" x14ac:dyDescent="0.15"/>
    <row r="1513" ht="32.25" customHeight="1" x14ac:dyDescent="0.15"/>
    <row r="1514" ht="32.25" customHeight="1" x14ac:dyDescent="0.15"/>
    <row r="1515" ht="32.25" customHeight="1" x14ac:dyDescent="0.15"/>
    <row r="1516" ht="32.25" customHeight="1" x14ac:dyDescent="0.15"/>
    <row r="1517" ht="32.25" customHeight="1" x14ac:dyDescent="0.15"/>
    <row r="1518" ht="32.25" customHeight="1" x14ac:dyDescent="0.15"/>
    <row r="1519" ht="32.25" customHeight="1" x14ac:dyDescent="0.15"/>
    <row r="1520" ht="32.25" customHeight="1" x14ac:dyDescent="0.15"/>
    <row r="1521" ht="32.25" customHeight="1" x14ac:dyDescent="0.15"/>
    <row r="1522" ht="32.25" customHeight="1" x14ac:dyDescent="0.15"/>
    <row r="1523" ht="32.25" customHeight="1" x14ac:dyDescent="0.15"/>
    <row r="1524" ht="32.25" customHeight="1" x14ac:dyDescent="0.15"/>
    <row r="1525" ht="32.25" customHeight="1" x14ac:dyDescent="0.15"/>
    <row r="1526" ht="32.25" customHeight="1" x14ac:dyDescent="0.15"/>
    <row r="1527" ht="32.25" customHeight="1" x14ac:dyDescent="0.15"/>
    <row r="1528" ht="32.25" customHeight="1" x14ac:dyDescent="0.15"/>
    <row r="1529" ht="32.25" customHeight="1" x14ac:dyDescent="0.15"/>
    <row r="1530" ht="32.25" customHeight="1" x14ac:dyDescent="0.15"/>
    <row r="1531" ht="32.25" customHeight="1" x14ac:dyDescent="0.15"/>
    <row r="1532" ht="32.25" customHeight="1" x14ac:dyDescent="0.15"/>
    <row r="1533" ht="32.25" customHeight="1" x14ac:dyDescent="0.15"/>
    <row r="1534" ht="32.25" customHeight="1" x14ac:dyDescent="0.15"/>
    <row r="1535" ht="32.25" customHeight="1" x14ac:dyDescent="0.15"/>
    <row r="1536" ht="32.25" customHeight="1" x14ac:dyDescent="0.15"/>
    <row r="1537" ht="32.25" customHeight="1" x14ac:dyDescent="0.15"/>
    <row r="1538" ht="32.25" customHeight="1" x14ac:dyDescent="0.15"/>
    <row r="1539" ht="32.25" customHeight="1" x14ac:dyDescent="0.15"/>
    <row r="1540" ht="32.25" customHeight="1" x14ac:dyDescent="0.15"/>
    <row r="1541" ht="32.25" customHeight="1" x14ac:dyDescent="0.15"/>
    <row r="1542" ht="32.25" customHeight="1" x14ac:dyDescent="0.15"/>
    <row r="1543" ht="32.25" customHeight="1" x14ac:dyDescent="0.15"/>
    <row r="1544" ht="32.25" customHeight="1" x14ac:dyDescent="0.15"/>
    <row r="1545" ht="32.25" customHeight="1" x14ac:dyDescent="0.15"/>
    <row r="1546" ht="32.25" customHeight="1" x14ac:dyDescent="0.15"/>
    <row r="1547" ht="32.25" customHeight="1" x14ac:dyDescent="0.15"/>
    <row r="1548" ht="32.25" customHeight="1" x14ac:dyDescent="0.15"/>
    <row r="1549" ht="32.25" customHeight="1" x14ac:dyDescent="0.15"/>
    <row r="1550" ht="32.25" customHeight="1" x14ac:dyDescent="0.15"/>
    <row r="1551" ht="32.25" customHeight="1" x14ac:dyDescent="0.15"/>
    <row r="1552" ht="32.25" customHeight="1" x14ac:dyDescent="0.15"/>
    <row r="1553" ht="32.25" customHeight="1" x14ac:dyDescent="0.15"/>
    <row r="1554" ht="32.25" customHeight="1" x14ac:dyDescent="0.15"/>
    <row r="1555" ht="32.25" customHeight="1" x14ac:dyDescent="0.15"/>
    <row r="1556" ht="32.25" customHeight="1" x14ac:dyDescent="0.15"/>
    <row r="1557" ht="32.25" customHeight="1" x14ac:dyDescent="0.15"/>
    <row r="1558" ht="32.25" customHeight="1" x14ac:dyDescent="0.15"/>
    <row r="1559" ht="32.25" customHeight="1" x14ac:dyDescent="0.15"/>
    <row r="1560" ht="32.25" customHeight="1" x14ac:dyDescent="0.15"/>
    <row r="1561" ht="32.25" customHeight="1" x14ac:dyDescent="0.15"/>
    <row r="1562" ht="32.25" customHeight="1" x14ac:dyDescent="0.15"/>
    <row r="1563" ht="32.25" customHeight="1" x14ac:dyDescent="0.15"/>
    <row r="1564" ht="32.25" customHeight="1" x14ac:dyDescent="0.15"/>
    <row r="1565" ht="32.25" customHeight="1" x14ac:dyDescent="0.15"/>
    <row r="1566" ht="32.25" customHeight="1" x14ac:dyDescent="0.15"/>
    <row r="1567" ht="32.25" customHeight="1" x14ac:dyDescent="0.15"/>
    <row r="1568" ht="32.25" customHeight="1" x14ac:dyDescent="0.15"/>
    <row r="1569" ht="32.25" customHeight="1" x14ac:dyDescent="0.15"/>
    <row r="1570" ht="32.25" customHeight="1" x14ac:dyDescent="0.15"/>
    <row r="1571" ht="32.25" customHeight="1" x14ac:dyDescent="0.15"/>
    <row r="1572" ht="32.25" customHeight="1" x14ac:dyDescent="0.15"/>
    <row r="1573" ht="32.25" customHeight="1" x14ac:dyDescent="0.15"/>
    <row r="1574" ht="32.25" customHeight="1" x14ac:dyDescent="0.15"/>
    <row r="1575" ht="32.25" customHeight="1" x14ac:dyDescent="0.15"/>
    <row r="1576" ht="32.25" customHeight="1" x14ac:dyDescent="0.15"/>
    <row r="1577" ht="32.25" customHeight="1" x14ac:dyDescent="0.15"/>
    <row r="1578" ht="32.25" customHeight="1" x14ac:dyDescent="0.15"/>
    <row r="1579" ht="32.25" customHeight="1" x14ac:dyDescent="0.15"/>
    <row r="1580" ht="32.25" customHeight="1" x14ac:dyDescent="0.15"/>
    <row r="1581" ht="32.25" customHeight="1" x14ac:dyDescent="0.15"/>
    <row r="1582" ht="32.25" customHeight="1" x14ac:dyDescent="0.15"/>
    <row r="1583" ht="32.25" customHeight="1" x14ac:dyDescent="0.15"/>
    <row r="1584" ht="32.25" customHeight="1" x14ac:dyDescent="0.15"/>
    <row r="1585" ht="32.25" customHeight="1" x14ac:dyDescent="0.15"/>
    <row r="1586" ht="32.25" customHeight="1" x14ac:dyDescent="0.15"/>
    <row r="1587" ht="32.25" customHeight="1" x14ac:dyDescent="0.15"/>
    <row r="1588" ht="32.25" customHeight="1" x14ac:dyDescent="0.15"/>
    <row r="1589" ht="32.25" customHeight="1" x14ac:dyDescent="0.15"/>
    <row r="1590" ht="32.25" customHeight="1" x14ac:dyDescent="0.15"/>
    <row r="1591" ht="32.25" customHeight="1" x14ac:dyDescent="0.15"/>
    <row r="1592" ht="32.25" customHeight="1" x14ac:dyDescent="0.15"/>
    <row r="1593" ht="32.25" customHeight="1" x14ac:dyDescent="0.15"/>
    <row r="1594" ht="32.25" customHeight="1" x14ac:dyDescent="0.15"/>
    <row r="1595" ht="32.25" customHeight="1" x14ac:dyDescent="0.15"/>
    <row r="1596" ht="32.25" customHeight="1" x14ac:dyDescent="0.15"/>
    <row r="1597" ht="32.25" customHeight="1" x14ac:dyDescent="0.15"/>
    <row r="1598" ht="32.25" customHeight="1" x14ac:dyDescent="0.15"/>
    <row r="1599" ht="32.25" customHeight="1" x14ac:dyDescent="0.15"/>
    <row r="1600" ht="32.25" customHeight="1" x14ac:dyDescent="0.15"/>
    <row r="1601" ht="32.25" customHeight="1" x14ac:dyDescent="0.15"/>
    <row r="1602" ht="32.25" customHeight="1" x14ac:dyDescent="0.15"/>
    <row r="1603" ht="32.25" customHeight="1" x14ac:dyDescent="0.15"/>
    <row r="1604" ht="32.25" customHeight="1" x14ac:dyDescent="0.15"/>
    <row r="1605" ht="32.25" customHeight="1" x14ac:dyDescent="0.15"/>
    <row r="1606" ht="32.25" customHeight="1" x14ac:dyDescent="0.15"/>
    <row r="1607" ht="32.25" customHeight="1" x14ac:dyDescent="0.15"/>
    <row r="1608" ht="32.25" customHeight="1" x14ac:dyDescent="0.15"/>
    <row r="1609" ht="32.25" customHeight="1" x14ac:dyDescent="0.15"/>
    <row r="1610" ht="32.25" customHeight="1" x14ac:dyDescent="0.15"/>
    <row r="1611" ht="32.25" customHeight="1" x14ac:dyDescent="0.15"/>
    <row r="1612" ht="32.25" customHeight="1" x14ac:dyDescent="0.15"/>
    <row r="1613" ht="32.25" customHeight="1" x14ac:dyDescent="0.15"/>
    <row r="1614" ht="32.25" customHeight="1" x14ac:dyDescent="0.15"/>
    <row r="1615" ht="32.25" customHeight="1" x14ac:dyDescent="0.15"/>
    <row r="1616" ht="32.25" customHeight="1" x14ac:dyDescent="0.15"/>
    <row r="1617" ht="32.25" customHeight="1" x14ac:dyDescent="0.15"/>
    <row r="1618" ht="32.25" customHeight="1" x14ac:dyDescent="0.15"/>
    <row r="1619" ht="32.25" customHeight="1" x14ac:dyDescent="0.15"/>
    <row r="1620" ht="32.25" customHeight="1" x14ac:dyDescent="0.15"/>
    <row r="1621" ht="32.25" customHeight="1" x14ac:dyDescent="0.15"/>
    <row r="1622" ht="32.25" customHeight="1" x14ac:dyDescent="0.15"/>
    <row r="1623" ht="32.25" customHeight="1" x14ac:dyDescent="0.15"/>
    <row r="1624" ht="32.25" customHeight="1" x14ac:dyDescent="0.15"/>
    <row r="1625" ht="32.25" customHeight="1" x14ac:dyDescent="0.15"/>
    <row r="1626" ht="32.25" customHeight="1" x14ac:dyDescent="0.15"/>
    <row r="1627" ht="32.25" customHeight="1" x14ac:dyDescent="0.15"/>
    <row r="1628" ht="32.25" customHeight="1" x14ac:dyDescent="0.15"/>
    <row r="1629" ht="32.25" customHeight="1" x14ac:dyDescent="0.15"/>
    <row r="1630" ht="32.25" customHeight="1" x14ac:dyDescent="0.15"/>
    <row r="1631" ht="32.25" customHeight="1" x14ac:dyDescent="0.15"/>
    <row r="1632" ht="32.25" customHeight="1" x14ac:dyDescent="0.15"/>
    <row r="1633" ht="32.25" customHeight="1" x14ac:dyDescent="0.15"/>
    <row r="1634" ht="32.25" customHeight="1" x14ac:dyDescent="0.15"/>
    <row r="1635" ht="32.25" customHeight="1" x14ac:dyDescent="0.15"/>
    <row r="1636" ht="32.25" customHeight="1" x14ac:dyDescent="0.15"/>
    <row r="1637" ht="32.25" customHeight="1" x14ac:dyDescent="0.15"/>
    <row r="1638" ht="32.25" customHeight="1" x14ac:dyDescent="0.15"/>
    <row r="1639" ht="32.25" customHeight="1" x14ac:dyDescent="0.15"/>
    <row r="1640" ht="32.25" customHeight="1" x14ac:dyDescent="0.15"/>
    <row r="1641" ht="32.25" customHeight="1" x14ac:dyDescent="0.15"/>
    <row r="1642" ht="32.25" customHeight="1" x14ac:dyDescent="0.15"/>
    <row r="1643" ht="32.25" customHeight="1" x14ac:dyDescent="0.15"/>
    <row r="1644" ht="32.25" customHeight="1" x14ac:dyDescent="0.15"/>
    <row r="1645" ht="32.25" customHeight="1" x14ac:dyDescent="0.15"/>
    <row r="1646" ht="32.25" customHeight="1" x14ac:dyDescent="0.15"/>
    <row r="1647" ht="32.25" customHeight="1" x14ac:dyDescent="0.15"/>
    <row r="1648" ht="32.25" customHeight="1" x14ac:dyDescent="0.15"/>
    <row r="1649" ht="32.25" customHeight="1" x14ac:dyDescent="0.15"/>
    <row r="1650" ht="32.25" customHeight="1" x14ac:dyDescent="0.15"/>
    <row r="1651" ht="32.25" customHeight="1" x14ac:dyDescent="0.15"/>
    <row r="1652" ht="32.25" customHeight="1" x14ac:dyDescent="0.15"/>
    <row r="1653" ht="32.25" customHeight="1" x14ac:dyDescent="0.15"/>
    <row r="1654" ht="32.25" customHeight="1" x14ac:dyDescent="0.15"/>
    <row r="1655" ht="32.25" customHeight="1" x14ac:dyDescent="0.15"/>
    <row r="1656" ht="32.25" customHeight="1" x14ac:dyDescent="0.15"/>
    <row r="1657" ht="32.25" customHeight="1" x14ac:dyDescent="0.15"/>
    <row r="1658" ht="32.25" customHeight="1" x14ac:dyDescent="0.15"/>
    <row r="1659" ht="32.25" customHeight="1" x14ac:dyDescent="0.15"/>
    <row r="1660" ht="32.25" customHeight="1" x14ac:dyDescent="0.15"/>
    <row r="1661" ht="32.25" customHeight="1" x14ac:dyDescent="0.15"/>
    <row r="1662" ht="32.25" customHeight="1" x14ac:dyDescent="0.15"/>
    <row r="1663" ht="32.25" customHeight="1" x14ac:dyDescent="0.15"/>
    <row r="1664" ht="32.25" customHeight="1" x14ac:dyDescent="0.15"/>
    <row r="1665" ht="32.25" customHeight="1" x14ac:dyDescent="0.15"/>
    <row r="1666" ht="32.25" customHeight="1" x14ac:dyDescent="0.15"/>
    <row r="1667" ht="32.25" customHeight="1" x14ac:dyDescent="0.15"/>
    <row r="1668" ht="32.25" customHeight="1" x14ac:dyDescent="0.15"/>
    <row r="1669" ht="32.25" customHeight="1" x14ac:dyDescent="0.15"/>
    <row r="1670" ht="32.25" customHeight="1" x14ac:dyDescent="0.15"/>
    <row r="1671" ht="32.25" customHeight="1" x14ac:dyDescent="0.15"/>
    <row r="1672" ht="32.25" customHeight="1" x14ac:dyDescent="0.15"/>
    <row r="1673" ht="32.25" customHeight="1" x14ac:dyDescent="0.15"/>
    <row r="1674" ht="32.25" customHeight="1" x14ac:dyDescent="0.15"/>
    <row r="1675" ht="32.25" customHeight="1" x14ac:dyDescent="0.15"/>
    <row r="1676" ht="32.25" customHeight="1" x14ac:dyDescent="0.15"/>
    <row r="1677" ht="32.25" customHeight="1" x14ac:dyDescent="0.15"/>
    <row r="1678" ht="32.25" customHeight="1" x14ac:dyDescent="0.15"/>
    <row r="1679" ht="32.25" customHeight="1" x14ac:dyDescent="0.15"/>
    <row r="1680" ht="32.25" customHeight="1" x14ac:dyDescent="0.15"/>
    <row r="1681" ht="32.25" customHeight="1" x14ac:dyDescent="0.15"/>
    <row r="1682" ht="32.25" customHeight="1" x14ac:dyDescent="0.15"/>
    <row r="1683" ht="32.25" customHeight="1" x14ac:dyDescent="0.15"/>
    <row r="1684" ht="32.25" customHeight="1" x14ac:dyDescent="0.15"/>
    <row r="1685" ht="32.25" customHeight="1" x14ac:dyDescent="0.15"/>
    <row r="1686" ht="32.25" customHeight="1" x14ac:dyDescent="0.15"/>
    <row r="1687" ht="32.25" customHeight="1" x14ac:dyDescent="0.15"/>
    <row r="1688" ht="32.25" customHeight="1" x14ac:dyDescent="0.15"/>
    <row r="1689" ht="32.25" customHeight="1" x14ac:dyDescent="0.15"/>
    <row r="1690" ht="32.25" customHeight="1" x14ac:dyDescent="0.15"/>
    <row r="1691" ht="32.25" customHeight="1" x14ac:dyDescent="0.15"/>
    <row r="1692" ht="32.25" customHeight="1" x14ac:dyDescent="0.15"/>
    <row r="1693" ht="32.25" customHeight="1" x14ac:dyDescent="0.15"/>
    <row r="1694" ht="32.25" customHeight="1" x14ac:dyDescent="0.15"/>
    <row r="1695" ht="32.25" customHeight="1" x14ac:dyDescent="0.15"/>
    <row r="1696" ht="32.25" customHeight="1" x14ac:dyDescent="0.15"/>
    <row r="1697" ht="32.25" customHeight="1" x14ac:dyDescent="0.15"/>
    <row r="1698" ht="32.25" customHeight="1" x14ac:dyDescent="0.15"/>
    <row r="1699" ht="32.25" customHeight="1" x14ac:dyDescent="0.15"/>
    <row r="1700" ht="32.25" customHeight="1" x14ac:dyDescent="0.15"/>
    <row r="1701" ht="32.25" customHeight="1" x14ac:dyDescent="0.15"/>
    <row r="1702" ht="32.25" customHeight="1" x14ac:dyDescent="0.15"/>
    <row r="1703" ht="32.25" customHeight="1" x14ac:dyDescent="0.15"/>
    <row r="1704" ht="32.25" customHeight="1" x14ac:dyDescent="0.15"/>
    <row r="1705" ht="32.25" customHeight="1" x14ac:dyDescent="0.15"/>
    <row r="1706" ht="32.25" customHeight="1" x14ac:dyDescent="0.15"/>
    <row r="1707" ht="32.25" customHeight="1" x14ac:dyDescent="0.15"/>
    <row r="1708" ht="32.25" customHeight="1" x14ac:dyDescent="0.15"/>
    <row r="1709" ht="32.25" customHeight="1" x14ac:dyDescent="0.15"/>
    <row r="1710" ht="32.25" customHeight="1" x14ac:dyDescent="0.15"/>
    <row r="1711" ht="32.25" customHeight="1" x14ac:dyDescent="0.15"/>
    <row r="1712" ht="32.25" customHeight="1" x14ac:dyDescent="0.15"/>
    <row r="1713" ht="32.25" customHeight="1" x14ac:dyDescent="0.15"/>
    <row r="1714" ht="32.25" customHeight="1" x14ac:dyDescent="0.15"/>
    <row r="1715" ht="32.25" customHeight="1" x14ac:dyDescent="0.15"/>
    <row r="1716" ht="32.25" customHeight="1" x14ac:dyDescent="0.15"/>
    <row r="1717" ht="32.25" customHeight="1" x14ac:dyDescent="0.15"/>
    <row r="1718" ht="32.25" customHeight="1" x14ac:dyDescent="0.15"/>
    <row r="1719" ht="32.25" customHeight="1" x14ac:dyDescent="0.15"/>
    <row r="1720" ht="32.25" customHeight="1" x14ac:dyDescent="0.15"/>
    <row r="1721" ht="32.25" customHeight="1" x14ac:dyDescent="0.15"/>
    <row r="1722" ht="32.25" customHeight="1" x14ac:dyDescent="0.15"/>
    <row r="1723" ht="32.25" customHeight="1" x14ac:dyDescent="0.15"/>
    <row r="1724" ht="32.25" customHeight="1" x14ac:dyDescent="0.15"/>
    <row r="1725" ht="32.25" customHeight="1" x14ac:dyDescent="0.15"/>
    <row r="1726" ht="32.25" customHeight="1" x14ac:dyDescent="0.15"/>
    <row r="1727" ht="32.25" customHeight="1" x14ac:dyDescent="0.15"/>
    <row r="1728" ht="32.25" customHeight="1" x14ac:dyDescent="0.15"/>
    <row r="1729" ht="32.25" customHeight="1" x14ac:dyDescent="0.15"/>
    <row r="1730" ht="32.25" customHeight="1" x14ac:dyDescent="0.15"/>
    <row r="1731" ht="32.25" customHeight="1" x14ac:dyDescent="0.15"/>
    <row r="1732" ht="32.25" customHeight="1" x14ac:dyDescent="0.15"/>
    <row r="1733" ht="32.25" customHeight="1" x14ac:dyDescent="0.15"/>
    <row r="1734" ht="32.25" customHeight="1" x14ac:dyDescent="0.15"/>
    <row r="1735" ht="32.25" customHeight="1" x14ac:dyDescent="0.15"/>
    <row r="1736" ht="32.25" customHeight="1" x14ac:dyDescent="0.15"/>
    <row r="1737" ht="32.25" customHeight="1" x14ac:dyDescent="0.15"/>
    <row r="1738" ht="32.25" customHeight="1" x14ac:dyDescent="0.15"/>
    <row r="1739" ht="32.25" customHeight="1" x14ac:dyDescent="0.15"/>
    <row r="1740" ht="32.25" customHeight="1" x14ac:dyDescent="0.15"/>
    <row r="1741" ht="32.25" customHeight="1" x14ac:dyDescent="0.15"/>
    <row r="1742" ht="32.25" customHeight="1" x14ac:dyDescent="0.15"/>
    <row r="1743" ht="32.25" customHeight="1" x14ac:dyDescent="0.15"/>
    <row r="1744" ht="32.25" customHeight="1" x14ac:dyDescent="0.15"/>
    <row r="1745" ht="32.25" customHeight="1" x14ac:dyDescent="0.15"/>
    <row r="1746" ht="32.25" customHeight="1" x14ac:dyDescent="0.15"/>
    <row r="1747" ht="32.25" customHeight="1" x14ac:dyDescent="0.15"/>
    <row r="1748" ht="32.25" customHeight="1" x14ac:dyDescent="0.15"/>
    <row r="1749" ht="32.25" customHeight="1" x14ac:dyDescent="0.15"/>
    <row r="1750" ht="32.25" customHeight="1" x14ac:dyDescent="0.15"/>
    <row r="1751" ht="32.25" customHeight="1" x14ac:dyDescent="0.15"/>
    <row r="1752" ht="32.25" customHeight="1" x14ac:dyDescent="0.15"/>
    <row r="1753" ht="32.25" customHeight="1" x14ac:dyDescent="0.15"/>
    <row r="1754" ht="32.25" customHeight="1" x14ac:dyDescent="0.15"/>
    <row r="1755" ht="32.25" customHeight="1" x14ac:dyDescent="0.15"/>
    <row r="1756" ht="32.25" customHeight="1" x14ac:dyDescent="0.15"/>
    <row r="1757" ht="32.25" customHeight="1" x14ac:dyDescent="0.15"/>
    <row r="1758" ht="32.25" customHeight="1" x14ac:dyDescent="0.15"/>
    <row r="1759" ht="32.25" customHeight="1" x14ac:dyDescent="0.15"/>
    <row r="1760" ht="32.25" customHeight="1" x14ac:dyDescent="0.15"/>
    <row r="1761" ht="32.25" customHeight="1" x14ac:dyDescent="0.15"/>
    <row r="1762" ht="32.25" customHeight="1" x14ac:dyDescent="0.15"/>
    <row r="1763" ht="32.25" customHeight="1" x14ac:dyDescent="0.15"/>
    <row r="1764" ht="32.25" customHeight="1" x14ac:dyDescent="0.15"/>
    <row r="1765" ht="32.25" customHeight="1" x14ac:dyDescent="0.15"/>
    <row r="1766" ht="32.25" customHeight="1" x14ac:dyDescent="0.15"/>
    <row r="1767" ht="32.25" customHeight="1" x14ac:dyDescent="0.15"/>
    <row r="1768" ht="32.25" customHeight="1" x14ac:dyDescent="0.15"/>
    <row r="1769" ht="32.25" customHeight="1" x14ac:dyDescent="0.15"/>
    <row r="1770" ht="32.25" customHeight="1" x14ac:dyDescent="0.15"/>
    <row r="1771" ht="32.25" customHeight="1" x14ac:dyDescent="0.15"/>
    <row r="1772" ht="32.25" customHeight="1" x14ac:dyDescent="0.15"/>
    <row r="1773" ht="32.25" customHeight="1" x14ac:dyDescent="0.15"/>
    <row r="1774" ht="32.25" customHeight="1" x14ac:dyDescent="0.15"/>
    <row r="1775" ht="32.25" customHeight="1" x14ac:dyDescent="0.15"/>
    <row r="1776" ht="32.25" customHeight="1" x14ac:dyDescent="0.15"/>
    <row r="1777" ht="32.25" customHeight="1" x14ac:dyDescent="0.15"/>
    <row r="1778" ht="32.25" customHeight="1" x14ac:dyDescent="0.15"/>
    <row r="1779" ht="32.25" customHeight="1" x14ac:dyDescent="0.15"/>
    <row r="1780" ht="32.25" customHeight="1" x14ac:dyDescent="0.15"/>
    <row r="1781" ht="32.25" customHeight="1" x14ac:dyDescent="0.15"/>
    <row r="1782" ht="32.25" customHeight="1" x14ac:dyDescent="0.15"/>
    <row r="1783" ht="32.25" customHeight="1" x14ac:dyDescent="0.15"/>
    <row r="1784" ht="32.25" customHeight="1" x14ac:dyDescent="0.15"/>
    <row r="1785" ht="32.25" customHeight="1" x14ac:dyDescent="0.15"/>
    <row r="1786" ht="32.25" customHeight="1" x14ac:dyDescent="0.15"/>
    <row r="1787" ht="32.25" customHeight="1" x14ac:dyDescent="0.15"/>
    <row r="1788" ht="32.25" customHeight="1" x14ac:dyDescent="0.15"/>
    <row r="1789" ht="32.25" customHeight="1" x14ac:dyDescent="0.15"/>
    <row r="1790" ht="32.25" customHeight="1" x14ac:dyDescent="0.15"/>
    <row r="1791" ht="32.25" customHeight="1" x14ac:dyDescent="0.15"/>
    <row r="1792" ht="32.25" customHeight="1" x14ac:dyDescent="0.15"/>
    <row r="1793" ht="32.25" customHeight="1" x14ac:dyDescent="0.15"/>
    <row r="1794" ht="32.25" customHeight="1" x14ac:dyDescent="0.15"/>
    <row r="1795" ht="32.25" customHeight="1" x14ac:dyDescent="0.15"/>
    <row r="1796" ht="32.25" customHeight="1" x14ac:dyDescent="0.15"/>
    <row r="1797" ht="32.25" customHeight="1" x14ac:dyDescent="0.15"/>
    <row r="1798" ht="32.25" customHeight="1" x14ac:dyDescent="0.15"/>
    <row r="1799" ht="32.25" customHeight="1" x14ac:dyDescent="0.15"/>
    <row r="1800" ht="32.25" customHeight="1" x14ac:dyDescent="0.15"/>
    <row r="1801" ht="32.25" customHeight="1" x14ac:dyDescent="0.15"/>
    <row r="1802" ht="32.25" customHeight="1" x14ac:dyDescent="0.15"/>
    <row r="1803" ht="32.25" customHeight="1" x14ac:dyDescent="0.15"/>
    <row r="1804" ht="32.25" customHeight="1" x14ac:dyDescent="0.15"/>
    <row r="1805" ht="32.25" customHeight="1" x14ac:dyDescent="0.15"/>
    <row r="1806" ht="32.25" customHeight="1" x14ac:dyDescent="0.15"/>
    <row r="1807" ht="32.25" customHeight="1" x14ac:dyDescent="0.15"/>
    <row r="1808" ht="32.25" customHeight="1" x14ac:dyDescent="0.15"/>
    <row r="1809" ht="32.25" customHeight="1" x14ac:dyDescent="0.15"/>
    <row r="1810" ht="32.25" customHeight="1" x14ac:dyDescent="0.15"/>
    <row r="1811" ht="32.25" customHeight="1" x14ac:dyDescent="0.15"/>
    <row r="1812" ht="32.25" customHeight="1" x14ac:dyDescent="0.15"/>
    <row r="1813" ht="32.25" customHeight="1" x14ac:dyDescent="0.15"/>
    <row r="1814" ht="32.25" customHeight="1" x14ac:dyDescent="0.15"/>
    <row r="1815" ht="32.25" customHeight="1" x14ac:dyDescent="0.15"/>
    <row r="1816" ht="32.25" customHeight="1" x14ac:dyDescent="0.15"/>
    <row r="1817" ht="32.25" customHeight="1" x14ac:dyDescent="0.15"/>
    <row r="1818" ht="32.25" customHeight="1" x14ac:dyDescent="0.15"/>
    <row r="1819" ht="32.25" customHeight="1" x14ac:dyDescent="0.15"/>
    <row r="1820" ht="32.25" customHeight="1" x14ac:dyDescent="0.15"/>
    <row r="1821" ht="32.25" customHeight="1" x14ac:dyDescent="0.15"/>
    <row r="1822" ht="32.25" customHeight="1" x14ac:dyDescent="0.15"/>
    <row r="1823" ht="32.25" customHeight="1" x14ac:dyDescent="0.15"/>
    <row r="1824" ht="32.25" customHeight="1" x14ac:dyDescent="0.15"/>
    <row r="1825" ht="32.25" customHeight="1" x14ac:dyDescent="0.15"/>
    <row r="1826" ht="32.25" customHeight="1" x14ac:dyDescent="0.15"/>
    <row r="1827" ht="32.25" customHeight="1" x14ac:dyDescent="0.15"/>
    <row r="1828" ht="32.25" customHeight="1" x14ac:dyDescent="0.15"/>
    <row r="1829" ht="32.25" customHeight="1" x14ac:dyDescent="0.15"/>
    <row r="1830" ht="32.25" customHeight="1" x14ac:dyDescent="0.15"/>
    <row r="1831" ht="32.25" customHeight="1" x14ac:dyDescent="0.15"/>
    <row r="1832" ht="32.25" customHeight="1" x14ac:dyDescent="0.15"/>
    <row r="1833" ht="32.25" customHeight="1" x14ac:dyDescent="0.15"/>
    <row r="1834" ht="32.25" customHeight="1" x14ac:dyDescent="0.15"/>
    <row r="1835" ht="32.25" customHeight="1" x14ac:dyDescent="0.15"/>
    <row r="1836" ht="32.25" customHeight="1" x14ac:dyDescent="0.15"/>
    <row r="1837" ht="32.25" customHeight="1" x14ac:dyDescent="0.15"/>
    <row r="1838" ht="32.25" customHeight="1" x14ac:dyDescent="0.15"/>
    <row r="1839" ht="32.25" customHeight="1" x14ac:dyDescent="0.15"/>
    <row r="1840" ht="32.25" customHeight="1" x14ac:dyDescent="0.15"/>
    <row r="1841" ht="32.25" customHeight="1" x14ac:dyDescent="0.15"/>
    <row r="1842" ht="32.25" customHeight="1" x14ac:dyDescent="0.15"/>
    <row r="1843" ht="32.25" customHeight="1" x14ac:dyDescent="0.15"/>
    <row r="1844" ht="32.25" customHeight="1" x14ac:dyDescent="0.15"/>
    <row r="1845" ht="32.25" customHeight="1" x14ac:dyDescent="0.15"/>
    <row r="1846" ht="32.25" customHeight="1" x14ac:dyDescent="0.15"/>
    <row r="1847" ht="32.25" customHeight="1" x14ac:dyDescent="0.15"/>
    <row r="1848" ht="32.25" customHeight="1" x14ac:dyDescent="0.15"/>
    <row r="1849" ht="32.25" customHeight="1" x14ac:dyDescent="0.15"/>
    <row r="1850" ht="32.25" customHeight="1" x14ac:dyDescent="0.15"/>
    <row r="1851" ht="32.25" customHeight="1" x14ac:dyDescent="0.15"/>
    <row r="1852" ht="32.25" customHeight="1" x14ac:dyDescent="0.15"/>
    <row r="1853" ht="32.25" customHeight="1" x14ac:dyDescent="0.15"/>
    <row r="1854" ht="32.25" customHeight="1" x14ac:dyDescent="0.15"/>
    <row r="1855" ht="32.25" customHeight="1" x14ac:dyDescent="0.15"/>
    <row r="1856" ht="32.25" customHeight="1" x14ac:dyDescent="0.15"/>
    <row r="1857" ht="32.25" customHeight="1" x14ac:dyDescent="0.15"/>
    <row r="1858" ht="32.25" customHeight="1" x14ac:dyDescent="0.15"/>
    <row r="1859" ht="32.25" customHeight="1" x14ac:dyDescent="0.15"/>
    <row r="1860" ht="32.25" customHeight="1" x14ac:dyDescent="0.15"/>
    <row r="1861" ht="32.25" customHeight="1" x14ac:dyDescent="0.15"/>
    <row r="1862" ht="32.25" customHeight="1" x14ac:dyDescent="0.15"/>
    <row r="1863" ht="32.25" customHeight="1" x14ac:dyDescent="0.15"/>
    <row r="1864" ht="32.25" customHeight="1" x14ac:dyDescent="0.15"/>
    <row r="1865" ht="32.25" customHeight="1" x14ac:dyDescent="0.15"/>
    <row r="1866" ht="32.25" customHeight="1" x14ac:dyDescent="0.15"/>
    <row r="1867" ht="32.25" customHeight="1" x14ac:dyDescent="0.15"/>
    <row r="1868" ht="32.25" customHeight="1" x14ac:dyDescent="0.15"/>
    <row r="1869" ht="32.25" customHeight="1" x14ac:dyDescent="0.15"/>
    <row r="1870" ht="32.25" customHeight="1" x14ac:dyDescent="0.15"/>
    <row r="1871" ht="32.25" customHeight="1" x14ac:dyDescent="0.15"/>
    <row r="1872" ht="32.25" customHeight="1" x14ac:dyDescent="0.15"/>
    <row r="1873" ht="32.25" customHeight="1" x14ac:dyDescent="0.15"/>
    <row r="1874" ht="32.25" customHeight="1" x14ac:dyDescent="0.15"/>
    <row r="1875" ht="32.25" customHeight="1" x14ac:dyDescent="0.15"/>
    <row r="1876" ht="32.25" customHeight="1" x14ac:dyDescent="0.15"/>
    <row r="1877" ht="32.25" customHeight="1" x14ac:dyDescent="0.15"/>
    <row r="1878" ht="32.25" customHeight="1" x14ac:dyDescent="0.15"/>
    <row r="1879" ht="32.25" customHeight="1" x14ac:dyDescent="0.15"/>
    <row r="1880" ht="32.25" customHeight="1" x14ac:dyDescent="0.15"/>
    <row r="1881" ht="32.25" customHeight="1" x14ac:dyDescent="0.15"/>
    <row r="1882" ht="32.25" customHeight="1" x14ac:dyDescent="0.15"/>
    <row r="1883" ht="32.25" customHeight="1" x14ac:dyDescent="0.15"/>
    <row r="1884" ht="32.25" customHeight="1" x14ac:dyDescent="0.15"/>
    <row r="1885" ht="32.25" customHeight="1" x14ac:dyDescent="0.15"/>
    <row r="1886" ht="32.25" customHeight="1" x14ac:dyDescent="0.15"/>
    <row r="1887" ht="32.25" customHeight="1" x14ac:dyDescent="0.15"/>
    <row r="1888" ht="32.25" customHeight="1" x14ac:dyDescent="0.15"/>
    <row r="1889" ht="32.25" customHeight="1" x14ac:dyDescent="0.15"/>
    <row r="1890" ht="32.25" customHeight="1" x14ac:dyDescent="0.15"/>
    <row r="1891" ht="32.25" customHeight="1" x14ac:dyDescent="0.15"/>
    <row r="1892" ht="32.25" customHeight="1" x14ac:dyDescent="0.15"/>
    <row r="1893" ht="32.25" customHeight="1" x14ac:dyDescent="0.15"/>
    <row r="1894" ht="32.25" customHeight="1" x14ac:dyDescent="0.15"/>
    <row r="1895" ht="32.25" customHeight="1" x14ac:dyDescent="0.15"/>
    <row r="1896" ht="32.25" customHeight="1" x14ac:dyDescent="0.15"/>
    <row r="1897" ht="32.25" customHeight="1" x14ac:dyDescent="0.15"/>
    <row r="1898" ht="32.25" customHeight="1" x14ac:dyDescent="0.15"/>
    <row r="1899" ht="32.25" customHeight="1" x14ac:dyDescent="0.15"/>
    <row r="1900" ht="32.25" customHeight="1" x14ac:dyDescent="0.15"/>
    <row r="1901" ht="32.25" customHeight="1" x14ac:dyDescent="0.15"/>
    <row r="1902" ht="32.25" customHeight="1" x14ac:dyDescent="0.15"/>
    <row r="1903" ht="32.25" customHeight="1" x14ac:dyDescent="0.15"/>
    <row r="1904" ht="32.25" customHeight="1" x14ac:dyDescent="0.15"/>
    <row r="1905" ht="32.25" customHeight="1" x14ac:dyDescent="0.15"/>
    <row r="1906" ht="32.25" customHeight="1" x14ac:dyDescent="0.15"/>
    <row r="1907" ht="32.25" customHeight="1" x14ac:dyDescent="0.15"/>
    <row r="1908" ht="32.25" customHeight="1" x14ac:dyDescent="0.15"/>
    <row r="1909" ht="32.25" customHeight="1" x14ac:dyDescent="0.15"/>
    <row r="1910" ht="32.25" customHeight="1" x14ac:dyDescent="0.15"/>
    <row r="1911" ht="32.25" customHeight="1" x14ac:dyDescent="0.15"/>
    <row r="1912" ht="32.25" customHeight="1" x14ac:dyDescent="0.15"/>
    <row r="1913" ht="32.25" customHeight="1" x14ac:dyDescent="0.15"/>
    <row r="1914" ht="32.25" customHeight="1" x14ac:dyDescent="0.15"/>
    <row r="1915" ht="32.25" customHeight="1" x14ac:dyDescent="0.15"/>
    <row r="1916" ht="32.25" customHeight="1" x14ac:dyDescent="0.15"/>
    <row r="1917" ht="32.25" customHeight="1" x14ac:dyDescent="0.15"/>
    <row r="1918" ht="32.25" customHeight="1" x14ac:dyDescent="0.15"/>
    <row r="1919" ht="32.25" customHeight="1" x14ac:dyDescent="0.15"/>
    <row r="1920" ht="32.25" customHeight="1" x14ac:dyDescent="0.15"/>
    <row r="1921" ht="32.25" customHeight="1" x14ac:dyDescent="0.15"/>
    <row r="1922" ht="32.25" customHeight="1" x14ac:dyDescent="0.15"/>
    <row r="1923" ht="32.25" customHeight="1" x14ac:dyDescent="0.15"/>
    <row r="1924" ht="32.25" customHeight="1" x14ac:dyDescent="0.15"/>
    <row r="1925" ht="32.25" customHeight="1" x14ac:dyDescent="0.15"/>
    <row r="1926" ht="32.25" customHeight="1" x14ac:dyDescent="0.15"/>
    <row r="1927" ht="32.25" customHeight="1" x14ac:dyDescent="0.15"/>
    <row r="1928" ht="32.25" customHeight="1" x14ac:dyDescent="0.15"/>
    <row r="1929" ht="32.25" customHeight="1" x14ac:dyDescent="0.15"/>
    <row r="1930" ht="32.25" customHeight="1" x14ac:dyDescent="0.15"/>
    <row r="1931" ht="32.25" customHeight="1" x14ac:dyDescent="0.15"/>
    <row r="1932" ht="32.25" customHeight="1" x14ac:dyDescent="0.15"/>
    <row r="1933" ht="32.25" customHeight="1" x14ac:dyDescent="0.15"/>
    <row r="1934" ht="32.25" customHeight="1" x14ac:dyDescent="0.15"/>
    <row r="1935" ht="32.25" customHeight="1" x14ac:dyDescent="0.15"/>
    <row r="1936" ht="32.25" customHeight="1" x14ac:dyDescent="0.15"/>
    <row r="1937" ht="32.25" customHeight="1" x14ac:dyDescent="0.15"/>
    <row r="1938" ht="32.25" customHeight="1" x14ac:dyDescent="0.15"/>
    <row r="1939" ht="32.25" customHeight="1" x14ac:dyDescent="0.15"/>
    <row r="1940" ht="32.25" customHeight="1" x14ac:dyDescent="0.15"/>
    <row r="1941" ht="32.25" customHeight="1" x14ac:dyDescent="0.15"/>
    <row r="1942" ht="32.25" customHeight="1" x14ac:dyDescent="0.15"/>
    <row r="1943" ht="32.25" customHeight="1" x14ac:dyDescent="0.15"/>
    <row r="1944" ht="32.25" customHeight="1" x14ac:dyDescent="0.15"/>
    <row r="1945" ht="32.25" customHeight="1" x14ac:dyDescent="0.15"/>
    <row r="1946" ht="32.25" customHeight="1" x14ac:dyDescent="0.15"/>
    <row r="1947" ht="32.25" customHeight="1" x14ac:dyDescent="0.15"/>
    <row r="1948" ht="32.25" customHeight="1" x14ac:dyDescent="0.15"/>
    <row r="1949" ht="32.25" customHeight="1" x14ac:dyDescent="0.15"/>
    <row r="1950" ht="32.25" customHeight="1" x14ac:dyDescent="0.15"/>
    <row r="1951" ht="32.25" customHeight="1" x14ac:dyDescent="0.15"/>
    <row r="1952" ht="32.25" customHeight="1" x14ac:dyDescent="0.15"/>
    <row r="1953" ht="32.25" customHeight="1" x14ac:dyDescent="0.15"/>
    <row r="1954" ht="32.25" customHeight="1" x14ac:dyDescent="0.15"/>
    <row r="1955" ht="32.25" customHeight="1" x14ac:dyDescent="0.15"/>
    <row r="1956" ht="32.25" customHeight="1" x14ac:dyDescent="0.15"/>
    <row r="1957" ht="32.25" customHeight="1" x14ac:dyDescent="0.15"/>
    <row r="1958" ht="32.25" customHeight="1" x14ac:dyDescent="0.15"/>
    <row r="1959" ht="32.25" customHeight="1" x14ac:dyDescent="0.15"/>
    <row r="1960" ht="32.25" customHeight="1" x14ac:dyDescent="0.15"/>
    <row r="1961" ht="32.25" customHeight="1" x14ac:dyDescent="0.15"/>
    <row r="1962" ht="32.25" customHeight="1" x14ac:dyDescent="0.15"/>
    <row r="1963" ht="32.25" customHeight="1" x14ac:dyDescent="0.15"/>
    <row r="1964" ht="32.25" customHeight="1" x14ac:dyDescent="0.15"/>
    <row r="1965" ht="32.25" customHeight="1" x14ac:dyDescent="0.15"/>
    <row r="1966" ht="32.25" customHeight="1" x14ac:dyDescent="0.15"/>
    <row r="1967" ht="32.25" customHeight="1" x14ac:dyDescent="0.15"/>
    <row r="1968" ht="32.25" customHeight="1" x14ac:dyDescent="0.15"/>
    <row r="1969" ht="32.25" customHeight="1" x14ac:dyDescent="0.15"/>
    <row r="1970" ht="32.25" customHeight="1" x14ac:dyDescent="0.15"/>
    <row r="1971" ht="32.25" customHeight="1" x14ac:dyDescent="0.15"/>
    <row r="1972" ht="32.25" customHeight="1" x14ac:dyDescent="0.15"/>
    <row r="1973" ht="32.25" customHeight="1" x14ac:dyDescent="0.15"/>
    <row r="1974" ht="32.25" customHeight="1" x14ac:dyDescent="0.15"/>
    <row r="1975" ht="32.25" customHeight="1" x14ac:dyDescent="0.15"/>
    <row r="1976" ht="32.25" customHeight="1" x14ac:dyDescent="0.15"/>
    <row r="1977" ht="32.25" customHeight="1" x14ac:dyDescent="0.15"/>
    <row r="1978" ht="32.25" customHeight="1" x14ac:dyDescent="0.15"/>
    <row r="1979" ht="32.25" customHeight="1" x14ac:dyDescent="0.15"/>
    <row r="1980" ht="32.25" customHeight="1" x14ac:dyDescent="0.15"/>
    <row r="1981" ht="32.25" customHeight="1" x14ac:dyDescent="0.15"/>
    <row r="1982" ht="32.25" customHeight="1" x14ac:dyDescent="0.15"/>
    <row r="1983" ht="32.25" customHeight="1" x14ac:dyDescent="0.15"/>
    <row r="1984" ht="32.25" customHeight="1" x14ac:dyDescent="0.15"/>
    <row r="1985" ht="32.25" customHeight="1" x14ac:dyDescent="0.15"/>
    <row r="1986" ht="32.25" customHeight="1" x14ac:dyDescent="0.15"/>
    <row r="1987" ht="32.25" customHeight="1" x14ac:dyDescent="0.15"/>
    <row r="1988" ht="32.25" customHeight="1" x14ac:dyDescent="0.15"/>
    <row r="1989" ht="32.25" customHeight="1" x14ac:dyDescent="0.15"/>
    <row r="1990" ht="32.25" customHeight="1" x14ac:dyDescent="0.15"/>
    <row r="1991" ht="32.25" customHeight="1" x14ac:dyDescent="0.15"/>
    <row r="1992" ht="32.25" customHeight="1" x14ac:dyDescent="0.15"/>
    <row r="1993" ht="32.25" customHeight="1" x14ac:dyDescent="0.15"/>
    <row r="1994" ht="32.25" customHeight="1" x14ac:dyDescent="0.15"/>
    <row r="1995" ht="32.25" customHeight="1" x14ac:dyDescent="0.15"/>
    <row r="1996" ht="32.25" customHeight="1" x14ac:dyDescent="0.15"/>
    <row r="1997" ht="32.25" customHeight="1" x14ac:dyDescent="0.15"/>
    <row r="1998" ht="32.25" customHeight="1" x14ac:dyDescent="0.15"/>
    <row r="1999" ht="32.25" customHeight="1" x14ac:dyDescent="0.15"/>
    <row r="2000" ht="32.25" customHeight="1" x14ac:dyDescent="0.15"/>
    <row r="2001" ht="32.25" customHeight="1" x14ac:dyDescent="0.15"/>
    <row r="2002" ht="32.25" customHeight="1" x14ac:dyDescent="0.15"/>
    <row r="2003" ht="32.25" customHeight="1" x14ac:dyDescent="0.15"/>
    <row r="2004" ht="32.25" customHeight="1" x14ac:dyDescent="0.15"/>
    <row r="2005" ht="32.25" customHeight="1" x14ac:dyDescent="0.15"/>
    <row r="2006" ht="32.25" customHeight="1" x14ac:dyDescent="0.15"/>
    <row r="2007" ht="32.25" customHeight="1" x14ac:dyDescent="0.15"/>
    <row r="2008" ht="32.25" customHeight="1" x14ac:dyDescent="0.15"/>
  </sheetData>
  <sheetProtection algorithmName="SHA-512" hashValue="emBeZtvCHgxBwJU28fXOeEQbMd9iYudOt1IiQDa2lQR5SsDYDeha9hYIgzmPMajbInMPXZY3KUCM+sLwRDclUA==" saltValue="Pd7XZxziuV4qNOHl722mHQ==" spinCount="100000" sheet="1" objects="1" scenarios="1"/>
  <phoneticPr fontId="9"/>
  <dataValidations disablePrompts="1" count="1">
    <dataValidation type="list" allowBlank="1" showInputMessage="1" showErrorMessage="1" sqref="F1" xr:uid="{B093BC76-7943-4F36-9B84-DAE2E30C59FE}">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3369-D4F4-4C47-B042-CE1027C58448}">
  <sheetPr>
    <tabColor rgb="FFFFFF99"/>
  </sheetPr>
  <dimension ref="A1:BC32"/>
  <sheetViews>
    <sheetView showGridLines="0" showZeros="0" view="pageBreakPreview" topLeftCell="A2"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2</v>
      </c>
      <c r="AT2" s="11"/>
      <c r="AU2" s="11"/>
      <c r="AV2" s="7" t="s">
        <v>3</v>
      </c>
      <c r="AW2" s="8"/>
      <c r="AX2" s="10">
        <v>26</v>
      </c>
      <c r="AY2" s="11"/>
      <c r="AZ2" s="11"/>
      <c r="BA2" s="7" t="s">
        <v>4</v>
      </c>
      <c r="BB2" s="7"/>
      <c r="BC2" s="12"/>
    </row>
    <row r="3" spans="1:55" ht="48" customHeight="1" x14ac:dyDescent="0.15">
      <c r="D3" s="14" t="s">
        <v>26</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6" t="s">
        <v>6</v>
      </c>
      <c r="AE4" s="76"/>
      <c r="AF4" s="76"/>
      <c r="AG4" s="76"/>
      <c r="AH4" s="76"/>
      <c r="AI4" s="76"/>
      <c r="AJ4" s="76"/>
      <c r="AK4" s="76"/>
      <c r="AL4" s="76"/>
      <c r="AM4" s="76"/>
      <c r="AN4" s="76"/>
      <c r="AO4" s="76"/>
      <c r="AP4" s="76"/>
      <c r="AQ4" s="76"/>
      <c r="AR4" s="76"/>
      <c r="AS4" s="76"/>
      <c r="AT4" s="76"/>
      <c r="AU4" s="76"/>
      <c r="AV4" s="76"/>
      <c r="AW4" s="76"/>
      <c r="AX4" s="76"/>
      <c r="AY4" s="77"/>
      <c r="AZ4" s="77"/>
      <c r="BA4" s="77"/>
      <c r="BB4" s="77"/>
      <c r="BC4" s="77"/>
    </row>
    <row r="5" spans="1:55" ht="48" customHeight="1" x14ac:dyDescent="0.15">
      <c r="V5" s="17" t="s">
        <v>7</v>
      </c>
      <c r="W5" s="17"/>
      <c r="X5" s="17"/>
      <c r="Y5" s="17"/>
      <c r="Z5" s="17"/>
      <c r="AA5" s="17"/>
      <c r="AD5" s="76"/>
      <c r="AE5" s="76"/>
      <c r="AF5" s="76"/>
      <c r="AG5" s="76"/>
      <c r="AH5" s="76"/>
      <c r="AI5" s="76"/>
      <c r="AJ5" s="76"/>
      <c r="AK5" s="76"/>
      <c r="AL5" s="76"/>
      <c r="AM5" s="76"/>
      <c r="AN5" s="76"/>
      <c r="AO5" s="76"/>
      <c r="AP5" s="76"/>
      <c r="AQ5" s="76"/>
      <c r="AR5" s="76"/>
      <c r="AS5" s="76"/>
      <c r="AT5" s="76"/>
      <c r="AU5" s="76"/>
      <c r="AV5" s="76"/>
      <c r="AW5" s="76"/>
      <c r="AX5" s="76"/>
      <c r="AY5" s="77"/>
      <c r="AZ5" s="77"/>
      <c r="BA5" s="77"/>
      <c r="BB5" s="77"/>
      <c r="BC5" s="77"/>
    </row>
    <row r="6" spans="1:55" ht="30" customHeight="1" x14ac:dyDescent="0.25">
      <c r="D6" s="18" t="s">
        <v>8</v>
      </c>
      <c r="E6" s="19"/>
      <c r="F6" s="19"/>
      <c r="G6" s="19"/>
      <c r="H6" s="19"/>
      <c r="I6" s="20">
        <f>市価調査書内訳書!G189</f>
        <v>0</v>
      </c>
      <c r="J6" s="20"/>
      <c r="K6" s="20"/>
      <c r="L6" s="20"/>
      <c r="M6" s="20"/>
      <c r="N6" s="20"/>
      <c r="O6" s="20"/>
      <c r="P6" s="20"/>
      <c r="Q6" s="20"/>
      <c r="R6" s="20"/>
      <c r="S6" s="20"/>
      <c r="T6" s="20"/>
      <c r="U6" s="20"/>
      <c r="V6" s="20" t="s">
        <v>9</v>
      </c>
      <c r="W6" s="20"/>
      <c r="X6" s="20"/>
      <c r="Y6" s="20"/>
      <c r="Z6" s="20"/>
      <c r="AA6" s="21"/>
      <c r="AB6" s="21"/>
      <c r="AD6" s="76"/>
      <c r="AE6" s="76"/>
      <c r="AF6" s="76"/>
      <c r="AG6" s="76"/>
      <c r="AH6" s="76"/>
      <c r="AI6" s="76"/>
      <c r="AJ6" s="76"/>
      <c r="AK6" s="76"/>
      <c r="AL6" s="76"/>
      <c r="AM6" s="76"/>
      <c r="AN6" s="76"/>
      <c r="AO6" s="76"/>
      <c r="AP6" s="76"/>
      <c r="AQ6" s="76"/>
      <c r="AR6" s="76"/>
      <c r="AS6" s="76"/>
      <c r="AT6" s="76"/>
      <c r="AU6" s="76"/>
      <c r="AV6" s="76"/>
      <c r="AW6" s="76"/>
      <c r="AX6" s="76"/>
      <c r="AY6" s="77"/>
      <c r="AZ6" s="77"/>
      <c r="BA6" s="77"/>
      <c r="BB6" s="77"/>
      <c r="BC6" s="77"/>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27</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I6</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351</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19</v>
      </c>
      <c r="B29" s="43"/>
      <c r="C29" s="44"/>
      <c r="D29" s="44"/>
      <c r="E29" s="44"/>
      <c r="F29" s="44"/>
      <c r="G29" s="44"/>
      <c r="H29" s="44"/>
      <c r="I29" s="44"/>
      <c r="J29" s="44"/>
      <c r="K29" s="44"/>
      <c r="L29" s="44"/>
      <c r="M29" s="44"/>
      <c r="N29" s="44"/>
      <c r="O29" s="44"/>
      <c r="P29" s="44"/>
      <c r="Q29" s="44"/>
      <c r="R29" s="44"/>
      <c r="S29" s="48">
        <v>46112</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20</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21</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sheetProtection algorithmName="SHA-512" hashValue="VNvpZCvF+Nz1gdQuyfBwfWk0gpx/P4lKW95didGhm/F/xCXLB45Q0aQlsu4WBU8paiM6lJXskqWQqLw3y3zOFQ==" saltValue="VEaGRvliYipWiMfEo4/PTw==" spinCount="100000" sheet="1" objects="1" scenarios="1"/>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9"/>
  <conditionalFormatting sqref="S28:BC29">
    <cfRule type="containsBlanks" dxfId="0" priority="1">
      <formula>LEN(TRIM(S28))=0</formula>
    </cfRule>
  </conditionalFormatting>
  <dataValidations count="4">
    <dataValidation type="list" allowBlank="1" showInputMessage="1" sqref="I6:U6" xr:uid="{9DF555E7-145C-4297-AC0D-C79BE7AA674A}">
      <formula1>"単価による,品目別"</formula1>
    </dataValidation>
    <dataValidation type="list" allowBlank="1" showInputMessage="1" showErrorMessage="1" sqref="A1:BC1" xr:uid="{C6CAA957-C839-494F-ADD6-410A29566AA5}">
      <formula1>"見　　積　　書,入　　札　　書,市価調査書"</formula1>
    </dataValidation>
    <dataValidation type="list" allowBlank="1" showInputMessage="1" showErrorMessage="1" sqref="V6:Z6" xr:uid="{839D934D-8BC6-4110-917F-5BB2AA9649D2}">
      <formula1>"(税抜),(税込),(非課税)"</formula1>
    </dataValidation>
    <dataValidation type="list" allowBlank="1" showInputMessage="1" showErrorMessage="1" sqref="AK2:AM2" xr:uid="{8354CC07-C92B-495A-81D4-C29C5B03D212}">
      <formula1>"昭和,平成,令和"</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9C82-CFD6-4843-8170-B6B55DBC5310}">
  <sheetPr>
    <tabColor rgb="FFFFFF99"/>
  </sheetPr>
  <dimension ref="A1:G2008"/>
  <sheetViews>
    <sheetView showZeros="0" view="pageBreakPreview" zoomScaleNormal="100" zoomScaleSheetLayoutView="100" workbookViewId="0">
      <pane ySplit="1" topLeftCell="A2" activePane="bottomLeft" state="frozen"/>
      <selection activeCell="AD4" sqref="AD4:BC6"/>
      <selection pane="bottomLeft" activeCell="F2" sqref="F2"/>
    </sheetView>
  </sheetViews>
  <sheetFormatPr defaultColWidth="8" defaultRowHeight="26.1" customHeight="1" x14ac:dyDescent="0.15"/>
  <cols>
    <col min="1" max="1" width="4.125" style="59" customWidth="1"/>
    <col min="2" max="2" width="25.625" style="72" customWidth="1"/>
    <col min="3" max="3" width="31.125" style="70" customWidth="1"/>
    <col min="4" max="4" width="4.125" style="59" customWidth="1"/>
    <col min="5" max="5" width="9.375" style="71" customWidth="1"/>
    <col min="6" max="6" width="9.375" style="73" customWidth="1"/>
    <col min="7" max="7" width="13.5" style="73" customWidth="1"/>
    <col min="8" max="16384" width="8" style="62"/>
  </cols>
  <sheetData>
    <row r="1" spans="1:7" ht="26.1" customHeight="1" x14ac:dyDescent="0.15">
      <c r="A1" s="59" t="s">
        <v>11</v>
      </c>
      <c r="B1" s="60" t="s">
        <v>12</v>
      </c>
      <c r="C1" s="60" t="s">
        <v>13</v>
      </c>
      <c r="D1" s="59" t="s">
        <v>14</v>
      </c>
      <c r="E1" s="61" t="s">
        <v>15</v>
      </c>
      <c r="F1" s="61" t="s">
        <v>22</v>
      </c>
      <c r="G1" s="61" t="s">
        <v>17</v>
      </c>
    </row>
    <row r="2" spans="1:7" ht="32.25" customHeight="1" x14ac:dyDescent="0.2">
      <c r="A2" s="59">
        <v>1</v>
      </c>
      <c r="B2" s="63" t="s">
        <v>28</v>
      </c>
      <c r="C2" s="64" t="s">
        <v>29</v>
      </c>
      <c r="D2" s="65" t="s">
        <v>30</v>
      </c>
      <c r="E2" s="66">
        <v>10</v>
      </c>
      <c r="F2" s="1"/>
      <c r="G2" s="67">
        <f>E2*F2</f>
        <v>0</v>
      </c>
    </row>
    <row r="3" spans="1:7" ht="32.25" customHeight="1" x14ac:dyDescent="0.2">
      <c r="A3" s="59">
        <v>2</v>
      </c>
      <c r="B3" s="63" t="s">
        <v>31</v>
      </c>
      <c r="C3" s="64" t="s">
        <v>32</v>
      </c>
      <c r="D3" s="65" t="s">
        <v>30</v>
      </c>
      <c r="E3" s="66">
        <v>7</v>
      </c>
      <c r="F3" s="1"/>
      <c r="G3" s="67">
        <f t="shared" ref="G3:G66" si="0">E3*F3</f>
        <v>0</v>
      </c>
    </row>
    <row r="4" spans="1:7" ht="32.25" customHeight="1" x14ac:dyDescent="0.2">
      <c r="A4" s="59">
        <v>3</v>
      </c>
      <c r="B4" s="63" t="s">
        <v>33</v>
      </c>
      <c r="C4" s="64" t="s">
        <v>34</v>
      </c>
      <c r="D4" s="65" t="s">
        <v>30</v>
      </c>
      <c r="E4" s="66">
        <v>7</v>
      </c>
      <c r="F4" s="1"/>
      <c r="G4" s="67">
        <f t="shared" si="0"/>
        <v>0</v>
      </c>
    </row>
    <row r="5" spans="1:7" ht="32.25" customHeight="1" x14ac:dyDescent="0.2">
      <c r="A5" s="59">
        <v>4</v>
      </c>
      <c r="B5" s="63" t="s">
        <v>35</v>
      </c>
      <c r="C5" s="64" t="s">
        <v>36</v>
      </c>
      <c r="D5" s="65" t="s">
        <v>30</v>
      </c>
      <c r="E5" s="66">
        <v>1</v>
      </c>
      <c r="F5" s="1"/>
      <c r="G5" s="67">
        <f t="shared" si="0"/>
        <v>0</v>
      </c>
    </row>
    <row r="6" spans="1:7" ht="32.25" customHeight="1" x14ac:dyDescent="0.2">
      <c r="A6" s="59">
        <v>5</v>
      </c>
      <c r="B6" s="63" t="s">
        <v>37</v>
      </c>
      <c r="C6" s="64" t="s">
        <v>38</v>
      </c>
      <c r="D6" s="65" t="s">
        <v>30</v>
      </c>
      <c r="E6" s="66">
        <v>5</v>
      </c>
      <c r="F6" s="1"/>
      <c r="G6" s="67">
        <f t="shared" si="0"/>
        <v>0</v>
      </c>
    </row>
    <row r="7" spans="1:7" ht="32.25" customHeight="1" x14ac:dyDescent="0.2">
      <c r="A7" s="59">
        <v>6</v>
      </c>
      <c r="B7" s="63" t="s">
        <v>39</v>
      </c>
      <c r="C7" s="64" t="s">
        <v>40</v>
      </c>
      <c r="D7" s="65" t="s">
        <v>30</v>
      </c>
      <c r="E7" s="66">
        <v>2</v>
      </c>
      <c r="F7" s="1"/>
      <c r="G7" s="67">
        <f t="shared" si="0"/>
        <v>0</v>
      </c>
    </row>
    <row r="8" spans="1:7" ht="32.25" customHeight="1" x14ac:dyDescent="0.2">
      <c r="A8" s="59">
        <v>7</v>
      </c>
      <c r="B8" s="63" t="s">
        <v>41</v>
      </c>
      <c r="C8" s="64" t="s">
        <v>42</v>
      </c>
      <c r="D8" s="65" t="s">
        <v>30</v>
      </c>
      <c r="E8" s="66">
        <v>5</v>
      </c>
      <c r="F8" s="1"/>
      <c r="G8" s="67">
        <f t="shared" si="0"/>
        <v>0</v>
      </c>
    </row>
    <row r="9" spans="1:7" ht="32.25" customHeight="1" x14ac:dyDescent="0.2">
      <c r="A9" s="59">
        <v>8</v>
      </c>
      <c r="B9" s="63" t="s">
        <v>41</v>
      </c>
      <c r="C9" s="64" t="s">
        <v>43</v>
      </c>
      <c r="D9" s="65" t="s">
        <v>30</v>
      </c>
      <c r="E9" s="66">
        <v>2</v>
      </c>
      <c r="F9" s="1"/>
      <c r="G9" s="67">
        <f t="shared" si="0"/>
        <v>0</v>
      </c>
    </row>
    <row r="10" spans="1:7" ht="32.25" customHeight="1" x14ac:dyDescent="0.2">
      <c r="A10" s="59">
        <v>9</v>
      </c>
      <c r="B10" s="63" t="s">
        <v>44</v>
      </c>
      <c r="C10" s="64" t="s">
        <v>45</v>
      </c>
      <c r="D10" s="65" t="s">
        <v>30</v>
      </c>
      <c r="E10" s="66">
        <v>2</v>
      </c>
      <c r="F10" s="1"/>
      <c r="G10" s="67">
        <f t="shared" si="0"/>
        <v>0</v>
      </c>
    </row>
    <row r="11" spans="1:7" ht="32.25" customHeight="1" x14ac:dyDescent="0.2">
      <c r="A11" s="59">
        <v>10</v>
      </c>
      <c r="B11" s="63" t="s">
        <v>46</v>
      </c>
      <c r="C11" s="64" t="s">
        <v>47</v>
      </c>
      <c r="D11" s="65" t="s">
        <v>30</v>
      </c>
      <c r="E11" s="66">
        <v>1</v>
      </c>
      <c r="F11" s="1"/>
      <c r="G11" s="67">
        <f t="shared" si="0"/>
        <v>0</v>
      </c>
    </row>
    <row r="12" spans="1:7" ht="32.25" customHeight="1" x14ac:dyDescent="0.2">
      <c r="A12" s="59">
        <v>11</v>
      </c>
      <c r="B12" s="63" t="s">
        <v>48</v>
      </c>
      <c r="C12" s="64" t="s">
        <v>49</v>
      </c>
      <c r="D12" s="65" t="s">
        <v>30</v>
      </c>
      <c r="E12" s="66">
        <v>4</v>
      </c>
      <c r="F12" s="1"/>
      <c r="G12" s="67">
        <f t="shared" si="0"/>
        <v>0</v>
      </c>
    </row>
    <row r="13" spans="1:7" ht="32.25" customHeight="1" x14ac:dyDescent="0.2">
      <c r="A13" s="59">
        <v>12</v>
      </c>
      <c r="B13" s="63" t="s">
        <v>50</v>
      </c>
      <c r="C13" s="64" t="s">
        <v>51</v>
      </c>
      <c r="D13" s="65" t="s">
        <v>30</v>
      </c>
      <c r="E13" s="66">
        <v>4</v>
      </c>
      <c r="F13" s="1"/>
      <c r="G13" s="67">
        <f t="shared" si="0"/>
        <v>0</v>
      </c>
    </row>
    <row r="14" spans="1:7" ht="32.25" customHeight="1" x14ac:dyDescent="0.2">
      <c r="A14" s="59">
        <v>13</v>
      </c>
      <c r="B14" s="63" t="s">
        <v>52</v>
      </c>
      <c r="C14" s="64" t="s">
        <v>53</v>
      </c>
      <c r="D14" s="65" t="s">
        <v>54</v>
      </c>
      <c r="E14" s="66">
        <v>1</v>
      </c>
      <c r="F14" s="1"/>
      <c r="G14" s="67">
        <f t="shared" si="0"/>
        <v>0</v>
      </c>
    </row>
    <row r="15" spans="1:7" ht="32.25" customHeight="1" x14ac:dyDescent="0.2">
      <c r="A15" s="59">
        <v>14</v>
      </c>
      <c r="B15" s="63" t="s">
        <v>55</v>
      </c>
      <c r="C15" s="64" t="s">
        <v>56</v>
      </c>
      <c r="D15" s="65" t="s">
        <v>30</v>
      </c>
      <c r="E15" s="66">
        <v>5</v>
      </c>
      <c r="F15" s="1"/>
      <c r="G15" s="67">
        <f t="shared" si="0"/>
        <v>0</v>
      </c>
    </row>
    <row r="16" spans="1:7" ht="32.25" customHeight="1" x14ac:dyDescent="0.2">
      <c r="A16" s="59">
        <v>15</v>
      </c>
      <c r="B16" s="63" t="s">
        <v>57</v>
      </c>
      <c r="C16" s="64" t="s">
        <v>58</v>
      </c>
      <c r="D16" s="65" t="s">
        <v>30</v>
      </c>
      <c r="E16" s="66">
        <v>5</v>
      </c>
      <c r="F16" s="1"/>
      <c r="G16" s="67">
        <f t="shared" si="0"/>
        <v>0</v>
      </c>
    </row>
    <row r="17" spans="1:7" ht="32.25" customHeight="1" x14ac:dyDescent="0.2">
      <c r="A17" s="59">
        <v>16</v>
      </c>
      <c r="B17" s="63" t="s">
        <v>59</v>
      </c>
      <c r="C17" s="64" t="s">
        <v>60</v>
      </c>
      <c r="D17" s="65" t="s">
        <v>30</v>
      </c>
      <c r="E17" s="66">
        <v>5</v>
      </c>
      <c r="F17" s="1"/>
      <c r="G17" s="67">
        <f t="shared" si="0"/>
        <v>0</v>
      </c>
    </row>
    <row r="18" spans="1:7" ht="32.25" customHeight="1" x14ac:dyDescent="0.2">
      <c r="A18" s="59">
        <v>17</v>
      </c>
      <c r="B18" s="63" t="s">
        <v>59</v>
      </c>
      <c r="C18" s="64" t="s">
        <v>61</v>
      </c>
      <c r="D18" s="65" t="s">
        <v>30</v>
      </c>
      <c r="E18" s="66">
        <v>7</v>
      </c>
      <c r="F18" s="1"/>
      <c r="G18" s="67">
        <f t="shared" si="0"/>
        <v>0</v>
      </c>
    </row>
    <row r="19" spans="1:7" ht="32.25" customHeight="1" x14ac:dyDescent="0.2">
      <c r="A19" s="59">
        <v>18</v>
      </c>
      <c r="B19" s="63" t="s">
        <v>62</v>
      </c>
      <c r="C19" s="64" t="s">
        <v>63</v>
      </c>
      <c r="D19" s="65" t="s">
        <v>30</v>
      </c>
      <c r="E19" s="66">
        <v>5</v>
      </c>
      <c r="F19" s="1"/>
      <c r="G19" s="67">
        <f t="shared" si="0"/>
        <v>0</v>
      </c>
    </row>
    <row r="20" spans="1:7" ht="32.25" customHeight="1" x14ac:dyDescent="0.2">
      <c r="A20" s="59">
        <v>19</v>
      </c>
      <c r="B20" s="63" t="s">
        <v>64</v>
      </c>
      <c r="C20" s="64" t="s">
        <v>65</v>
      </c>
      <c r="D20" s="65" t="s">
        <v>30</v>
      </c>
      <c r="E20" s="66">
        <v>5</v>
      </c>
      <c r="F20" s="1"/>
      <c r="G20" s="67">
        <f t="shared" si="0"/>
        <v>0</v>
      </c>
    </row>
    <row r="21" spans="1:7" ht="32.25" customHeight="1" x14ac:dyDescent="0.2">
      <c r="A21" s="59">
        <v>20</v>
      </c>
      <c r="B21" s="63" t="s">
        <v>66</v>
      </c>
      <c r="C21" s="64" t="s">
        <v>67</v>
      </c>
      <c r="D21" s="65" t="s">
        <v>30</v>
      </c>
      <c r="E21" s="66">
        <v>5</v>
      </c>
      <c r="F21" s="1"/>
      <c r="G21" s="67">
        <f t="shared" si="0"/>
        <v>0</v>
      </c>
    </row>
    <row r="22" spans="1:7" ht="32.25" customHeight="1" x14ac:dyDescent="0.2">
      <c r="A22" s="59">
        <v>21</v>
      </c>
      <c r="B22" s="63" t="s">
        <v>68</v>
      </c>
      <c r="C22" s="64" t="s">
        <v>69</v>
      </c>
      <c r="D22" s="65" t="s">
        <v>30</v>
      </c>
      <c r="E22" s="66">
        <v>5</v>
      </c>
      <c r="F22" s="1"/>
      <c r="G22" s="67">
        <f t="shared" si="0"/>
        <v>0</v>
      </c>
    </row>
    <row r="23" spans="1:7" ht="32.25" customHeight="1" x14ac:dyDescent="0.2">
      <c r="A23" s="59">
        <v>22</v>
      </c>
      <c r="B23" s="63" t="s">
        <v>70</v>
      </c>
      <c r="C23" s="64" t="s">
        <v>71</v>
      </c>
      <c r="D23" s="65" t="s">
        <v>30</v>
      </c>
      <c r="E23" s="66">
        <v>5</v>
      </c>
      <c r="F23" s="1"/>
      <c r="G23" s="67">
        <f t="shared" si="0"/>
        <v>0</v>
      </c>
    </row>
    <row r="24" spans="1:7" ht="32.25" customHeight="1" x14ac:dyDescent="0.2">
      <c r="A24" s="59">
        <v>23</v>
      </c>
      <c r="B24" s="63" t="s">
        <v>72</v>
      </c>
      <c r="C24" s="64" t="s">
        <v>73</v>
      </c>
      <c r="D24" s="65" t="s">
        <v>30</v>
      </c>
      <c r="E24" s="66">
        <v>20</v>
      </c>
      <c r="F24" s="1"/>
      <c r="G24" s="67">
        <f t="shared" si="0"/>
        <v>0</v>
      </c>
    </row>
    <row r="25" spans="1:7" ht="32.25" customHeight="1" x14ac:dyDescent="0.2">
      <c r="A25" s="59">
        <v>24</v>
      </c>
      <c r="B25" s="63" t="s">
        <v>74</v>
      </c>
      <c r="C25" s="64" t="s">
        <v>75</v>
      </c>
      <c r="D25" s="65" t="s">
        <v>30</v>
      </c>
      <c r="E25" s="66">
        <v>5</v>
      </c>
      <c r="F25" s="1"/>
      <c r="G25" s="67">
        <f t="shared" si="0"/>
        <v>0</v>
      </c>
    </row>
    <row r="26" spans="1:7" ht="32.25" customHeight="1" x14ac:dyDescent="0.2">
      <c r="A26" s="59">
        <v>25</v>
      </c>
      <c r="B26" s="63" t="s">
        <v>76</v>
      </c>
      <c r="C26" s="64" t="s">
        <v>77</v>
      </c>
      <c r="D26" s="65" t="s">
        <v>30</v>
      </c>
      <c r="E26" s="66">
        <v>60</v>
      </c>
      <c r="F26" s="1"/>
      <c r="G26" s="67">
        <f t="shared" si="0"/>
        <v>0</v>
      </c>
    </row>
    <row r="27" spans="1:7" ht="32.25" customHeight="1" x14ac:dyDescent="0.2">
      <c r="B27" s="68" t="s">
        <v>23</v>
      </c>
      <c r="C27" s="64"/>
      <c r="D27" s="65"/>
      <c r="E27" s="66"/>
      <c r="F27" s="67"/>
      <c r="G27" s="67">
        <f>SUM(G2:G26)</f>
        <v>0</v>
      </c>
    </row>
    <row r="28" spans="1:7" ht="32.25" customHeight="1" x14ac:dyDescent="0.2">
      <c r="A28" s="59">
        <v>26</v>
      </c>
      <c r="B28" s="63" t="s">
        <v>78</v>
      </c>
      <c r="C28" s="64" t="s">
        <v>79</v>
      </c>
      <c r="D28" s="65" t="s">
        <v>30</v>
      </c>
      <c r="E28" s="66">
        <v>5</v>
      </c>
      <c r="F28" s="1"/>
      <c r="G28" s="67">
        <f t="shared" si="0"/>
        <v>0</v>
      </c>
    </row>
    <row r="29" spans="1:7" ht="32.25" customHeight="1" x14ac:dyDescent="0.2">
      <c r="A29" s="59">
        <v>27</v>
      </c>
      <c r="B29" s="63" t="s">
        <v>80</v>
      </c>
      <c r="C29" s="64" t="s">
        <v>81</v>
      </c>
      <c r="D29" s="65" t="s">
        <v>30</v>
      </c>
      <c r="E29" s="66">
        <v>5</v>
      </c>
      <c r="F29" s="1"/>
      <c r="G29" s="67">
        <f t="shared" si="0"/>
        <v>0</v>
      </c>
    </row>
    <row r="30" spans="1:7" s="69" customFormat="1" ht="32.25" customHeight="1" x14ac:dyDescent="0.2">
      <c r="A30" s="59">
        <v>28</v>
      </c>
      <c r="B30" s="63" t="s">
        <v>80</v>
      </c>
      <c r="C30" s="64" t="s">
        <v>82</v>
      </c>
      <c r="D30" s="65" t="s">
        <v>30</v>
      </c>
      <c r="E30" s="66">
        <v>5</v>
      </c>
      <c r="F30" s="1"/>
      <c r="G30" s="67">
        <f t="shared" si="0"/>
        <v>0</v>
      </c>
    </row>
    <row r="31" spans="1:7" ht="32.25" customHeight="1" x14ac:dyDescent="0.2">
      <c r="A31" s="59">
        <v>29</v>
      </c>
      <c r="B31" s="63" t="s">
        <v>83</v>
      </c>
      <c r="C31" s="64" t="s">
        <v>84</v>
      </c>
      <c r="D31" s="65" t="s">
        <v>30</v>
      </c>
      <c r="E31" s="66">
        <v>5</v>
      </c>
      <c r="F31" s="1"/>
      <c r="G31" s="67">
        <f t="shared" si="0"/>
        <v>0</v>
      </c>
    </row>
    <row r="32" spans="1:7" ht="32.25" customHeight="1" x14ac:dyDescent="0.2">
      <c r="A32" s="59">
        <v>30</v>
      </c>
      <c r="B32" s="63" t="s">
        <v>85</v>
      </c>
      <c r="C32" s="64" t="s">
        <v>86</v>
      </c>
      <c r="D32" s="65" t="s">
        <v>30</v>
      </c>
      <c r="E32" s="66">
        <v>5</v>
      </c>
      <c r="F32" s="1"/>
      <c r="G32" s="67">
        <f t="shared" si="0"/>
        <v>0</v>
      </c>
    </row>
    <row r="33" spans="1:7" ht="32.25" customHeight="1" x14ac:dyDescent="0.2">
      <c r="A33" s="59">
        <v>31</v>
      </c>
      <c r="B33" s="63" t="s">
        <v>87</v>
      </c>
      <c r="C33" s="64" t="s">
        <v>88</v>
      </c>
      <c r="D33" s="65" t="s">
        <v>30</v>
      </c>
      <c r="E33" s="66">
        <v>5</v>
      </c>
      <c r="F33" s="1"/>
      <c r="G33" s="67">
        <f t="shared" si="0"/>
        <v>0</v>
      </c>
    </row>
    <row r="34" spans="1:7" ht="32.25" customHeight="1" x14ac:dyDescent="0.2">
      <c r="A34" s="59">
        <v>32</v>
      </c>
      <c r="B34" s="63" t="s">
        <v>89</v>
      </c>
      <c r="C34" s="64" t="s">
        <v>90</v>
      </c>
      <c r="D34" s="65" t="s">
        <v>30</v>
      </c>
      <c r="E34" s="66">
        <v>5</v>
      </c>
      <c r="F34" s="1"/>
      <c r="G34" s="67">
        <f t="shared" si="0"/>
        <v>0</v>
      </c>
    </row>
    <row r="35" spans="1:7" ht="32.25" customHeight="1" x14ac:dyDescent="0.2">
      <c r="A35" s="59">
        <v>33</v>
      </c>
      <c r="B35" s="63" t="s">
        <v>91</v>
      </c>
      <c r="C35" s="64" t="s">
        <v>92</v>
      </c>
      <c r="D35" s="65" t="s">
        <v>30</v>
      </c>
      <c r="E35" s="66">
        <v>5</v>
      </c>
      <c r="F35" s="1"/>
      <c r="G35" s="67">
        <f t="shared" si="0"/>
        <v>0</v>
      </c>
    </row>
    <row r="36" spans="1:7" ht="32.25" customHeight="1" x14ac:dyDescent="0.2">
      <c r="A36" s="59">
        <v>34</v>
      </c>
      <c r="B36" s="63" t="s">
        <v>93</v>
      </c>
      <c r="C36" s="64" t="s">
        <v>94</v>
      </c>
      <c r="D36" s="65" t="s">
        <v>30</v>
      </c>
      <c r="E36" s="66">
        <v>5</v>
      </c>
      <c r="F36" s="1"/>
      <c r="G36" s="67">
        <f t="shared" si="0"/>
        <v>0</v>
      </c>
    </row>
    <row r="37" spans="1:7" ht="32.25" customHeight="1" x14ac:dyDescent="0.2">
      <c r="A37" s="59">
        <v>35</v>
      </c>
      <c r="B37" s="63" t="s">
        <v>95</v>
      </c>
      <c r="C37" s="64" t="s">
        <v>96</v>
      </c>
      <c r="D37" s="65" t="s">
        <v>30</v>
      </c>
      <c r="E37" s="66">
        <v>15</v>
      </c>
      <c r="F37" s="1"/>
      <c r="G37" s="67">
        <f t="shared" si="0"/>
        <v>0</v>
      </c>
    </row>
    <row r="38" spans="1:7" ht="32.25" customHeight="1" x14ac:dyDescent="0.2">
      <c r="A38" s="59">
        <v>36</v>
      </c>
      <c r="B38" s="63" t="s">
        <v>97</v>
      </c>
      <c r="C38" s="64" t="s">
        <v>98</v>
      </c>
      <c r="D38" s="65" t="s">
        <v>30</v>
      </c>
      <c r="E38" s="66">
        <v>15</v>
      </c>
      <c r="F38" s="1"/>
      <c r="G38" s="67">
        <f t="shared" si="0"/>
        <v>0</v>
      </c>
    </row>
    <row r="39" spans="1:7" ht="32.25" customHeight="1" x14ac:dyDescent="0.2">
      <c r="A39" s="59">
        <v>37</v>
      </c>
      <c r="B39" s="63" t="s">
        <v>99</v>
      </c>
      <c r="C39" s="64" t="s">
        <v>100</v>
      </c>
      <c r="D39" s="65" t="s">
        <v>30</v>
      </c>
      <c r="E39" s="66">
        <v>4</v>
      </c>
      <c r="F39" s="1"/>
      <c r="G39" s="67">
        <f t="shared" si="0"/>
        <v>0</v>
      </c>
    </row>
    <row r="40" spans="1:7" ht="32.25" customHeight="1" x14ac:dyDescent="0.2">
      <c r="A40" s="59">
        <v>38</v>
      </c>
      <c r="B40" s="63" t="s">
        <v>101</v>
      </c>
      <c r="C40" s="64" t="s">
        <v>102</v>
      </c>
      <c r="D40" s="65" t="s">
        <v>30</v>
      </c>
      <c r="E40" s="66">
        <v>4</v>
      </c>
      <c r="F40" s="1"/>
      <c r="G40" s="67">
        <f t="shared" si="0"/>
        <v>0</v>
      </c>
    </row>
    <row r="41" spans="1:7" ht="32.25" customHeight="1" x14ac:dyDescent="0.2">
      <c r="A41" s="59">
        <v>39</v>
      </c>
      <c r="B41" s="63" t="s">
        <v>103</v>
      </c>
      <c r="C41" s="64" t="s">
        <v>104</v>
      </c>
      <c r="D41" s="65" t="s">
        <v>30</v>
      </c>
      <c r="E41" s="66">
        <v>1</v>
      </c>
      <c r="F41" s="1"/>
      <c r="G41" s="67">
        <f t="shared" si="0"/>
        <v>0</v>
      </c>
    </row>
    <row r="42" spans="1:7" ht="32.25" customHeight="1" x14ac:dyDescent="0.2">
      <c r="A42" s="59">
        <v>40</v>
      </c>
      <c r="B42" s="63" t="s">
        <v>105</v>
      </c>
      <c r="C42" s="64" t="s">
        <v>106</v>
      </c>
      <c r="D42" s="65" t="s">
        <v>30</v>
      </c>
      <c r="E42" s="66">
        <v>5</v>
      </c>
      <c r="F42" s="1"/>
      <c r="G42" s="67">
        <f t="shared" si="0"/>
        <v>0</v>
      </c>
    </row>
    <row r="43" spans="1:7" ht="32.25" customHeight="1" x14ac:dyDescent="0.2">
      <c r="A43" s="59">
        <v>41</v>
      </c>
      <c r="B43" s="63" t="s">
        <v>105</v>
      </c>
      <c r="C43" s="64" t="s">
        <v>107</v>
      </c>
      <c r="D43" s="65" t="s">
        <v>30</v>
      </c>
      <c r="E43" s="66">
        <v>5</v>
      </c>
      <c r="F43" s="1"/>
      <c r="G43" s="67">
        <f t="shared" si="0"/>
        <v>0</v>
      </c>
    </row>
    <row r="44" spans="1:7" ht="32.25" customHeight="1" x14ac:dyDescent="0.2">
      <c r="A44" s="59">
        <v>42</v>
      </c>
      <c r="B44" s="63" t="s">
        <v>105</v>
      </c>
      <c r="C44" s="64" t="s">
        <v>108</v>
      </c>
      <c r="D44" s="65" t="s">
        <v>30</v>
      </c>
      <c r="E44" s="66">
        <v>5</v>
      </c>
      <c r="F44" s="1"/>
      <c r="G44" s="67">
        <f t="shared" si="0"/>
        <v>0</v>
      </c>
    </row>
    <row r="45" spans="1:7" ht="32.25" customHeight="1" x14ac:dyDescent="0.2">
      <c r="A45" s="59">
        <v>43</v>
      </c>
      <c r="B45" s="63" t="s">
        <v>105</v>
      </c>
      <c r="C45" s="64" t="s">
        <v>109</v>
      </c>
      <c r="D45" s="65" t="s">
        <v>30</v>
      </c>
      <c r="E45" s="66">
        <v>5</v>
      </c>
      <c r="F45" s="1"/>
      <c r="G45" s="67">
        <f t="shared" si="0"/>
        <v>0</v>
      </c>
    </row>
    <row r="46" spans="1:7" ht="32.25" customHeight="1" x14ac:dyDescent="0.2">
      <c r="A46" s="59">
        <v>44</v>
      </c>
      <c r="B46" s="63" t="s">
        <v>105</v>
      </c>
      <c r="C46" s="64" t="s">
        <v>110</v>
      </c>
      <c r="D46" s="65" t="s">
        <v>30</v>
      </c>
      <c r="E46" s="66">
        <v>5</v>
      </c>
      <c r="F46" s="1"/>
      <c r="G46" s="67">
        <f t="shared" si="0"/>
        <v>0</v>
      </c>
    </row>
    <row r="47" spans="1:7" ht="32.25" customHeight="1" x14ac:dyDescent="0.2">
      <c r="A47" s="59">
        <v>45</v>
      </c>
      <c r="B47" s="63" t="s">
        <v>111</v>
      </c>
      <c r="C47" s="64" t="s">
        <v>112</v>
      </c>
      <c r="D47" s="65" t="s">
        <v>30</v>
      </c>
      <c r="E47" s="66">
        <v>5</v>
      </c>
      <c r="F47" s="1"/>
      <c r="G47" s="67">
        <f t="shared" si="0"/>
        <v>0</v>
      </c>
    </row>
    <row r="48" spans="1:7" ht="32.25" customHeight="1" x14ac:dyDescent="0.2">
      <c r="A48" s="59">
        <v>46</v>
      </c>
      <c r="B48" s="63" t="s">
        <v>111</v>
      </c>
      <c r="C48" s="64" t="s">
        <v>113</v>
      </c>
      <c r="D48" s="65" t="s">
        <v>30</v>
      </c>
      <c r="E48" s="66">
        <v>5</v>
      </c>
      <c r="F48" s="1"/>
      <c r="G48" s="67">
        <f t="shared" si="0"/>
        <v>0</v>
      </c>
    </row>
    <row r="49" spans="1:7" ht="32.25" customHeight="1" x14ac:dyDescent="0.2">
      <c r="A49" s="59">
        <v>47</v>
      </c>
      <c r="B49" s="63" t="s">
        <v>111</v>
      </c>
      <c r="C49" s="64" t="s">
        <v>114</v>
      </c>
      <c r="D49" s="65" t="s">
        <v>30</v>
      </c>
      <c r="E49" s="66">
        <v>5</v>
      </c>
      <c r="F49" s="1"/>
      <c r="G49" s="67">
        <f t="shared" si="0"/>
        <v>0</v>
      </c>
    </row>
    <row r="50" spans="1:7" ht="32.25" customHeight="1" x14ac:dyDescent="0.2">
      <c r="A50" s="59">
        <v>48</v>
      </c>
      <c r="B50" s="63" t="s">
        <v>111</v>
      </c>
      <c r="C50" s="64" t="s">
        <v>115</v>
      </c>
      <c r="D50" s="65" t="s">
        <v>30</v>
      </c>
      <c r="E50" s="66">
        <v>5</v>
      </c>
      <c r="F50" s="1"/>
      <c r="G50" s="67">
        <f t="shared" si="0"/>
        <v>0</v>
      </c>
    </row>
    <row r="51" spans="1:7" ht="32.25" customHeight="1" x14ac:dyDescent="0.2">
      <c r="A51" s="59">
        <v>49</v>
      </c>
      <c r="B51" s="63" t="s">
        <v>111</v>
      </c>
      <c r="C51" s="64" t="s">
        <v>116</v>
      </c>
      <c r="D51" s="65" t="s">
        <v>30</v>
      </c>
      <c r="E51" s="66">
        <v>5</v>
      </c>
      <c r="F51" s="1"/>
      <c r="G51" s="67">
        <f t="shared" si="0"/>
        <v>0</v>
      </c>
    </row>
    <row r="52" spans="1:7" ht="32.25" customHeight="1" x14ac:dyDescent="0.2">
      <c r="A52" s="59">
        <v>50</v>
      </c>
      <c r="B52" s="63" t="s">
        <v>117</v>
      </c>
      <c r="C52" s="64" t="s">
        <v>118</v>
      </c>
      <c r="D52" s="65" t="s">
        <v>30</v>
      </c>
      <c r="E52" s="66">
        <v>5</v>
      </c>
      <c r="F52" s="1"/>
      <c r="G52" s="67">
        <f t="shared" si="0"/>
        <v>0</v>
      </c>
    </row>
    <row r="53" spans="1:7" ht="32.25" customHeight="1" x14ac:dyDescent="0.2">
      <c r="B53" s="68" t="s">
        <v>23</v>
      </c>
      <c r="C53" s="64"/>
      <c r="D53" s="65"/>
      <c r="E53" s="66"/>
      <c r="F53" s="67"/>
      <c r="G53" s="67">
        <f>SUM(G28:G52)</f>
        <v>0</v>
      </c>
    </row>
    <row r="54" spans="1:7" ht="32.25" customHeight="1" x14ac:dyDescent="0.2">
      <c r="A54" s="59">
        <v>51</v>
      </c>
      <c r="B54" s="63" t="s">
        <v>117</v>
      </c>
      <c r="C54" s="64" t="s">
        <v>119</v>
      </c>
      <c r="D54" s="65" t="s">
        <v>30</v>
      </c>
      <c r="E54" s="66">
        <v>5</v>
      </c>
      <c r="F54" s="1"/>
      <c r="G54" s="67">
        <f t="shared" si="0"/>
        <v>0</v>
      </c>
    </row>
    <row r="55" spans="1:7" ht="32.25" customHeight="1" x14ac:dyDescent="0.2">
      <c r="A55" s="59">
        <v>52</v>
      </c>
      <c r="B55" s="63" t="s">
        <v>117</v>
      </c>
      <c r="C55" s="64" t="s">
        <v>120</v>
      </c>
      <c r="D55" s="65" t="s">
        <v>30</v>
      </c>
      <c r="E55" s="66">
        <v>5</v>
      </c>
      <c r="F55" s="1"/>
      <c r="G55" s="67">
        <f t="shared" si="0"/>
        <v>0</v>
      </c>
    </row>
    <row r="56" spans="1:7" ht="32.25" customHeight="1" x14ac:dyDescent="0.2">
      <c r="A56" s="59">
        <v>53</v>
      </c>
      <c r="B56" s="63" t="s">
        <v>117</v>
      </c>
      <c r="C56" s="64" t="s">
        <v>121</v>
      </c>
      <c r="D56" s="65" t="s">
        <v>30</v>
      </c>
      <c r="E56" s="66">
        <v>5</v>
      </c>
      <c r="F56" s="1"/>
      <c r="G56" s="67">
        <f t="shared" si="0"/>
        <v>0</v>
      </c>
    </row>
    <row r="57" spans="1:7" ht="32.25" customHeight="1" x14ac:dyDescent="0.2">
      <c r="A57" s="59">
        <v>54</v>
      </c>
      <c r="B57" s="63" t="s">
        <v>117</v>
      </c>
      <c r="C57" s="64" t="s">
        <v>122</v>
      </c>
      <c r="D57" s="65" t="s">
        <v>30</v>
      </c>
      <c r="E57" s="66">
        <v>5</v>
      </c>
      <c r="F57" s="1"/>
      <c r="G57" s="67">
        <f t="shared" si="0"/>
        <v>0</v>
      </c>
    </row>
    <row r="58" spans="1:7" ht="32.25" customHeight="1" x14ac:dyDescent="0.2">
      <c r="A58" s="59">
        <v>55</v>
      </c>
      <c r="B58" s="63" t="s">
        <v>123</v>
      </c>
      <c r="C58" s="64" t="s">
        <v>124</v>
      </c>
      <c r="D58" s="65" t="s">
        <v>30</v>
      </c>
      <c r="E58" s="66">
        <v>5</v>
      </c>
      <c r="F58" s="1"/>
      <c r="G58" s="67">
        <f t="shared" si="0"/>
        <v>0</v>
      </c>
    </row>
    <row r="59" spans="1:7" ht="32.25" customHeight="1" x14ac:dyDescent="0.2">
      <c r="A59" s="59">
        <v>56</v>
      </c>
      <c r="B59" s="63" t="s">
        <v>123</v>
      </c>
      <c r="C59" s="64" t="s">
        <v>125</v>
      </c>
      <c r="D59" s="65" t="s">
        <v>30</v>
      </c>
      <c r="E59" s="66">
        <v>5</v>
      </c>
      <c r="F59" s="1"/>
      <c r="G59" s="67">
        <f t="shared" si="0"/>
        <v>0</v>
      </c>
    </row>
    <row r="60" spans="1:7" ht="32.25" customHeight="1" x14ac:dyDescent="0.2">
      <c r="A60" s="59">
        <v>57</v>
      </c>
      <c r="B60" s="63" t="s">
        <v>123</v>
      </c>
      <c r="C60" s="64" t="s">
        <v>126</v>
      </c>
      <c r="D60" s="65" t="s">
        <v>30</v>
      </c>
      <c r="E60" s="66">
        <v>5</v>
      </c>
      <c r="F60" s="1"/>
      <c r="G60" s="67">
        <f t="shared" si="0"/>
        <v>0</v>
      </c>
    </row>
    <row r="61" spans="1:7" ht="32.25" customHeight="1" x14ac:dyDescent="0.2">
      <c r="A61" s="59">
        <v>58</v>
      </c>
      <c r="B61" s="63" t="s">
        <v>123</v>
      </c>
      <c r="C61" s="64" t="s">
        <v>127</v>
      </c>
      <c r="D61" s="65" t="s">
        <v>30</v>
      </c>
      <c r="E61" s="66">
        <v>5</v>
      </c>
      <c r="F61" s="1"/>
      <c r="G61" s="67">
        <f t="shared" si="0"/>
        <v>0</v>
      </c>
    </row>
    <row r="62" spans="1:7" ht="32.25" customHeight="1" x14ac:dyDescent="0.2">
      <c r="A62" s="59">
        <v>59</v>
      </c>
      <c r="B62" s="63" t="s">
        <v>123</v>
      </c>
      <c r="C62" s="64" t="s">
        <v>128</v>
      </c>
      <c r="D62" s="65" t="s">
        <v>30</v>
      </c>
      <c r="E62" s="66">
        <v>5</v>
      </c>
      <c r="F62" s="1"/>
      <c r="G62" s="67">
        <f t="shared" si="0"/>
        <v>0</v>
      </c>
    </row>
    <row r="63" spans="1:7" ht="32.25" customHeight="1" x14ac:dyDescent="0.2">
      <c r="A63" s="59">
        <v>60</v>
      </c>
      <c r="B63" s="63" t="s">
        <v>129</v>
      </c>
      <c r="C63" s="64" t="s">
        <v>130</v>
      </c>
      <c r="D63" s="65" t="s">
        <v>30</v>
      </c>
      <c r="E63" s="66">
        <v>2</v>
      </c>
      <c r="F63" s="1"/>
      <c r="G63" s="67">
        <f t="shared" si="0"/>
        <v>0</v>
      </c>
    </row>
    <row r="64" spans="1:7" ht="32.25" customHeight="1" x14ac:dyDescent="0.2">
      <c r="A64" s="59">
        <v>61</v>
      </c>
      <c r="B64" s="63" t="s">
        <v>131</v>
      </c>
      <c r="C64" s="64" t="s">
        <v>132</v>
      </c>
      <c r="D64" s="65" t="s">
        <v>30</v>
      </c>
      <c r="E64" s="66">
        <v>5</v>
      </c>
      <c r="F64" s="1"/>
      <c r="G64" s="67">
        <f t="shared" si="0"/>
        <v>0</v>
      </c>
    </row>
    <row r="65" spans="1:7" ht="32.25" customHeight="1" x14ac:dyDescent="0.2">
      <c r="A65" s="59">
        <v>62</v>
      </c>
      <c r="B65" s="63" t="s">
        <v>133</v>
      </c>
      <c r="C65" s="64" t="s">
        <v>134</v>
      </c>
      <c r="D65" s="65" t="s">
        <v>30</v>
      </c>
      <c r="E65" s="66">
        <v>2</v>
      </c>
      <c r="F65" s="1"/>
      <c r="G65" s="67">
        <f t="shared" si="0"/>
        <v>0</v>
      </c>
    </row>
    <row r="66" spans="1:7" ht="32.25" customHeight="1" x14ac:dyDescent="0.2">
      <c r="A66" s="59">
        <v>63</v>
      </c>
      <c r="B66" s="63" t="s">
        <v>135</v>
      </c>
      <c r="C66" s="64" t="s">
        <v>136</v>
      </c>
      <c r="D66" s="65" t="s">
        <v>30</v>
      </c>
      <c r="E66" s="66">
        <v>2</v>
      </c>
      <c r="F66" s="1"/>
      <c r="G66" s="67">
        <f t="shared" si="0"/>
        <v>0</v>
      </c>
    </row>
    <row r="67" spans="1:7" ht="32.25" customHeight="1" x14ac:dyDescent="0.2">
      <c r="A67" s="59">
        <v>64</v>
      </c>
      <c r="B67" s="63" t="s">
        <v>137</v>
      </c>
      <c r="C67" s="64" t="s">
        <v>138</v>
      </c>
      <c r="D67" s="65" t="s">
        <v>30</v>
      </c>
      <c r="E67" s="66">
        <v>10</v>
      </c>
      <c r="F67" s="1"/>
      <c r="G67" s="67">
        <f t="shared" ref="G67:G130" si="1">E67*F67</f>
        <v>0</v>
      </c>
    </row>
    <row r="68" spans="1:7" ht="32.25" customHeight="1" x14ac:dyDescent="0.2">
      <c r="A68" s="59">
        <v>65</v>
      </c>
      <c r="B68" s="63" t="s">
        <v>137</v>
      </c>
      <c r="C68" s="64" t="s">
        <v>139</v>
      </c>
      <c r="D68" s="65" t="s">
        <v>30</v>
      </c>
      <c r="E68" s="66">
        <v>10</v>
      </c>
      <c r="F68" s="1"/>
      <c r="G68" s="67">
        <f t="shared" si="1"/>
        <v>0</v>
      </c>
    </row>
    <row r="69" spans="1:7" ht="32.25" customHeight="1" x14ac:dyDescent="0.2">
      <c r="A69" s="59">
        <v>66</v>
      </c>
      <c r="B69" s="63" t="s">
        <v>137</v>
      </c>
      <c r="C69" s="64" t="s">
        <v>140</v>
      </c>
      <c r="D69" s="65" t="s">
        <v>30</v>
      </c>
      <c r="E69" s="66">
        <v>10</v>
      </c>
      <c r="F69" s="1"/>
      <c r="G69" s="67">
        <f t="shared" si="1"/>
        <v>0</v>
      </c>
    </row>
    <row r="70" spans="1:7" ht="32.25" customHeight="1" x14ac:dyDescent="0.2">
      <c r="A70" s="59">
        <v>67</v>
      </c>
      <c r="B70" s="63" t="s">
        <v>137</v>
      </c>
      <c r="C70" s="64" t="s">
        <v>141</v>
      </c>
      <c r="D70" s="65" t="s">
        <v>30</v>
      </c>
      <c r="E70" s="66">
        <v>10</v>
      </c>
      <c r="F70" s="1"/>
      <c r="G70" s="67">
        <f t="shared" si="1"/>
        <v>0</v>
      </c>
    </row>
    <row r="71" spans="1:7" ht="32.25" customHeight="1" x14ac:dyDescent="0.2">
      <c r="A71" s="59">
        <v>68</v>
      </c>
      <c r="B71" s="63" t="s">
        <v>142</v>
      </c>
      <c r="C71" s="64" t="s">
        <v>143</v>
      </c>
      <c r="D71" s="65" t="s">
        <v>30</v>
      </c>
      <c r="E71" s="66">
        <v>10</v>
      </c>
      <c r="F71" s="1"/>
      <c r="G71" s="67">
        <f t="shared" si="1"/>
        <v>0</v>
      </c>
    </row>
    <row r="72" spans="1:7" ht="32.25" customHeight="1" x14ac:dyDescent="0.2">
      <c r="A72" s="59">
        <v>69</v>
      </c>
      <c r="B72" s="63" t="s">
        <v>142</v>
      </c>
      <c r="C72" s="64" t="s">
        <v>144</v>
      </c>
      <c r="D72" s="65" t="s">
        <v>30</v>
      </c>
      <c r="E72" s="66">
        <v>10</v>
      </c>
      <c r="F72" s="1"/>
      <c r="G72" s="67">
        <f t="shared" si="1"/>
        <v>0</v>
      </c>
    </row>
    <row r="73" spans="1:7" ht="32.25" customHeight="1" x14ac:dyDescent="0.2">
      <c r="A73" s="59">
        <v>70</v>
      </c>
      <c r="B73" s="63" t="s">
        <v>142</v>
      </c>
      <c r="C73" s="64" t="s">
        <v>145</v>
      </c>
      <c r="D73" s="65" t="s">
        <v>30</v>
      </c>
      <c r="E73" s="66">
        <v>10</v>
      </c>
      <c r="F73" s="1"/>
      <c r="G73" s="67">
        <f t="shared" si="1"/>
        <v>0</v>
      </c>
    </row>
    <row r="74" spans="1:7" ht="32.25" customHeight="1" x14ac:dyDescent="0.2">
      <c r="A74" s="59">
        <v>71</v>
      </c>
      <c r="B74" s="63" t="s">
        <v>142</v>
      </c>
      <c r="C74" s="64" t="s">
        <v>146</v>
      </c>
      <c r="D74" s="65" t="s">
        <v>30</v>
      </c>
      <c r="E74" s="66">
        <v>10</v>
      </c>
      <c r="F74" s="1"/>
      <c r="G74" s="67">
        <f t="shared" si="1"/>
        <v>0</v>
      </c>
    </row>
    <row r="75" spans="1:7" ht="32.25" customHeight="1" x14ac:dyDescent="0.2">
      <c r="A75" s="59">
        <v>72</v>
      </c>
      <c r="B75" s="63" t="s">
        <v>147</v>
      </c>
      <c r="C75" s="64" t="s">
        <v>148</v>
      </c>
      <c r="D75" s="65" t="s">
        <v>30</v>
      </c>
      <c r="E75" s="66">
        <v>10</v>
      </c>
      <c r="F75" s="1"/>
      <c r="G75" s="67">
        <f t="shared" si="1"/>
        <v>0</v>
      </c>
    </row>
    <row r="76" spans="1:7" ht="32.25" customHeight="1" x14ac:dyDescent="0.2">
      <c r="A76" s="59">
        <v>73</v>
      </c>
      <c r="B76" s="63" t="s">
        <v>147</v>
      </c>
      <c r="C76" s="64" t="s">
        <v>149</v>
      </c>
      <c r="D76" s="65" t="s">
        <v>30</v>
      </c>
      <c r="E76" s="66">
        <v>10</v>
      </c>
      <c r="F76" s="1"/>
      <c r="G76" s="67">
        <f t="shared" si="1"/>
        <v>0</v>
      </c>
    </row>
    <row r="77" spans="1:7" ht="32.25" customHeight="1" x14ac:dyDescent="0.2">
      <c r="A77" s="59">
        <v>74</v>
      </c>
      <c r="B77" s="63" t="s">
        <v>147</v>
      </c>
      <c r="C77" s="64" t="s">
        <v>150</v>
      </c>
      <c r="D77" s="65" t="s">
        <v>30</v>
      </c>
      <c r="E77" s="66">
        <v>10</v>
      </c>
      <c r="F77" s="1"/>
      <c r="G77" s="67">
        <f t="shared" si="1"/>
        <v>0</v>
      </c>
    </row>
    <row r="78" spans="1:7" ht="32.25" customHeight="1" x14ac:dyDescent="0.2">
      <c r="A78" s="59">
        <v>75</v>
      </c>
      <c r="B78" s="63" t="s">
        <v>147</v>
      </c>
      <c r="C78" s="64" t="s">
        <v>151</v>
      </c>
      <c r="D78" s="65" t="s">
        <v>30</v>
      </c>
      <c r="E78" s="66">
        <v>10</v>
      </c>
      <c r="F78" s="1"/>
      <c r="G78" s="67">
        <f t="shared" si="1"/>
        <v>0</v>
      </c>
    </row>
    <row r="79" spans="1:7" ht="32.25" customHeight="1" x14ac:dyDescent="0.2">
      <c r="B79" s="63"/>
      <c r="C79" s="64"/>
      <c r="D79" s="65"/>
      <c r="E79" s="66"/>
      <c r="F79" s="67"/>
      <c r="G79" s="67">
        <f>SUM(G54:G78)</f>
        <v>0</v>
      </c>
    </row>
    <row r="80" spans="1:7" ht="32.25" customHeight="1" x14ac:dyDescent="0.2">
      <c r="A80" s="59">
        <v>76</v>
      </c>
      <c r="B80" s="63" t="s">
        <v>152</v>
      </c>
      <c r="C80" s="64" t="s">
        <v>153</v>
      </c>
      <c r="D80" s="65" t="s">
        <v>30</v>
      </c>
      <c r="E80" s="66">
        <v>10</v>
      </c>
      <c r="F80" s="1"/>
      <c r="G80" s="67">
        <f t="shared" si="1"/>
        <v>0</v>
      </c>
    </row>
    <row r="81" spans="1:7" ht="32.25" customHeight="1" x14ac:dyDescent="0.2">
      <c r="A81" s="59">
        <v>77</v>
      </c>
      <c r="B81" s="63" t="s">
        <v>152</v>
      </c>
      <c r="C81" s="64" t="s">
        <v>154</v>
      </c>
      <c r="D81" s="65" t="s">
        <v>30</v>
      </c>
      <c r="E81" s="66">
        <v>10</v>
      </c>
      <c r="F81" s="1"/>
      <c r="G81" s="67">
        <f t="shared" si="1"/>
        <v>0</v>
      </c>
    </row>
    <row r="82" spans="1:7" ht="32.25" customHeight="1" x14ac:dyDescent="0.2">
      <c r="A82" s="59">
        <v>78</v>
      </c>
      <c r="B82" s="63" t="s">
        <v>152</v>
      </c>
      <c r="C82" s="64" t="s">
        <v>155</v>
      </c>
      <c r="D82" s="65" t="s">
        <v>30</v>
      </c>
      <c r="E82" s="66">
        <v>10</v>
      </c>
      <c r="F82" s="1"/>
      <c r="G82" s="67">
        <f t="shared" si="1"/>
        <v>0</v>
      </c>
    </row>
    <row r="83" spans="1:7" ht="32.25" customHeight="1" x14ac:dyDescent="0.2">
      <c r="A83" s="59">
        <v>79</v>
      </c>
      <c r="B83" s="63" t="s">
        <v>152</v>
      </c>
      <c r="C83" s="64" t="s">
        <v>156</v>
      </c>
      <c r="D83" s="65" t="s">
        <v>30</v>
      </c>
      <c r="E83" s="66">
        <v>10</v>
      </c>
      <c r="F83" s="1"/>
      <c r="G83" s="67">
        <f t="shared" si="1"/>
        <v>0</v>
      </c>
    </row>
    <row r="84" spans="1:7" ht="32.25" customHeight="1" x14ac:dyDescent="0.2">
      <c r="A84" s="59">
        <v>80</v>
      </c>
      <c r="B84" s="63" t="s">
        <v>157</v>
      </c>
      <c r="C84" s="64" t="s">
        <v>158</v>
      </c>
      <c r="D84" s="65" t="s">
        <v>30</v>
      </c>
      <c r="E84" s="66">
        <v>2</v>
      </c>
      <c r="F84" s="1"/>
      <c r="G84" s="67">
        <f t="shared" si="1"/>
        <v>0</v>
      </c>
    </row>
    <row r="85" spans="1:7" ht="32.25" customHeight="1" x14ac:dyDescent="0.2">
      <c r="A85" s="59">
        <v>81</v>
      </c>
      <c r="B85" s="63" t="s">
        <v>159</v>
      </c>
      <c r="C85" s="64" t="s">
        <v>160</v>
      </c>
      <c r="D85" s="65" t="s">
        <v>30</v>
      </c>
      <c r="E85" s="66">
        <v>2</v>
      </c>
      <c r="F85" s="1"/>
      <c r="G85" s="67">
        <f t="shared" si="1"/>
        <v>0</v>
      </c>
    </row>
    <row r="86" spans="1:7" ht="32.25" customHeight="1" x14ac:dyDescent="0.2">
      <c r="A86" s="59">
        <v>82</v>
      </c>
      <c r="B86" s="63" t="s">
        <v>161</v>
      </c>
      <c r="C86" s="64" t="s">
        <v>162</v>
      </c>
      <c r="D86" s="65" t="s">
        <v>30</v>
      </c>
      <c r="E86" s="66">
        <v>2</v>
      </c>
      <c r="F86" s="1"/>
      <c r="G86" s="67">
        <f t="shared" si="1"/>
        <v>0</v>
      </c>
    </row>
    <row r="87" spans="1:7" ht="32.25" customHeight="1" x14ac:dyDescent="0.2">
      <c r="A87" s="59">
        <v>83</v>
      </c>
      <c r="B87" s="63" t="s">
        <v>163</v>
      </c>
      <c r="C87" s="64" t="s">
        <v>164</v>
      </c>
      <c r="D87" s="65" t="s">
        <v>30</v>
      </c>
      <c r="E87" s="66">
        <v>2</v>
      </c>
      <c r="F87" s="1"/>
      <c r="G87" s="67">
        <f t="shared" si="1"/>
        <v>0</v>
      </c>
    </row>
    <row r="88" spans="1:7" ht="32.25" customHeight="1" x14ac:dyDescent="0.2">
      <c r="A88" s="59">
        <v>84</v>
      </c>
      <c r="B88" s="63" t="s">
        <v>165</v>
      </c>
      <c r="C88" s="64" t="s">
        <v>166</v>
      </c>
      <c r="D88" s="65" t="s">
        <v>30</v>
      </c>
      <c r="E88" s="66">
        <v>1</v>
      </c>
      <c r="F88" s="1"/>
      <c r="G88" s="67">
        <f t="shared" si="1"/>
        <v>0</v>
      </c>
    </row>
    <row r="89" spans="1:7" ht="32.25" customHeight="1" x14ac:dyDescent="0.2">
      <c r="A89" s="59">
        <v>85</v>
      </c>
      <c r="B89" s="63" t="s">
        <v>167</v>
      </c>
      <c r="C89" s="64" t="s">
        <v>168</v>
      </c>
      <c r="D89" s="65" t="s">
        <v>30</v>
      </c>
      <c r="E89" s="66">
        <v>2</v>
      </c>
      <c r="F89" s="1"/>
      <c r="G89" s="67">
        <f t="shared" si="1"/>
        <v>0</v>
      </c>
    </row>
    <row r="90" spans="1:7" ht="32.25" customHeight="1" x14ac:dyDescent="0.2">
      <c r="A90" s="59">
        <v>86</v>
      </c>
      <c r="B90" s="63" t="s">
        <v>169</v>
      </c>
      <c r="C90" s="64" t="s">
        <v>170</v>
      </c>
      <c r="D90" s="65" t="s">
        <v>30</v>
      </c>
      <c r="E90" s="66">
        <v>5</v>
      </c>
      <c r="F90" s="1"/>
      <c r="G90" s="67">
        <f t="shared" si="1"/>
        <v>0</v>
      </c>
    </row>
    <row r="91" spans="1:7" ht="32.25" customHeight="1" x14ac:dyDescent="0.2">
      <c r="A91" s="59">
        <v>87</v>
      </c>
      <c r="B91" s="63" t="s">
        <v>171</v>
      </c>
      <c r="C91" s="64" t="s">
        <v>172</v>
      </c>
      <c r="D91" s="65" t="s">
        <v>30</v>
      </c>
      <c r="E91" s="66">
        <v>5</v>
      </c>
      <c r="F91" s="1"/>
      <c r="G91" s="67">
        <f t="shared" si="1"/>
        <v>0</v>
      </c>
    </row>
    <row r="92" spans="1:7" ht="32.25" customHeight="1" x14ac:dyDescent="0.2">
      <c r="A92" s="59">
        <v>88</v>
      </c>
      <c r="B92" s="63" t="s">
        <v>173</v>
      </c>
      <c r="C92" s="64" t="s">
        <v>174</v>
      </c>
      <c r="D92" s="65" t="s">
        <v>30</v>
      </c>
      <c r="E92" s="66">
        <v>10</v>
      </c>
      <c r="F92" s="1"/>
      <c r="G92" s="67">
        <f t="shared" si="1"/>
        <v>0</v>
      </c>
    </row>
    <row r="93" spans="1:7" ht="32.25" customHeight="1" x14ac:dyDescent="0.2">
      <c r="A93" s="59">
        <v>89</v>
      </c>
      <c r="B93" s="63" t="s">
        <v>175</v>
      </c>
      <c r="C93" s="64" t="s">
        <v>176</v>
      </c>
      <c r="D93" s="65" t="s">
        <v>30</v>
      </c>
      <c r="E93" s="66">
        <v>10</v>
      </c>
      <c r="F93" s="1"/>
      <c r="G93" s="67">
        <f t="shared" si="1"/>
        <v>0</v>
      </c>
    </row>
    <row r="94" spans="1:7" ht="32.25" customHeight="1" x14ac:dyDescent="0.2">
      <c r="A94" s="59">
        <v>90</v>
      </c>
      <c r="B94" s="63" t="s">
        <v>177</v>
      </c>
      <c r="C94" s="64" t="s">
        <v>178</v>
      </c>
      <c r="D94" s="65" t="s">
        <v>30</v>
      </c>
      <c r="E94" s="66">
        <v>1</v>
      </c>
      <c r="F94" s="1"/>
      <c r="G94" s="67">
        <f t="shared" si="1"/>
        <v>0</v>
      </c>
    </row>
    <row r="95" spans="1:7" ht="32.25" customHeight="1" x14ac:dyDescent="0.2">
      <c r="A95" s="59">
        <v>91</v>
      </c>
      <c r="B95" s="63" t="s">
        <v>179</v>
      </c>
      <c r="C95" s="64" t="s">
        <v>180</v>
      </c>
      <c r="D95" s="65" t="s">
        <v>30</v>
      </c>
      <c r="E95" s="66">
        <v>1</v>
      </c>
      <c r="F95" s="1"/>
      <c r="G95" s="67">
        <f t="shared" si="1"/>
        <v>0</v>
      </c>
    </row>
    <row r="96" spans="1:7" ht="32.25" customHeight="1" x14ac:dyDescent="0.2">
      <c r="A96" s="59">
        <v>92</v>
      </c>
      <c r="B96" s="63" t="s">
        <v>179</v>
      </c>
      <c r="C96" s="64" t="s">
        <v>181</v>
      </c>
      <c r="D96" s="65" t="s">
        <v>30</v>
      </c>
      <c r="E96" s="66">
        <v>1</v>
      </c>
      <c r="F96" s="1"/>
      <c r="G96" s="67">
        <f t="shared" si="1"/>
        <v>0</v>
      </c>
    </row>
    <row r="97" spans="1:7" ht="32.25" customHeight="1" x14ac:dyDescent="0.2">
      <c r="A97" s="59">
        <v>93</v>
      </c>
      <c r="B97" s="63" t="s">
        <v>179</v>
      </c>
      <c r="C97" s="64" t="s">
        <v>182</v>
      </c>
      <c r="D97" s="65" t="s">
        <v>30</v>
      </c>
      <c r="E97" s="66">
        <v>1</v>
      </c>
      <c r="F97" s="1"/>
      <c r="G97" s="67">
        <f t="shared" si="1"/>
        <v>0</v>
      </c>
    </row>
    <row r="98" spans="1:7" ht="32.25" customHeight="1" x14ac:dyDescent="0.2">
      <c r="A98" s="59">
        <v>94</v>
      </c>
      <c r="B98" s="63" t="s">
        <v>183</v>
      </c>
      <c r="C98" s="64" t="s">
        <v>184</v>
      </c>
      <c r="D98" s="65" t="s">
        <v>30</v>
      </c>
      <c r="E98" s="66">
        <v>5</v>
      </c>
      <c r="F98" s="1"/>
      <c r="G98" s="67">
        <f t="shared" si="1"/>
        <v>0</v>
      </c>
    </row>
    <row r="99" spans="1:7" ht="32.25" customHeight="1" x14ac:dyDescent="0.2">
      <c r="A99" s="59">
        <v>95</v>
      </c>
      <c r="B99" s="63" t="s">
        <v>185</v>
      </c>
      <c r="C99" s="64" t="s">
        <v>186</v>
      </c>
      <c r="D99" s="65" t="s">
        <v>30</v>
      </c>
      <c r="E99" s="66">
        <v>2</v>
      </c>
      <c r="F99" s="1"/>
      <c r="G99" s="67">
        <f t="shared" si="1"/>
        <v>0</v>
      </c>
    </row>
    <row r="100" spans="1:7" ht="32.25" customHeight="1" x14ac:dyDescent="0.2">
      <c r="A100" s="59">
        <v>96</v>
      </c>
      <c r="B100" s="63" t="s">
        <v>187</v>
      </c>
      <c r="C100" s="64" t="s">
        <v>188</v>
      </c>
      <c r="D100" s="65" t="s">
        <v>30</v>
      </c>
      <c r="E100" s="66">
        <v>2</v>
      </c>
      <c r="F100" s="1"/>
      <c r="G100" s="67">
        <f t="shared" si="1"/>
        <v>0</v>
      </c>
    </row>
    <row r="101" spans="1:7" ht="32.25" customHeight="1" x14ac:dyDescent="0.2">
      <c r="A101" s="59">
        <v>97</v>
      </c>
      <c r="B101" s="63" t="s">
        <v>189</v>
      </c>
      <c r="C101" s="64" t="s">
        <v>190</v>
      </c>
      <c r="D101" s="65" t="s">
        <v>30</v>
      </c>
      <c r="E101" s="66">
        <v>5</v>
      </c>
      <c r="F101" s="1"/>
      <c r="G101" s="67">
        <f t="shared" si="1"/>
        <v>0</v>
      </c>
    </row>
    <row r="102" spans="1:7" ht="32.25" customHeight="1" x14ac:dyDescent="0.2">
      <c r="A102" s="59">
        <v>98</v>
      </c>
      <c r="B102" s="63" t="s">
        <v>191</v>
      </c>
      <c r="C102" s="64" t="s">
        <v>192</v>
      </c>
      <c r="D102" s="65" t="s">
        <v>30</v>
      </c>
      <c r="E102" s="66">
        <v>1</v>
      </c>
      <c r="F102" s="1"/>
      <c r="G102" s="67">
        <f t="shared" si="1"/>
        <v>0</v>
      </c>
    </row>
    <row r="103" spans="1:7" ht="32.25" customHeight="1" x14ac:dyDescent="0.2">
      <c r="A103" s="59">
        <v>99</v>
      </c>
      <c r="B103" s="63" t="s">
        <v>193</v>
      </c>
      <c r="C103" s="64" t="s">
        <v>194</v>
      </c>
      <c r="D103" s="65" t="s">
        <v>30</v>
      </c>
      <c r="E103" s="66">
        <v>1</v>
      </c>
      <c r="F103" s="1"/>
      <c r="G103" s="67">
        <f t="shared" si="1"/>
        <v>0</v>
      </c>
    </row>
    <row r="104" spans="1:7" ht="32.25" customHeight="1" x14ac:dyDescent="0.2">
      <c r="A104" s="59">
        <v>100</v>
      </c>
      <c r="B104" s="63" t="s">
        <v>195</v>
      </c>
      <c r="C104" s="64" t="s">
        <v>196</v>
      </c>
      <c r="D104" s="65" t="s">
        <v>30</v>
      </c>
      <c r="E104" s="66">
        <v>2</v>
      </c>
      <c r="F104" s="1"/>
      <c r="G104" s="67">
        <f t="shared" si="1"/>
        <v>0</v>
      </c>
    </row>
    <row r="105" spans="1:7" ht="32.25" customHeight="1" x14ac:dyDescent="0.2">
      <c r="B105" s="68" t="s">
        <v>23</v>
      </c>
      <c r="C105" s="64"/>
      <c r="D105" s="65"/>
      <c r="E105" s="66"/>
      <c r="F105" s="67"/>
      <c r="G105" s="67">
        <f>SUM(G80:G104)</f>
        <v>0</v>
      </c>
    </row>
    <row r="106" spans="1:7" ht="32.25" customHeight="1" x14ac:dyDescent="0.2">
      <c r="A106" s="59">
        <v>101</v>
      </c>
      <c r="B106" s="63" t="s">
        <v>197</v>
      </c>
      <c r="C106" s="64" t="s">
        <v>198</v>
      </c>
      <c r="D106" s="65" t="s">
        <v>30</v>
      </c>
      <c r="E106" s="66">
        <v>2</v>
      </c>
      <c r="F106" s="1"/>
      <c r="G106" s="67">
        <f t="shared" si="1"/>
        <v>0</v>
      </c>
    </row>
    <row r="107" spans="1:7" ht="32.25" customHeight="1" x14ac:dyDescent="0.2">
      <c r="A107" s="59">
        <v>102</v>
      </c>
      <c r="B107" s="63" t="s">
        <v>199</v>
      </c>
      <c r="C107" s="64" t="s">
        <v>200</v>
      </c>
      <c r="D107" s="65" t="s">
        <v>30</v>
      </c>
      <c r="E107" s="66">
        <v>4</v>
      </c>
      <c r="F107" s="1"/>
      <c r="G107" s="67">
        <f t="shared" si="1"/>
        <v>0</v>
      </c>
    </row>
    <row r="108" spans="1:7" ht="32.25" customHeight="1" x14ac:dyDescent="0.2">
      <c r="A108" s="59">
        <v>103</v>
      </c>
      <c r="B108" s="63" t="s">
        <v>201</v>
      </c>
      <c r="C108" s="64" t="s">
        <v>202</v>
      </c>
      <c r="D108" s="65" t="s">
        <v>30</v>
      </c>
      <c r="E108" s="66">
        <v>4</v>
      </c>
      <c r="F108" s="1"/>
      <c r="G108" s="67">
        <f t="shared" si="1"/>
        <v>0</v>
      </c>
    </row>
    <row r="109" spans="1:7" ht="32.25" customHeight="1" x14ac:dyDescent="0.2">
      <c r="A109" s="59">
        <v>104</v>
      </c>
      <c r="B109" s="63" t="s">
        <v>203</v>
      </c>
      <c r="C109" s="64" t="s">
        <v>204</v>
      </c>
      <c r="D109" s="65" t="s">
        <v>30</v>
      </c>
      <c r="E109" s="66">
        <v>10</v>
      </c>
      <c r="F109" s="1"/>
      <c r="G109" s="67">
        <f t="shared" si="1"/>
        <v>0</v>
      </c>
    </row>
    <row r="110" spans="1:7" ht="32.25" customHeight="1" x14ac:dyDescent="0.2">
      <c r="A110" s="59">
        <v>105</v>
      </c>
      <c r="B110" s="63" t="s">
        <v>205</v>
      </c>
      <c r="C110" s="64" t="s">
        <v>206</v>
      </c>
      <c r="D110" s="65" t="s">
        <v>30</v>
      </c>
      <c r="E110" s="66">
        <v>10</v>
      </c>
      <c r="F110" s="1"/>
      <c r="G110" s="67">
        <f t="shared" si="1"/>
        <v>0</v>
      </c>
    </row>
    <row r="111" spans="1:7" ht="32.25" customHeight="1" x14ac:dyDescent="0.2">
      <c r="A111" s="59">
        <v>106</v>
      </c>
      <c r="B111" s="63" t="s">
        <v>207</v>
      </c>
      <c r="C111" s="64" t="s">
        <v>208</v>
      </c>
      <c r="D111" s="65" t="s">
        <v>30</v>
      </c>
      <c r="E111" s="66">
        <v>1</v>
      </c>
      <c r="F111" s="1"/>
      <c r="G111" s="67">
        <f t="shared" si="1"/>
        <v>0</v>
      </c>
    </row>
    <row r="112" spans="1:7" ht="32.25" customHeight="1" x14ac:dyDescent="0.2">
      <c r="A112" s="59">
        <v>107</v>
      </c>
      <c r="B112" s="63" t="s">
        <v>209</v>
      </c>
      <c r="C112" s="64" t="s">
        <v>210</v>
      </c>
      <c r="D112" s="65" t="s">
        <v>30</v>
      </c>
      <c r="E112" s="66">
        <v>5</v>
      </c>
      <c r="F112" s="1"/>
      <c r="G112" s="67">
        <f t="shared" si="1"/>
        <v>0</v>
      </c>
    </row>
    <row r="113" spans="1:7" ht="32.25" customHeight="1" x14ac:dyDescent="0.2">
      <c r="A113" s="59">
        <v>108</v>
      </c>
      <c r="B113" s="63" t="s">
        <v>211</v>
      </c>
      <c r="C113" s="64" t="s">
        <v>212</v>
      </c>
      <c r="D113" s="65" t="s">
        <v>30</v>
      </c>
      <c r="E113" s="66">
        <v>2</v>
      </c>
      <c r="F113" s="1"/>
      <c r="G113" s="67">
        <f t="shared" si="1"/>
        <v>0</v>
      </c>
    </row>
    <row r="114" spans="1:7" ht="32.25" customHeight="1" x14ac:dyDescent="0.2">
      <c r="A114" s="59">
        <v>109</v>
      </c>
      <c r="B114" s="63" t="s">
        <v>213</v>
      </c>
      <c r="C114" s="64" t="s">
        <v>214</v>
      </c>
      <c r="D114" s="65" t="s">
        <v>30</v>
      </c>
      <c r="E114" s="66">
        <v>5</v>
      </c>
      <c r="F114" s="1"/>
      <c r="G114" s="67">
        <f t="shared" si="1"/>
        <v>0</v>
      </c>
    </row>
    <row r="115" spans="1:7" ht="32.25" customHeight="1" x14ac:dyDescent="0.2">
      <c r="A115" s="59">
        <v>110</v>
      </c>
      <c r="B115" s="63" t="s">
        <v>215</v>
      </c>
      <c r="C115" s="64" t="s">
        <v>216</v>
      </c>
      <c r="D115" s="65" t="s">
        <v>30</v>
      </c>
      <c r="E115" s="66">
        <v>2</v>
      </c>
      <c r="F115" s="1"/>
      <c r="G115" s="67">
        <f t="shared" si="1"/>
        <v>0</v>
      </c>
    </row>
    <row r="116" spans="1:7" ht="32.25" customHeight="1" x14ac:dyDescent="0.2">
      <c r="A116" s="59">
        <v>111</v>
      </c>
      <c r="B116" s="63" t="s">
        <v>217</v>
      </c>
      <c r="C116" s="64" t="s">
        <v>218</v>
      </c>
      <c r="D116" s="65" t="s">
        <v>30</v>
      </c>
      <c r="E116" s="66">
        <v>3</v>
      </c>
      <c r="F116" s="1"/>
      <c r="G116" s="67">
        <f t="shared" si="1"/>
        <v>0</v>
      </c>
    </row>
    <row r="117" spans="1:7" ht="32.25" customHeight="1" x14ac:dyDescent="0.2">
      <c r="A117" s="59">
        <v>112</v>
      </c>
      <c r="B117" s="63" t="s">
        <v>219</v>
      </c>
      <c r="C117" s="64" t="s">
        <v>220</v>
      </c>
      <c r="D117" s="65" t="s">
        <v>30</v>
      </c>
      <c r="E117" s="66">
        <v>2</v>
      </c>
      <c r="F117" s="1"/>
      <c r="G117" s="67">
        <f t="shared" si="1"/>
        <v>0</v>
      </c>
    </row>
    <row r="118" spans="1:7" ht="32.25" customHeight="1" x14ac:dyDescent="0.2">
      <c r="A118" s="59">
        <v>113</v>
      </c>
      <c r="B118" s="63" t="s">
        <v>221</v>
      </c>
      <c r="C118" s="64" t="s">
        <v>222</v>
      </c>
      <c r="D118" s="65" t="s">
        <v>30</v>
      </c>
      <c r="E118" s="66">
        <v>5</v>
      </c>
      <c r="F118" s="1"/>
      <c r="G118" s="67">
        <f t="shared" si="1"/>
        <v>0</v>
      </c>
    </row>
    <row r="119" spans="1:7" ht="32.25" customHeight="1" x14ac:dyDescent="0.2">
      <c r="A119" s="59">
        <v>114</v>
      </c>
      <c r="B119" s="63" t="s">
        <v>223</v>
      </c>
      <c r="C119" s="64" t="s">
        <v>224</v>
      </c>
      <c r="D119" s="65" t="s">
        <v>30</v>
      </c>
      <c r="E119" s="66">
        <v>2</v>
      </c>
      <c r="F119" s="1"/>
      <c r="G119" s="67">
        <f t="shared" si="1"/>
        <v>0</v>
      </c>
    </row>
    <row r="120" spans="1:7" ht="32.25" customHeight="1" x14ac:dyDescent="0.2">
      <c r="A120" s="59">
        <v>115</v>
      </c>
      <c r="B120" s="63" t="s">
        <v>225</v>
      </c>
      <c r="C120" s="64" t="s">
        <v>226</v>
      </c>
      <c r="D120" s="65" t="s">
        <v>30</v>
      </c>
      <c r="E120" s="66">
        <v>2</v>
      </c>
      <c r="F120" s="1"/>
      <c r="G120" s="67">
        <f t="shared" si="1"/>
        <v>0</v>
      </c>
    </row>
    <row r="121" spans="1:7" ht="32.25" customHeight="1" x14ac:dyDescent="0.2">
      <c r="A121" s="59">
        <v>116</v>
      </c>
      <c r="B121" s="63" t="s">
        <v>227</v>
      </c>
      <c r="C121" s="64" t="s">
        <v>228</v>
      </c>
      <c r="D121" s="65" t="s">
        <v>30</v>
      </c>
      <c r="E121" s="66">
        <v>4</v>
      </c>
      <c r="F121" s="1"/>
      <c r="G121" s="67">
        <f t="shared" si="1"/>
        <v>0</v>
      </c>
    </row>
    <row r="122" spans="1:7" ht="32.25" customHeight="1" x14ac:dyDescent="0.2">
      <c r="A122" s="59">
        <v>117</v>
      </c>
      <c r="B122" s="63" t="s">
        <v>229</v>
      </c>
      <c r="C122" s="64" t="s">
        <v>230</v>
      </c>
      <c r="D122" s="65" t="s">
        <v>30</v>
      </c>
      <c r="E122" s="66">
        <v>2</v>
      </c>
      <c r="F122" s="1"/>
      <c r="G122" s="67">
        <f t="shared" si="1"/>
        <v>0</v>
      </c>
    </row>
    <row r="123" spans="1:7" ht="32.25" customHeight="1" x14ac:dyDescent="0.2">
      <c r="A123" s="59">
        <v>118</v>
      </c>
      <c r="B123" s="63" t="s">
        <v>231</v>
      </c>
      <c r="C123" s="64" t="s">
        <v>232</v>
      </c>
      <c r="D123" s="65" t="s">
        <v>30</v>
      </c>
      <c r="E123" s="66">
        <v>4</v>
      </c>
      <c r="F123" s="1"/>
      <c r="G123" s="67">
        <f t="shared" si="1"/>
        <v>0</v>
      </c>
    </row>
    <row r="124" spans="1:7" ht="32.25" customHeight="1" x14ac:dyDescent="0.2">
      <c r="A124" s="59">
        <v>119</v>
      </c>
      <c r="B124" s="63" t="s">
        <v>233</v>
      </c>
      <c r="C124" s="64" t="s">
        <v>234</v>
      </c>
      <c r="D124" s="65" t="s">
        <v>30</v>
      </c>
      <c r="E124" s="66">
        <v>3</v>
      </c>
      <c r="F124" s="1"/>
      <c r="G124" s="67">
        <f t="shared" si="1"/>
        <v>0</v>
      </c>
    </row>
    <row r="125" spans="1:7" ht="32.25" customHeight="1" x14ac:dyDescent="0.2">
      <c r="A125" s="59">
        <v>120</v>
      </c>
      <c r="B125" s="63" t="s">
        <v>235</v>
      </c>
      <c r="C125" s="64" t="s">
        <v>236</v>
      </c>
      <c r="D125" s="65" t="s">
        <v>30</v>
      </c>
      <c r="E125" s="66">
        <v>2</v>
      </c>
      <c r="F125" s="1"/>
      <c r="G125" s="67">
        <f t="shared" si="1"/>
        <v>0</v>
      </c>
    </row>
    <row r="126" spans="1:7" ht="32.25" customHeight="1" x14ac:dyDescent="0.2">
      <c r="A126" s="59">
        <v>121</v>
      </c>
      <c r="B126" s="63" t="s">
        <v>237</v>
      </c>
      <c r="C126" s="64" t="s">
        <v>238</v>
      </c>
      <c r="D126" s="65" t="s">
        <v>30</v>
      </c>
      <c r="E126" s="66">
        <v>2</v>
      </c>
      <c r="F126" s="1"/>
      <c r="G126" s="67">
        <f t="shared" si="1"/>
        <v>0</v>
      </c>
    </row>
    <row r="127" spans="1:7" ht="32.25" customHeight="1" x14ac:dyDescent="0.2">
      <c r="A127" s="59">
        <v>122</v>
      </c>
      <c r="B127" s="63" t="s">
        <v>239</v>
      </c>
      <c r="C127" s="64" t="s">
        <v>240</v>
      </c>
      <c r="D127" s="65" t="s">
        <v>30</v>
      </c>
      <c r="E127" s="66">
        <v>4</v>
      </c>
      <c r="F127" s="1"/>
      <c r="G127" s="67">
        <f t="shared" si="1"/>
        <v>0</v>
      </c>
    </row>
    <row r="128" spans="1:7" ht="32.25" customHeight="1" x14ac:dyDescent="0.2">
      <c r="A128" s="59">
        <v>123</v>
      </c>
      <c r="B128" s="63" t="s">
        <v>241</v>
      </c>
      <c r="C128" s="64" t="s">
        <v>242</v>
      </c>
      <c r="D128" s="65" t="s">
        <v>30</v>
      </c>
      <c r="E128" s="66">
        <v>4</v>
      </c>
      <c r="F128" s="1"/>
      <c r="G128" s="67">
        <f t="shared" si="1"/>
        <v>0</v>
      </c>
    </row>
    <row r="129" spans="1:7" ht="32.25" customHeight="1" x14ac:dyDescent="0.2">
      <c r="A129" s="59">
        <v>124</v>
      </c>
      <c r="B129" s="63" t="s">
        <v>243</v>
      </c>
      <c r="C129" s="64" t="s">
        <v>244</v>
      </c>
      <c r="D129" s="65" t="s">
        <v>30</v>
      </c>
      <c r="E129" s="66">
        <v>2</v>
      </c>
      <c r="F129" s="1"/>
      <c r="G129" s="67">
        <f t="shared" si="1"/>
        <v>0</v>
      </c>
    </row>
    <row r="130" spans="1:7" ht="32.25" customHeight="1" x14ac:dyDescent="0.2">
      <c r="A130" s="59">
        <v>125</v>
      </c>
      <c r="B130" s="63" t="s">
        <v>245</v>
      </c>
      <c r="C130" s="64" t="s">
        <v>246</v>
      </c>
      <c r="D130" s="65" t="s">
        <v>30</v>
      </c>
      <c r="E130" s="66">
        <v>4</v>
      </c>
      <c r="F130" s="1"/>
      <c r="G130" s="67">
        <f t="shared" si="1"/>
        <v>0</v>
      </c>
    </row>
    <row r="131" spans="1:7" ht="32.25" customHeight="1" x14ac:dyDescent="0.2">
      <c r="B131" s="68" t="s">
        <v>23</v>
      </c>
      <c r="C131" s="64"/>
      <c r="D131" s="65"/>
      <c r="E131" s="66"/>
      <c r="F131" s="67"/>
      <c r="G131" s="67">
        <f>SUM(G106:G130)</f>
        <v>0</v>
      </c>
    </row>
    <row r="132" spans="1:7" ht="32.25" customHeight="1" x14ac:dyDescent="0.2">
      <c r="A132" s="59">
        <v>126</v>
      </c>
      <c r="B132" s="63" t="s">
        <v>247</v>
      </c>
      <c r="C132" s="64" t="s">
        <v>248</v>
      </c>
      <c r="D132" s="65" t="s">
        <v>30</v>
      </c>
      <c r="E132" s="66">
        <v>4</v>
      </c>
      <c r="F132" s="1"/>
      <c r="G132" s="67">
        <f t="shared" ref="G131:G187" si="2">E132*F132</f>
        <v>0</v>
      </c>
    </row>
    <row r="133" spans="1:7" ht="32.25" customHeight="1" x14ac:dyDescent="0.2">
      <c r="A133" s="59">
        <v>127</v>
      </c>
      <c r="B133" s="63" t="s">
        <v>249</v>
      </c>
      <c r="C133" s="64" t="s">
        <v>250</v>
      </c>
      <c r="D133" s="65" t="s">
        <v>30</v>
      </c>
      <c r="E133" s="66">
        <v>4</v>
      </c>
      <c r="F133" s="1"/>
      <c r="G133" s="67">
        <f t="shared" si="2"/>
        <v>0</v>
      </c>
    </row>
    <row r="134" spans="1:7" ht="32.25" customHeight="1" x14ac:dyDescent="0.2">
      <c r="A134" s="59">
        <v>128</v>
      </c>
      <c r="B134" s="63" t="s">
        <v>251</v>
      </c>
      <c r="C134" s="64" t="s">
        <v>252</v>
      </c>
      <c r="D134" s="65" t="s">
        <v>30</v>
      </c>
      <c r="E134" s="66">
        <v>4</v>
      </c>
      <c r="F134" s="1"/>
      <c r="G134" s="67">
        <f t="shared" si="2"/>
        <v>0</v>
      </c>
    </row>
    <row r="135" spans="1:7" ht="32.25" customHeight="1" x14ac:dyDescent="0.2">
      <c r="A135" s="59">
        <v>129</v>
      </c>
      <c r="B135" s="63" t="s">
        <v>253</v>
      </c>
      <c r="C135" s="64" t="s">
        <v>525</v>
      </c>
      <c r="D135" s="65" t="s">
        <v>30</v>
      </c>
      <c r="E135" s="66">
        <v>2</v>
      </c>
      <c r="F135" s="1"/>
      <c r="G135" s="67">
        <f t="shared" si="2"/>
        <v>0</v>
      </c>
    </row>
    <row r="136" spans="1:7" ht="32.25" customHeight="1" x14ac:dyDescent="0.2">
      <c r="A136" s="59">
        <v>130</v>
      </c>
      <c r="B136" s="63" t="s">
        <v>253</v>
      </c>
      <c r="C136" s="64" t="s">
        <v>254</v>
      </c>
      <c r="D136" s="65" t="s">
        <v>30</v>
      </c>
      <c r="E136" s="66">
        <v>2</v>
      </c>
      <c r="F136" s="1"/>
      <c r="G136" s="67">
        <f t="shared" si="2"/>
        <v>0</v>
      </c>
    </row>
    <row r="137" spans="1:7" ht="32.25" customHeight="1" x14ac:dyDescent="0.2">
      <c r="A137" s="59">
        <v>131</v>
      </c>
      <c r="B137" s="63" t="s">
        <v>255</v>
      </c>
      <c r="C137" s="64" t="s">
        <v>256</v>
      </c>
      <c r="D137" s="65" t="s">
        <v>30</v>
      </c>
      <c r="E137" s="66">
        <v>2</v>
      </c>
      <c r="F137" s="1"/>
      <c r="G137" s="67">
        <f t="shared" si="2"/>
        <v>0</v>
      </c>
    </row>
    <row r="138" spans="1:7" ht="32.25" customHeight="1" x14ac:dyDescent="0.2">
      <c r="A138" s="59">
        <v>132</v>
      </c>
      <c r="B138" s="63" t="s">
        <v>257</v>
      </c>
      <c r="C138" s="64" t="s">
        <v>258</v>
      </c>
      <c r="D138" s="65" t="s">
        <v>30</v>
      </c>
      <c r="E138" s="66">
        <v>2</v>
      </c>
      <c r="F138" s="1"/>
      <c r="G138" s="67">
        <f t="shared" si="2"/>
        <v>0</v>
      </c>
    </row>
    <row r="139" spans="1:7" ht="32.25" customHeight="1" x14ac:dyDescent="0.2">
      <c r="A139" s="59">
        <v>133</v>
      </c>
      <c r="B139" s="63" t="s">
        <v>259</v>
      </c>
      <c r="C139" s="64" t="s">
        <v>260</v>
      </c>
      <c r="D139" s="65" t="s">
        <v>30</v>
      </c>
      <c r="E139" s="66">
        <v>2</v>
      </c>
      <c r="F139" s="1"/>
      <c r="G139" s="67">
        <f t="shared" si="2"/>
        <v>0</v>
      </c>
    </row>
    <row r="140" spans="1:7" ht="32.25" customHeight="1" x14ac:dyDescent="0.2">
      <c r="A140" s="59">
        <v>134</v>
      </c>
      <c r="B140" s="63" t="s">
        <v>261</v>
      </c>
      <c r="C140" s="64" t="s">
        <v>262</v>
      </c>
      <c r="D140" s="65" t="s">
        <v>30</v>
      </c>
      <c r="E140" s="66">
        <v>1</v>
      </c>
      <c r="F140" s="1"/>
      <c r="G140" s="67">
        <f t="shared" si="2"/>
        <v>0</v>
      </c>
    </row>
    <row r="141" spans="1:7" ht="32.25" customHeight="1" x14ac:dyDescent="0.2">
      <c r="A141" s="59">
        <v>135</v>
      </c>
      <c r="B141" s="63" t="s">
        <v>263</v>
      </c>
      <c r="C141" s="64" t="s">
        <v>264</v>
      </c>
      <c r="D141" s="65" t="s">
        <v>30</v>
      </c>
      <c r="E141" s="66">
        <v>1</v>
      </c>
      <c r="F141" s="1"/>
      <c r="G141" s="67">
        <f t="shared" si="2"/>
        <v>0</v>
      </c>
    </row>
    <row r="142" spans="1:7" ht="32.25" customHeight="1" x14ac:dyDescent="0.2">
      <c r="A142" s="59">
        <v>136</v>
      </c>
      <c r="B142" s="63" t="s">
        <v>265</v>
      </c>
      <c r="C142" s="64" t="s">
        <v>266</v>
      </c>
      <c r="D142" s="65" t="s">
        <v>30</v>
      </c>
      <c r="E142" s="66">
        <v>2</v>
      </c>
      <c r="F142" s="1"/>
      <c r="G142" s="67">
        <f t="shared" si="2"/>
        <v>0</v>
      </c>
    </row>
    <row r="143" spans="1:7" ht="32.25" customHeight="1" x14ac:dyDescent="0.2">
      <c r="A143" s="59">
        <v>137</v>
      </c>
      <c r="B143" s="63" t="s">
        <v>267</v>
      </c>
      <c r="C143" s="64" t="s">
        <v>268</v>
      </c>
      <c r="D143" s="65" t="s">
        <v>30</v>
      </c>
      <c r="E143" s="66">
        <v>1</v>
      </c>
      <c r="F143" s="1"/>
      <c r="G143" s="67">
        <f t="shared" si="2"/>
        <v>0</v>
      </c>
    </row>
    <row r="144" spans="1:7" ht="32.25" customHeight="1" x14ac:dyDescent="0.2">
      <c r="A144" s="59">
        <v>138</v>
      </c>
      <c r="B144" s="63" t="s">
        <v>269</v>
      </c>
      <c r="C144" s="64" t="s">
        <v>270</v>
      </c>
      <c r="D144" s="65" t="s">
        <v>30</v>
      </c>
      <c r="E144" s="66">
        <v>1</v>
      </c>
      <c r="F144" s="1"/>
      <c r="G144" s="67">
        <f t="shared" si="2"/>
        <v>0</v>
      </c>
    </row>
    <row r="145" spans="1:7" ht="32.25" customHeight="1" x14ac:dyDescent="0.2">
      <c r="A145" s="59">
        <v>139</v>
      </c>
      <c r="B145" s="63" t="s">
        <v>271</v>
      </c>
      <c r="C145" s="64" t="s">
        <v>272</v>
      </c>
      <c r="D145" s="65" t="s">
        <v>30</v>
      </c>
      <c r="E145" s="66">
        <v>2</v>
      </c>
      <c r="F145" s="1"/>
      <c r="G145" s="67">
        <f t="shared" si="2"/>
        <v>0</v>
      </c>
    </row>
    <row r="146" spans="1:7" ht="32.25" customHeight="1" x14ac:dyDescent="0.2">
      <c r="A146" s="59">
        <v>140</v>
      </c>
      <c r="B146" s="63" t="s">
        <v>273</v>
      </c>
      <c r="C146" s="64" t="s">
        <v>274</v>
      </c>
      <c r="D146" s="65" t="s">
        <v>30</v>
      </c>
      <c r="E146" s="66">
        <v>6</v>
      </c>
      <c r="F146" s="1"/>
      <c r="G146" s="67">
        <f t="shared" si="2"/>
        <v>0</v>
      </c>
    </row>
    <row r="147" spans="1:7" ht="32.25" customHeight="1" x14ac:dyDescent="0.2">
      <c r="A147" s="59">
        <v>141</v>
      </c>
      <c r="B147" s="63" t="s">
        <v>275</v>
      </c>
      <c r="C147" s="64" t="s">
        <v>276</v>
      </c>
      <c r="D147" s="65" t="s">
        <v>30</v>
      </c>
      <c r="E147" s="66">
        <v>5</v>
      </c>
      <c r="F147" s="1"/>
      <c r="G147" s="67">
        <f t="shared" si="2"/>
        <v>0</v>
      </c>
    </row>
    <row r="148" spans="1:7" ht="32.25" customHeight="1" x14ac:dyDescent="0.2">
      <c r="A148" s="59">
        <v>142</v>
      </c>
      <c r="B148" s="63" t="s">
        <v>277</v>
      </c>
      <c r="C148" s="64" t="s">
        <v>278</v>
      </c>
      <c r="D148" s="65" t="s">
        <v>30</v>
      </c>
      <c r="E148" s="66">
        <v>2</v>
      </c>
      <c r="F148" s="1"/>
      <c r="G148" s="67">
        <f t="shared" si="2"/>
        <v>0</v>
      </c>
    </row>
    <row r="149" spans="1:7" ht="32.25" customHeight="1" x14ac:dyDescent="0.2">
      <c r="A149" s="59">
        <v>143</v>
      </c>
      <c r="B149" s="63" t="s">
        <v>279</v>
      </c>
      <c r="C149" s="64" t="s">
        <v>280</v>
      </c>
      <c r="D149" s="65" t="s">
        <v>30</v>
      </c>
      <c r="E149" s="66">
        <v>2</v>
      </c>
      <c r="F149" s="1"/>
      <c r="G149" s="67">
        <f t="shared" si="2"/>
        <v>0</v>
      </c>
    </row>
    <row r="150" spans="1:7" ht="32.25" customHeight="1" x14ac:dyDescent="0.2">
      <c r="A150" s="59">
        <v>144</v>
      </c>
      <c r="B150" s="63" t="s">
        <v>281</v>
      </c>
      <c r="C150" s="64" t="s">
        <v>282</v>
      </c>
      <c r="D150" s="65" t="s">
        <v>30</v>
      </c>
      <c r="E150" s="66">
        <v>2</v>
      </c>
      <c r="F150" s="1"/>
      <c r="G150" s="67">
        <f t="shared" si="2"/>
        <v>0</v>
      </c>
    </row>
    <row r="151" spans="1:7" ht="32.25" customHeight="1" x14ac:dyDescent="0.2">
      <c r="A151" s="59">
        <v>145</v>
      </c>
      <c r="B151" s="63" t="s">
        <v>283</v>
      </c>
      <c r="C151" s="64" t="s">
        <v>284</v>
      </c>
      <c r="D151" s="65" t="s">
        <v>30</v>
      </c>
      <c r="E151" s="66">
        <v>1</v>
      </c>
      <c r="F151" s="1"/>
      <c r="G151" s="67">
        <f t="shared" si="2"/>
        <v>0</v>
      </c>
    </row>
    <row r="152" spans="1:7" ht="32.25" customHeight="1" x14ac:dyDescent="0.2">
      <c r="A152" s="59">
        <v>146</v>
      </c>
      <c r="B152" s="63" t="s">
        <v>285</v>
      </c>
      <c r="C152" s="64" t="s">
        <v>286</v>
      </c>
      <c r="D152" s="65" t="s">
        <v>30</v>
      </c>
      <c r="E152" s="66">
        <v>1</v>
      </c>
      <c r="F152" s="1"/>
      <c r="G152" s="67">
        <f t="shared" si="2"/>
        <v>0</v>
      </c>
    </row>
    <row r="153" spans="1:7" ht="32.25" customHeight="1" x14ac:dyDescent="0.2">
      <c r="A153" s="59">
        <v>147</v>
      </c>
      <c r="B153" s="63" t="s">
        <v>287</v>
      </c>
      <c r="C153" s="64" t="s">
        <v>288</v>
      </c>
      <c r="D153" s="65" t="s">
        <v>30</v>
      </c>
      <c r="E153" s="66">
        <v>10</v>
      </c>
      <c r="F153" s="1"/>
      <c r="G153" s="67">
        <f t="shared" si="2"/>
        <v>0</v>
      </c>
    </row>
    <row r="154" spans="1:7" ht="32.25" customHeight="1" x14ac:dyDescent="0.2">
      <c r="A154" s="59">
        <v>148</v>
      </c>
      <c r="B154" s="63" t="s">
        <v>289</v>
      </c>
      <c r="C154" s="64" t="s">
        <v>290</v>
      </c>
      <c r="D154" s="65" t="s">
        <v>30</v>
      </c>
      <c r="E154" s="66">
        <v>2</v>
      </c>
      <c r="F154" s="1"/>
      <c r="G154" s="67">
        <f t="shared" si="2"/>
        <v>0</v>
      </c>
    </row>
    <row r="155" spans="1:7" ht="32.25" customHeight="1" x14ac:dyDescent="0.2">
      <c r="A155" s="59">
        <v>149</v>
      </c>
      <c r="B155" s="63" t="s">
        <v>291</v>
      </c>
      <c r="C155" s="64" t="s">
        <v>292</v>
      </c>
      <c r="D155" s="65" t="s">
        <v>30</v>
      </c>
      <c r="E155" s="66">
        <v>5</v>
      </c>
      <c r="F155" s="1"/>
      <c r="G155" s="67">
        <f t="shared" si="2"/>
        <v>0</v>
      </c>
    </row>
    <row r="156" spans="1:7" ht="32.25" customHeight="1" x14ac:dyDescent="0.2">
      <c r="A156" s="59">
        <v>150</v>
      </c>
      <c r="B156" s="63" t="s">
        <v>293</v>
      </c>
      <c r="C156" s="64" t="s">
        <v>294</v>
      </c>
      <c r="D156" s="65" t="s">
        <v>30</v>
      </c>
      <c r="E156" s="66">
        <v>3</v>
      </c>
      <c r="F156" s="1"/>
      <c r="G156" s="67">
        <f t="shared" si="2"/>
        <v>0</v>
      </c>
    </row>
    <row r="157" spans="1:7" ht="32.25" customHeight="1" x14ac:dyDescent="0.2">
      <c r="B157" s="68" t="s">
        <v>23</v>
      </c>
      <c r="C157" s="64"/>
      <c r="D157" s="65"/>
      <c r="E157" s="66"/>
      <c r="F157" s="67"/>
      <c r="G157" s="67">
        <f>SUM(G132:G156)</f>
        <v>0</v>
      </c>
    </row>
    <row r="158" spans="1:7" ht="32.25" customHeight="1" x14ac:dyDescent="0.2">
      <c r="A158" s="59">
        <v>151</v>
      </c>
      <c r="B158" s="63" t="s">
        <v>295</v>
      </c>
      <c r="C158" s="64" t="s">
        <v>296</v>
      </c>
      <c r="D158" s="65" t="s">
        <v>30</v>
      </c>
      <c r="E158" s="66">
        <v>20</v>
      </c>
      <c r="F158" s="1"/>
      <c r="G158" s="67">
        <f t="shared" si="2"/>
        <v>0</v>
      </c>
    </row>
    <row r="159" spans="1:7" ht="32.25" customHeight="1" x14ac:dyDescent="0.2">
      <c r="A159" s="59">
        <v>152</v>
      </c>
      <c r="B159" s="63" t="s">
        <v>297</v>
      </c>
      <c r="C159" s="64" t="s">
        <v>298</v>
      </c>
      <c r="D159" s="65" t="s">
        <v>30</v>
      </c>
      <c r="E159" s="66">
        <v>5</v>
      </c>
      <c r="F159" s="1"/>
      <c r="G159" s="67">
        <f t="shared" si="2"/>
        <v>0</v>
      </c>
    </row>
    <row r="160" spans="1:7" ht="32.25" customHeight="1" x14ac:dyDescent="0.2">
      <c r="A160" s="59">
        <v>153</v>
      </c>
      <c r="B160" s="63" t="s">
        <v>299</v>
      </c>
      <c r="C160" s="64" t="s">
        <v>300</v>
      </c>
      <c r="D160" s="65" t="s">
        <v>30</v>
      </c>
      <c r="E160" s="66">
        <v>5</v>
      </c>
      <c r="F160" s="1"/>
      <c r="G160" s="67">
        <f t="shared" si="2"/>
        <v>0</v>
      </c>
    </row>
    <row r="161" spans="1:7" ht="32.25" customHeight="1" x14ac:dyDescent="0.2">
      <c r="A161" s="59">
        <v>154</v>
      </c>
      <c r="B161" s="63" t="s">
        <v>301</v>
      </c>
      <c r="C161" s="64" t="s">
        <v>302</v>
      </c>
      <c r="D161" s="65" t="s">
        <v>30</v>
      </c>
      <c r="E161" s="66">
        <v>10</v>
      </c>
      <c r="F161" s="1"/>
      <c r="G161" s="67">
        <f t="shared" si="2"/>
        <v>0</v>
      </c>
    </row>
    <row r="162" spans="1:7" ht="32.25" customHeight="1" x14ac:dyDescent="0.2">
      <c r="A162" s="59">
        <v>155</v>
      </c>
      <c r="B162" s="63" t="s">
        <v>303</v>
      </c>
      <c r="C162" s="64" t="s">
        <v>304</v>
      </c>
      <c r="D162" s="65" t="s">
        <v>30</v>
      </c>
      <c r="E162" s="66">
        <v>10</v>
      </c>
      <c r="F162" s="1"/>
      <c r="G162" s="67">
        <f t="shared" si="2"/>
        <v>0</v>
      </c>
    </row>
    <row r="163" spans="1:7" ht="32.25" customHeight="1" x14ac:dyDescent="0.2">
      <c r="A163" s="59">
        <v>156</v>
      </c>
      <c r="B163" s="63" t="s">
        <v>305</v>
      </c>
      <c r="C163" s="64" t="s">
        <v>306</v>
      </c>
      <c r="D163" s="65" t="s">
        <v>30</v>
      </c>
      <c r="E163" s="66">
        <v>10</v>
      </c>
      <c r="F163" s="1"/>
      <c r="G163" s="67">
        <f t="shared" si="2"/>
        <v>0</v>
      </c>
    </row>
    <row r="164" spans="1:7" ht="32.25" customHeight="1" x14ac:dyDescent="0.2">
      <c r="A164" s="59">
        <v>157</v>
      </c>
      <c r="B164" s="63" t="s">
        <v>307</v>
      </c>
      <c r="C164" s="64" t="s">
        <v>308</v>
      </c>
      <c r="D164" s="65" t="s">
        <v>30</v>
      </c>
      <c r="E164" s="66">
        <v>10</v>
      </c>
      <c r="F164" s="1"/>
      <c r="G164" s="67">
        <f t="shared" si="2"/>
        <v>0</v>
      </c>
    </row>
    <row r="165" spans="1:7" ht="32.25" customHeight="1" x14ac:dyDescent="0.2">
      <c r="A165" s="59">
        <v>158</v>
      </c>
      <c r="B165" s="63" t="s">
        <v>309</v>
      </c>
      <c r="C165" s="64" t="s">
        <v>310</v>
      </c>
      <c r="D165" s="65" t="s">
        <v>30</v>
      </c>
      <c r="E165" s="66">
        <v>10</v>
      </c>
      <c r="F165" s="1"/>
      <c r="G165" s="67">
        <f t="shared" si="2"/>
        <v>0</v>
      </c>
    </row>
    <row r="166" spans="1:7" ht="32.25" customHeight="1" x14ac:dyDescent="0.2">
      <c r="A166" s="59">
        <v>159</v>
      </c>
      <c r="B166" s="63" t="s">
        <v>311</v>
      </c>
      <c r="C166" s="64" t="s">
        <v>312</v>
      </c>
      <c r="D166" s="65" t="s">
        <v>30</v>
      </c>
      <c r="E166" s="66">
        <v>10</v>
      </c>
      <c r="F166" s="1"/>
      <c r="G166" s="67">
        <f t="shared" si="2"/>
        <v>0</v>
      </c>
    </row>
    <row r="167" spans="1:7" ht="32.25" customHeight="1" x14ac:dyDescent="0.2">
      <c r="A167" s="59">
        <v>160</v>
      </c>
      <c r="B167" s="63" t="s">
        <v>313</v>
      </c>
      <c r="C167" s="64" t="s">
        <v>314</v>
      </c>
      <c r="D167" s="65" t="s">
        <v>30</v>
      </c>
      <c r="E167" s="66">
        <v>5</v>
      </c>
      <c r="F167" s="1"/>
      <c r="G167" s="67">
        <f t="shared" si="2"/>
        <v>0</v>
      </c>
    </row>
    <row r="168" spans="1:7" ht="32.25" customHeight="1" x14ac:dyDescent="0.2">
      <c r="A168" s="59">
        <v>161</v>
      </c>
      <c r="B168" s="63" t="s">
        <v>315</v>
      </c>
      <c r="C168" s="64" t="s">
        <v>316</v>
      </c>
      <c r="D168" s="65" t="s">
        <v>30</v>
      </c>
      <c r="E168" s="66">
        <v>1</v>
      </c>
      <c r="F168" s="1"/>
      <c r="G168" s="67">
        <f t="shared" si="2"/>
        <v>0</v>
      </c>
    </row>
    <row r="169" spans="1:7" ht="32.25" customHeight="1" x14ac:dyDescent="0.2">
      <c r="A169" s="59">
        <v>162</v>
      </c>
      <c r="B169" s="63" t="s">
        <v>317</v>
      </c>
      <c r="C169" s="64" t="s">
        <v>318</v>
      </c>
      <c r="D169" s="65" t="s">
        <v>30</v>
      </c>
      <c r="E169" s="66">
        <v>1</v>
      </c>
      <c r="F169" s="1"/>
      <c r="G169" s="67">
        <f t="shared" si="2"/>
        <v>0</v>
      </c>
    </row>
    <row r="170" spans="1:7" ht="32.25" customHeight="1" x14ac:dyDescent="0.2">
      <c r="A170" s="59">
        <v>163</v>
      </c>
      <c r="B170" s="63" t="s">
        <v>319</v>
      </c>
      <c r="C170" s="64" t="s">
        <v>320</v>
      </c>
      <c r="D170" s="65" t="s">
        <v>30</v>
      </c>
      <c r="E170" s="66">
        <v>1</v>
      </c>
      <c r="F170" s="1"/>
      <c r="G170" s="67">
        <f t="shared" si="2"/>
        <v>0</v>
      </c>
    </row>
    <row r="171" spans="1:7" ht="32.25" customHeight="1" x14ac:dyDescent="0.2">
      <c r="A171" s="59">
        <v>164</v>
      </c>
      <c r="B171" s="63" t="s">
        <v>321</v>
      </c>
      <c r="C171" s="64" t="s">
        <v>322</v>
      </c>
      <c r="D171" s="65" t="s">
        <v>30</v>
      </c>
      <c r="E171" s="66">
        <v>1</v>
      </c>
      <c r="F171" s="1"/>
      <c r="G171" s="67">
        <f t="shared" si="2"/>
        <v>0</v>
      </c>
    </row>
    <row r="172" spans="1:7" ht="32.25" customHeight="1" x14ac:dyDescent="0.2">
      <c r="A172" s="59">
        <v>165</v>
      </c>
      <c r="B172" s="63" t="s">
        <v>323</v>
      </c>
      <c r="C172" s="64" t="s">
        <v>324</v>
      </c>
      <c r="D172" s="65" t="s">
        <v>30</v>
      </c>
      <c r="E172" s="66">
        <v>1</v>
      </c>
      <c r="F172" s="1"/>
      <c r="G172" s="67">
        <f t="shared" si="2"/>
        <v>0</v>
      </c>
    </row>
    <row r="173" spans="1:7" ht="32.25" customHeight="1" x14ac:dyDescent="0.2">
      <c r="A173" s="59">
        <v>166</v>
      </c>
      <c r="B173" s="63" t="s">
        <v>325</v>
      </c>
      <c r="C173" s="64" t="s">
        <v>326</v>
      </c>
      <c r="D173" s="65" t="s">
        <v>30</v>
      </c>
      <c r="E173" s="66">
        <v>2</v>
      </c>
      <c r="F173" s="1"/>
      <c r="G173" s="67">
        <f t="shared" si="2"/>
        <v>0</v>
      </c>
    </row>
    <row r="174" spans="1:7" ht="32.25" customHeight="1" x14ac:dyDescent="0.2">
      <c r="A174" s="59">
        <v>167</v>
      </c>
      <c r="B174" s="63" t="s">
        <v>325</v>
      </c>
      <c r="C174" s="64" t="s">
        <v>327</v>
      </c>
      <c r="D174" s="65" t="s">
        <v>30</v>
      </c>
      <c r="E174" s="66">
        <v>7</v>
      </c>
      <c r="F174" s="1"/>
      <c r="G174" s="67">
        <f t="shared" si="2"/>
        <v>0</v>
      </c>
    </row>
    <row r="175" spans="1:7" ht="32.25" customHeight="1" x14ac:dyDescent="0.2">
      <c r="A175" s="59">
        <v>168</v>
      </c>
      <c r="B175" s="63" t="s">
        <v>328</v>
      </c>
      <c r="C175" s="64" t="s">
        <v>329</v>
      </c>
      <c r="D175" s="65" t="s">
        <v>30</v>
      </c>
      <c r="E175" s="66">
        <v>4</v>
      </c>
      <c r="F175" s="1"/>
      <c r="G175" s="67">
        <f t="shared" si="2"/>
        <v>0</v>
      </c>
    </row>
    <row r="176" spans="1:7" ht="32.25" customHeight="1" x14ac:dyDescent="0.2">
      <c r="A176" s="59">
        <v>169</v>
      </c>
      <c r="B176" s="63" t="s">
        <v>330</v>
      </c>
      <c r="C176" s="64" t="s">
        <v>331</v>
      </c>
      <c r="D176" s="65" t="s">
        <v>30</v>
      </c>
      <c r="E176" s="66">
        <v>3</v>
      </c>
      <c r="F176" s="1"/>
      <c r="G176" s="67">
        <f t="shared" si="2"/>
        <v>0</v>
      </c>
    </row>
    <row r="177" spans="1:7" ht="32.25" customHeight="1" x14ac:dyDescent="0.2">
      <c r="A177" s="59">
        <v>170</v>
      </c>
      <c r="B177" s="63" t="s">
        <v>332</v>
      </c>
      <c r="C177" s="64" t="s">
        <v>333</v>
      </c>
      <c r="D177" s="65" t="s">
        <v>30</v>
      </c>
      <c r="E177" s="66">
        <v>1</v>
      </c>
      <c r="F177" s="1"/>
      <c r="G177" s="67">
        <f t="shared" si="2"/>
        <v>0</v>
      </c>
    </row>
    <row r="178" spans="1:7" ht="32.25" customHeight="1" x14ac:dyDescent="0.2">
      <c r="A178" s="59">
        <v>171</v>
      </c>
      <c r="B178" s="63" t="s">
        <v>334</v>
      </c>
      <c r="C178" s="64" t="s">
        <v>335</v>
      </c>
      <c r="D178" s="65" t="s">
        <v>30</v>
      </c>
      <c r="E178" s="66">
        <v>2</v>
      </c>
      <c r="F178" s="1"/>
      <c r="G178" s="67">
        <f t="shared" si="2"/>
        <v>0</v>
      </c>
    </row>
    <row r="179" spans="1:7" ht="32.25" customHeight="1" x14ac:dyDescent="0.2">
      <c r="A179" s="59">
        <v>172</v>
      </c>
      <c r="B179" s="63" t="s">
        <v>336</v>
      </c>
      <c r="C179" s="64" t="s">
        <v>337</v>
      </c>
      <c r="D179" s="65" t="s">
        <v>30</v>
      </c>
      <c r="E179" s="66">
        <v>1</v>
      </c>
      <c r="F179" s="1"/>
      <c r="G179" s="67">
        <f t="shared" si="2"/>
        <v>0</v>
      </c>
    </row>
    <row r="180" spans="1:7" ht="32.25" customHeight="1" x14ac:dyDescent="0.2">
      <c r="A180" s="59">
        <v>173</v>
      </c>
      <c r="B180" s="63" t="s">
        <v>338</v>
      </c>
      <c r="C180" s="64" t="s">
        <v>339</v>
      </c>
      <c r="D180" s="65" t="s">
        <v>30</v>
      </c>
      <c r="E180" s="66">
        <v>1</v>
      </c>
      <c r="F180" s="1"/>
      <c r="G180" s="67">
        <f t="shared" si="2"/>
        <v>0</v>
      </c>
    </row>
    <row r="181" spans="1:7" ht="32.25" customHeight="1" x14ac:dyDescent="0.2">
      <c r="A181" s="59">
        <v>174</v>
      </c>
      <c r="B181" s="63" t="s">
        <v>340</v>
      </c>
      <c r="C181" s="64" t="s">
        <v>341</v>
      </c>
      <c r="D181" s="65" t="s">
        <v>30</v>
      </c>
      <c r="E181" s="66">
        <v>1</v>
      </c>
      <c r="F181" s="1"/>
      <c r="G181" s="67">
        <f t="shared" si="2"/>
        <v>0</v>
      </c>
    </row>
    <row r="182" spans="1:7" ht="32.25" customHeight="1" x14ac:dyDescent="0.2">
      <c r="A182" s="59">
        <v>175</v>
      </c>
      <c r="B182" s="63" t="s">
        <v>342</v>
      </c>
      <c r="C182" s="64" t="s">
        <v>343</v>
      </c>
      <c r="D182" s="65" t="s">
        <v>30</v>
      </c>
      <c r="E182" s="66">
        <v>1</v>
      </c>
      <c r="F182" s="1"/>
      <c r="G182" s="67">
        <f t="shared" si="2"/>
        <v>0</v>
      </c>
    </row>
    <row r="183" spans="1:7" ht="32.25" customHeight="1" x14ac:dyDescent="0.2">
      <c r="B183" s="68" t="s">
        <v>23</v>
      </c>
      <c r="C183" s="64"/>
      <c r="D183" s="65"/>
      <c r="E183" s="66"/>
      <c r="F183" s="67"/>
      <c r="G183" s="67">
        <f>SUM(G158:G182)</f>
        <v>0</v>
      </c>
    </row>
    <row r="184" spans="1:7" ht="32.25" customHeight="1" x14ac:dyDescent="0.2">
      <c r="A184" s="59">
        <v>176</v>
      </c>
      <c r="B184" s="63" t="s">
        <v>344</v>
      </c>
      <c r="C184" s="64" t="s">
        <v>345</v>
      </c>
      <c r="D184" s="65" t="s">
        <v>30</v>
      </c>
      <c r="E184" s="66">
        <v>1</v>
      </c>
      <c r="F184" s="1"/>
      <c r="G184" s="67">
        <f t="shared" si="2"/>
        <v>0</v>
      </c>
    </row>
    <row r="185" spans="1:7" ht="32.25" customHeight="1" x14ac:dyDescent="0.2">
      <c r="A185" s="59">
        <v>177</v>
      </c>
      <c r="B185" s="63" t="s">
        <v>346</v>
      </c>
      <c r="C185" s="64" t="s">
        <v>347</v>
      </c>
      <c r="D185" s="65" t="s">
        <v>30</v>
      </c>
      <c r="E185" s="66">
        <v>1</v>
      </c>
      <c r="F185" s="1"/>
      <c r="G185" s="67">
        <f t="shared" si="2"/>
        <v>0</v>
      </c>
    </row>
    <row r="186" spans="1:7" ht="32.25" customHeight="1" x14ac:dyDescent="0.2">
      <c r="A186" s="59">
        <v>178</v>
      </c>
      <c r="B186" s="63" t="s">
        <v>348</v>
      </c>
      <c r="C186" s="64" t="s">
        <v>349</v>
      </c>
      <c r="D186" s="65" t="s">
        <v>30</v>
      </c>
      <c r="E186" s="66">
        <v>1</v>
      </c>
      <c r="F186" s="1"/>
      <c r="G186" s="67">
        <f t="shared" si="2"/>
        <v>0</v>
      </c>
    </row>
    <row r="187" spans="1:7" ht="32.25" customHeight="1" x14ac:dyDescent="0.2">
      <c r="A187" s="59">
        <v>179</v>
      </c>
      <c r="B187" s="63" t="s">
        <v>237</v>
      </c>
      <c r="C187" s="64" t="s">
        <v>350</v>
      </c>
      <c r="D187" s="65" t="s">
        <v>30</v>
      </c>
      <c r="E187" s="66">
        <v>1</v>
      </c>
      <c r="F187" s="1"/>
      <c r="G187" s="67">
        <f t="shared" si="2"/>
        <v>0</v>
      </c>
    </row>
    <row r="188" spans="1:7" ht="32.25" customHeight="1" x14ac:dyDescent="0.2">
      <c r="B188" s="68" t="s">
        <v>23</v>
      </c>
      <c r="C188" s="64"/>
      <c r="D188" s="65"/>
      <c r="E188" s="66"/>
      <c r="F188" s="67"/>
      <c r="G188" s="67">
        <f>SUM(G184:G187)</f>
        <v>0</v>
      </c>
    </row>
    <row r="189" spans="1:7" ht="32.25" customHeight="1" x14ac:dyDescent="0.15">
      <c r="B189" s="68" t="s">
        <v>24</v>
      </c>
      <c r="F189" s="67"/>
      <c r="G189" s="67">
        <f>SUM(G188,G183,G157,G131,G105,G79,G53,G27)</f>
        <v>0</v>
      </c>
    </row>
    <row r="190" spans="1:7" ht="32.25" customHeight="1" x14ac:dyDescent="0.15">
      <c r="F190" s="67"/>
      <c r="G190" s="67">
        <v>0</v>
      </c>
    </row>
    <row r="191" spans="1:7" ht="32.25" customHeight="1" x14ac:dyDescent="0.15">
      <c r="F191" s="67"/>
      <c r="G191" s="67">
        <v>0</v>
      </c>
    </row>
    <row r="192" spans="1:7" ht="32.25" customHeight="1" x14ac:dyDescent="0.15">
      <c r="F192" s="67"/>
      <c r="G192" s="67">
        <v>0</v>
      </c>
    </row>
    <row r="193" spans="6:7" ht="32.25" customHeight="1" x14ac:dyDescent="0.15">
      <c r="F193" s="67"/>
      <c r="G193" s="67">
        <v>0</v>
      </c>
    </row>
    <row r="194" spans="6:7" ht="32.25" customHeight="1" x14ac:dyDescent="0.15">
      <c r="F194" s="67"/>
      <c r="G194" s="67">
        <v>0</v>
      </c>
    </row>
    <row r="195" spans="6:7" ht="32.25" customHeight="1" x14ac:dyDescent="0.15">
      <c r="F195" s="67"/>
      <c r="G195" s="67">
        <v>0</v>
      </c>
    </row>
    <row r="196" spans="6:7" ht="32.25" customHeight="1" x14ac:dyDescent="0.15">
      <c r="F196" s="67"/>
      <c r="G196" s="67">
        <v>0</v>
      </c>
    </row>
    <row r="197" spans="6:7" ht="32.25" customHeight="1" x14ac:dyDescent="0.15">
      <c r="F197" s="67"/>
      <c r="G197" s="67">
        <v>0</v>
      </c>
    </row>
    <row r="198" spans="6:7" ht="32.25" customHeight="1" x14ac:dyDescent="0.15">
      <c r="F198" s="67"/>
      <c r="G198" s="67">
        <v>0</v>
      </c>
    </row>
    <row r="199" spans="6:7" ht="32.25" customHeight="1" x14ac:dyDescent="0.15">
      <c r="F199" s="67"/>
      <c r="G199" s="67">
        <v>0</v>
      </c>
    </row>
    <row r="200" spans="6:7" ht="32.25" customHeight="1" x14ac:dyDescent="0.15">
      <c r="F200" s="67"/>
      <c r="G200" s="67">
        <v>0</v>
      </c>
    </row>
    <row r="201" spans="6:7" ht="32.25" customHeight="1" x14ac:dyDescent="0.15">
      <c r="F201" s="67"/>
      <c r="G201" s="67">
        <v>0</v>
      </c>
    </row>
    <row r="202" spans="6:7" ht="32.25" customHeight="1" x14ac:dyDescent="0.15">
      <c r="F202" s="67"/>
      <c r="G202" s="67">
        <v>0</v>
      </c>
    </row>
    <row r="203" spans="6:7" ht="32.25" customHeight="1" x14ac:dyDescent="0.15">
      <c r="F203" s="67"/>
      <c r="G203" s="67">
        <v>0</v>
      </c>
    </row>
    <row r="204" spans="6:7" ht="32.25" customHeight="1" x14ac:dyDescent="0.15">
      <c r="F204" s="67"/>
      <c r="G204" s="67">
        <v>0</v>
      </c>
    </row>
    <row r="205" spans="6:7" ht="32.25" customHeight="1" x14ac:dyDescent="0.15">
      <c r="F205" s="67"/>
      <c r="G205" s="67">
        <v>0</v>
      </c>
    </row>
    <row r="206" spans="6:7" ht="32.25" customHeight="1" x14ac:dyDescent="0.15">
      <c r="F206" s="67"/>
      <c r="G206" s="67">
        <v>0</v>
      </c>
    </row>
    <row r="207" spans="6:7" ht="32.25" customHeight="1" x14ac:dyDescent="0.15">
      <c r="F207" s="67"/>
      <c r="G207" s="67">
        <v>0</v>
      </c>
    </row>
    <row r="208" spans="6:7" ht="32.25" customHeight="1" x14ac:dyDescent="0.15">
      <c r="F208" s="67"/>
      <c r="G208" s="67">
        <v>0</v>
      </c>
    </row>
    <row r="209" spans="6:7" ht="32.25" customHeight="1" x14ac:dyDescent="0.15">
      <c r="F209" s="67"/>
      <c r="G209" s="67">
        <v>0</v>
      </c>
    </row>
    <row r="210" spans="6:7" ht="32.25" customHeight="1" x14ac:dyDescent="0.15">
      <c r="F210" s="67"/>
      <c r="G210" s="67">
        <v>0</v>
      </c>
    </row>
    <row r="211" spans="6:7" ht="32.25" customHeight="1" x14ac:dyDescent="0.15">
      <c r="F211" s="67"/>
      <c r="G211" s="67">
        <v>0</v>
      </c>
    </row>
    <row r="212" spans="6:7" ht="32.25" customHeight="1" x14ac:dyDescent="0.15">
      <c r="F212" s="67"/>
      <c r="G212" s="67">
        <v>0</v>
      </c>
    </row>
    <row r="213" spans="6:7" ht="32.25" customHeight="1" x14ac:dyDescent="0.15">
      <c r="F213" s="67"/>
      <c r="G213" s="67">
        <v>0</v>
      </c>
    </row>
    <row r="214" spans="6:7" ht="32.25" customHeight="1" x14ac:dyDescent="0.15">
      <c r="F214" s="67"/>
      <c r="G214" s="67">
        <v>0</v>
      </c>
    </row>
    <row r="215" spans="6:7" ht="32.25" customHeight="1" x14ac:dyDescent="0.15">
      <c r="F215" s="67"/>
      <c r="G215" s="67">
        <v>0</v>
      </c>
    </row>
    <row r="216" spans="6:7" ht="32.25" customHeight="1" x14ac:dyDescent="0.15">
      <c r="F216" s="67"/>
      <c r="G216" s="67">
        <v>0</v>
      </c>
    </row>
    <row r="217" spans="6:7" ht="32.25" customHeight="1" x14ac:dyDescent="0.15">
      <c r="F217" s="67"/>
      <c r="G217" s="67">
        <v>0</v>
      </c>
    </row>
    <row r="218" spans="6:7" ht="32.25" customHeight="1" x14ac:dyDescent="0.15">
      <c r="F218" s="67"/>
      <c r="G218" s="67">
        <v>0</v>
      </c>
    </row>
    <row r="219" spans="6:7" ht="32.25" customHeight="1" x14ac:dyDescent="0.15">
      <c r="F219" s="67"/>
      <c r="G219" s="67">
        <v>0</v>
      </c>
    </row>
    <row r="220" spans="6:7" ht="32.25" customHeight="1" x14ac:dyDescent="0.15">
      <c r="F220" s="67"/>
      <c r="G220" s="67">
        <v>0</v>
      </c>
    </row>
    <row r="221" spans="6:7" ht="32.25" customHeight="1" x14ac:dyDescent="0.15">
      <c r="F221" s="67"/>
      <c r="G221" s="67">
        <v>0</v>
      </c>
    </row>
    <row r="222" spans="6:7" ht="32.25" customHeight="1" x14ac:dyDescent="0.15">
      <c r="F222" s="67"/>
      <c r="G222" s="67">
        <v>0</v>
      </c>
    </row>
    <row r="223" spans="6:7" ht="32.25" customHeight="1" x14ac:dyDescent="0.15">
      <c r="F223" s="67"/>
      <c r="G223" s="67">
        <v>0</v>
      </c>
    </row>
    <row r="224" spans="6:7" ht="32.25" customHeight="1" x14ac:dyDescent="0.15">
      <c r="F224" s="67"/>
      <c r="G224" s="67">
        <v>0</v>
      </c>
    </row>
    <row r="225" spans="6:7" ht="32.25" customHeight="1" x14ac:dyDescent="0.15">
      <c r="F225" s="67"/>
      <c r="G225" s="67">
        <v>0</v>
      </c>
    </row>
    <row r="226" spans="6:7" ht="32.25" customHeight="1" x14ac:dyDescent="0.15">
      <c r="F226" s="67"/>
      <c r="G226" s="67">
        <v>0</v>
      </c>
    </row>
    <row r="227" spans="6:7" ht="32.25" customHeight="1" x14ac:dyDescent="0.15">
      <c r="F227" s="67"/>
      <c r="G227" s="67">
        <v>0</v>
      </c>
    </row>
    <row r="228" spans="6:7" ht="32.25" customHeight="1" x14ac:dyDescent="0.15">
      <c r="F228" s="67"/>
      <c r="G228" s="67">
        <v>0</v>
      </c>
    </row>
    <row r="229" spans="6:7" ht="32.25" customHeight="1" x14ac:dyDescent="0.15">
      <c r="F229" s="67"/>
      <c r="G229" s="67">
        <v>0</v>
      </c>
    </row>
    <row r="230" spans="6:7" ht="32.25" customHeight="1" x14ac:dyDescent="0.15">
      <c r="F230" s="67"/>
      <c r="G230" s="67">
        <v>0</v>
      </c>
    </row>
    <row r="231" spans="6:7" ht="32.25" customHeight="1" x14ac:dyDescent="0.15">
      <c r="F231" s="67"/>
      <c r="G231" s="67">
        <v>0</v>
      </c>
    </row>
    <row r="232" spans="6:7" ht="32.25" customHeight="1" x14ac:dyDescent="0.15">
      <c r="F232" s="67"/>
      <c r="G232" s="67">
        <v>0</v>
      </c>
    </row>
    <row r="233" spans="6:7" ht="32.25" customHeight="1" x14ac:dyDescent="0.15">
      <c r="F233" s="67"/>
      <c r="G233" s="67">
        <v>0</v>
      </c>
    </row>
    <row r="234" spans="6:7" ht="32.25" customHeight="1" x14ac:dyDescent="0.15">
      <c r="F234" s="67"/>
      <c r="G234" s="67">
        <v>0</v>
      </c>
    </row>
    <row r="235" spans="6:7" ht="32.25" customHeight="1" x14ac:dyDescent="0.15">
      <c r="F235" s="67"/>
      <c r="G235" s="67">
        <v>0</v>
      </c>
    </row>
    <row r="236" spans="6:7" ht="32.25" customHeight="1" x14ac:dyDescent="0.15">
      <c r="F236" s="67"/>
      <c r="G236" s="67">
        <v>0</v>
      </c>
    </row>
    <row r="237" spans="6:7" ht="32.25" customHeight="1" x14ac:dyDescent="0.15">
      <c r="F237" s="67"/>
      <c r="G237" s="67">
        <v>0</v>
      </c>
    </row>
    <row r="238" spans="6:7" ht="32.25" customHeight="1" x14ac:dyDescent="0.15">
      <c r="F238" s="67"/>
      <c r="G238" s="67">
        <v>0</v>
      </c>
    </row>
    <row r="239" spans="6:7" ht="32.25" customHeight="1" x14ac:dyDescent="0.15">
      <c r="F239" s="67"/>
      <c r="G239" s="67">
        <v>0</v>
      </c>
    </row>
    <row r="240" spans="6:7" ht="32.25" customHeight="1" x14ac:dyDescent="0.15">
      <c r="F240" s="67"/>
      <c r="G240" s="67">
        <v>0</v>
      </c>
    </row>
    <row r="241" spans="6:7" ht="32.25" customHeight="1" x14ac:dyDescent="0.15">
      <c r="F241" s="67"/>
      <c r="G241" s="67">
        <v>0</v>
      </c>
    </row>
    <row r="242" spans="6:7" ht="32.25" customHeight="1" x14ac:dyDescent="0.15">
      <c r="F242" s="67"/>
      <c r="G242" s="67">
        <v>0</v>
      </c>
    </row>
    <row r="243" spans="6:7" ht="32.25" customHeight="1" x14ac:dyDescent="0.15">
      <c r="F243" s="67"/>
      <c r="G243" s="67">
        <v>0</v>
      </c>
    </row>
    <row r="244" spans="6:7" ht="32.25" customHeight="1" x14ac:dyDescent="0.15">
      <c r="F244" s="67"/>
      <c r="G244" s="67">
        <v>0</v>
      </c>
    </row>
    <row r="245" spans="6:7" ht="32.25" customHeight="1" x14ac:dyDescent="0.15">
      <c r="F245" s="67"/>
      <c r="G245" s="67">
        <v>0</v>
      </c>
    </row>
    <row r="246" spans="6:7" ht="32.25" customHeight="1" x14ac:dyDescent="0.15">
      <c r="F246" s="67"/>
      <c r="G246" s="67">
        <v>0</v>
      </c>
    </row>
    <row r="247" spans="6:7" ht="32.25" customHeight="1" x14ac:dyDescent="0.15">
      <c r="F247" s="67"/>
      <c r="G247" s="67">
        <v>0</v>
      </c>
    </row>
    <row r="248" spans="6:7" ht="32.25" customHeight="1" x14ac:dyDescent="0.15">
      <c r="F248" s="67"/>
      <c r="G248" s="67">
        <v>0</v>
      </c>
    </row>
    <row r="249" spans="6:7" ht="32.25" customHeight="1" x14ac:dyDescent="0.15">
      <c r="F249" s="67"/>
      <c r="G249" s="67">
        <v>0</v>
      </c>
    </row>
    <row r="250" spans="6:7" ht="32.25" customHeight="1" x14ac:dyDescent="0.15">
      <c r="F250" s="67"/>
      <c r="G250" s="67">
        <v>0</v>
      </c>
    </row>
    <row r="251" spans="6:7" ht="32.25" customHeight="1" x14ac:dyDescent="0.15">
      <c r="F251" s="67"/>
      <c r="G251" s="67">
        <v>0</v>
      </c>
    </row>
    <row r="252" spans="6:7" ht="32.25" customHeight="1" x14ac:dyDescent="0.15">
      <c r="F252" s="67"/>
      <c r="G252" s="67">
        <v>0</v>
      </c>
    </row>
    <row r="253" spans="6:7" ht="32.25" customHeight="1" x14ac:dyDescent="0.15">
      <c r="F253" s="67"/>
      <c r="G253" s="67">
        <v>0</v>
      </c>
    </row>
    <row r="254" spans="6:7" ht="32.25" customHeight="1" x14ac:dyDescent="0.15">
      <c r="F254" s="67"/>
      <c r="G254" s="67">
        <v>0</v>
      </c>
    </row>
    <row r="255" spans="6:7" ht="32.25" customHeight="1" x14ac:dyDescent="0.15">
      <c r="F255" s="67"/>
      <c r="G255" s="67">
        <v>0</v>
      </c>
    </row>
    <row r="256" spans="6:7" ht="32.25" customHeight="1" x14ac:dyDescent="0.15">
      <c r="F256" s="67"/>
      <c r="G256" s="67">
        <v>0</v>
      </c>
    </row>
    <row r="257" spans="6:7" ht="32.25" customHeight="1" x14ac:dyDescent="0.15">
      <c r="F257" s="67"/>
      <c r="G257" s="67">
        <v>0</v>
      </c>
    </row>
    <row r="258" spans="6:7" ht="32.25" customHeight="1" x14ac:dyDescent="0.15">
      <c r="F258" s="67"/>
      <c r="G258" s="67">
        <v>0</v>
      </c>
    </row>
    <row r="259" spans="6:7" ht="32.25" customHeight="1" x14ac:dyDescent="0.15">
      <c r="F259" s="67"/>
      <c r="G259" s="67">
        <v>0</v>
      </c>
    </row>
    <row r="260" spans="6:7" ht="32.25" customHeight="1" x14ac:dyDescent="0.15">
      <c r="F260" s="67"/>
      <c r="G260" s="67">
        <v>0</v>
      </c>
    </row>
    <row r="261" spans="6:7" ht="32.25" customHeight="1" x14ac:dyDescent="0.15">
      <c r="F261" s="67"/>
      <c r="G261" s="67">
        <v>0</v>
      </c>
    </row>
    <row r="262" spans="6:7" ht="32.25" customHeight="1" x14ac:dyDescent="0.15">
      <c r="F262" s="67"/>
      <c r="G262" s="67">
        <v>0</v>
      </c>
    </row>
    <row r="263" spans="6:7" ht="32.25" customHeight="1" x14ac:dyDescent="0.15">
      <c r="F263" s="67"/>
      <c r="G263" s="67">
        <v>0</v>
      </c>
    </row>
    <row r="264" spans="6:7" ht="32.25" customHeight="1" x14ac:dyDescent="0.15">
      <c r="F264" s="67"/>
      <c r="G264" s="67">
        <v>0</v>
      </c>
    </row>
    <row r="265" spans="6:7" ht="32.25" customHeight="1" x14ac:dyDescent="0.15">
      <c r="F265" s="67"/>
      <c r="G265" s="67">
        <v>0</v>
      </c>
    </row>
    <row r="266" spans="6:7" ht="32.25" customHeight="1" x14ac:dyDescent="0.15">
      <c r="F266" s="67"/>
      <c r="G266" s="67">
        <v>0</v>
      </c>
    </row>
    <row r="267" spans="6:7" ht="32.25" customHeight="1" x14ac:dyDescent="0.15">
      <c r="F267" s="67"/>
      <c r="G267" s="67">
        <v>0</v>
      </c>
    </row>
    <row r="268" spans="6:7" ht="32.25" customHeight="1" x14ac:dyDescent="0.15">
      <c r="F268" s="67"/>
      <c r="G268" s="67">
        <v>0</v>
      </c>
    </row>
    <row r="269" spans="6:7" ht="32.25" customHeight="1" x14ac:dyDescent="0.15">
      <c r="F269" s="67"/>
      <c r="G269" s="67">
        <v>0</v>
      </c>
    </row>
    <row r="270" spans="6:7" ht="32.25" customHeight="1" x14ac:dyDescent="0.15">
      <c r="F270" s="67"/>
      <c r="G270" s="67">
        <v>0</v>
      </c>
    </row>
    <row r="271" spans="6:7" ht="32.25" customHeight="1" x14ac:dyDescent="0.15">
      <c r="F271" s="67"/>
      <c r="G271" s="67">
        <v>0</v>
      </c>
    </row>
    <row r="272" spans="6:7" ht="32.25" customHeight="1" x14ac:dyDescent="0.15">
      <c r="F272" s="67"/>
      <c r="G272" s="67">
        <v>0</v>
      </c>
    </row>
    <row r="273" spans="6:7" ht="32.25" customHeight="1" x14ac:dyDescent="0.15">
      <c r="F273" s="67"/>
      <c r="G273" s="67">
        <v>0</v>
      </c>
    </row>
    <row r="274" spans="6:7" ht="32.25" customHeight="1" x14ac:dyDescent="0.15">
      <c r="F274" s="67"/>
      <c r="G274" s="67">
        <v>0</v>
      </c>
    </row>
    <row r="275" spans="6:7" ht="32.25" customHeight="1" x14ac:dyDescent="0.15">
      <c r="F275" s="67"/>
      <c r="G275" s="67">
        <v>0</v>
      </c>
    </row>
    <row r="276" spans="6:7" ht="32.25" customHeight="1" x14ac:dyDescent="0.15">
      <c r="F276" s="67"/>
      <c r="G276" s="67">
        <v>0</v>
      </c>
    </row>
    <row r="277" spans="6:7" ht="32.25" customHeight="1" x14ac:dyDescent="0.15">
      <c r="F277" s="67"/>
      <c r="G277" s="67">
        <v>0</v>
      </c>
    </row>
    <row r="278" spans="6:7" ht="32.25" customHeight="1" x14ac:dyDescent="0.15">
      <c r="F278" s="67"/>
      <c r="G278" s="67">
        <v>0</v>
      </c>
    </row>
    <row r="279" spans="6:7" ht="32.25" customHeight="1" x14ac:dyDescent="0.15">
      <c r="F279" s="67"/>
      <c r="G279" s="67">
        <v>0</v>
      </c>
    </row>
    <row r="280" spans="6:7" ht="32.25" customHeight="1" x14ac:dyDescent="0.15">
      <c r="F280" s="67"/>
      <c r="G280" s="67">
        <v>0</v>
      </c>
    </row>
    <row r="281" spans="6:7" ht="32.25" customHeight="1" x14ac:dyDescent="0.15">
      <c r="F281" s="67"/>
      <c r="G281" s="67">
        <v>0</v>
      </c>
    </row>
    <row r="282" spans="6:7" ht="32.25" customHeight="1" x14ac:dyDescent="0.15">
      <c r="F282" s="67"/>
      <c r="G282" s="67">
        <v>0</v>
      </c>
    </row>
    <row r="283" spans="6:7" ht="32.25" customHeight="1" x14ac:dyDescent="0.15">
      <c r="F283" s="67"/>
      <c r="G283" s="67">
        <v>0</v>
      </c>
    </row>
    <row r="284" spans="6:7" ht="32.25" customHeight="1" x14ac:dyDescent="0.15">
      <c r="F284" s="67"/>
      <c r="G284" s="67">
        <v>0</v>
      </c>
    </row>
    <row r="285" spans="6:7" ht="32.25" customHeight="1" x14ac:dyDescent="0.15">
      <c r="F285" s="67"/>
      <c r="G285" s="67">
        <v>0</v>
      </c>
    </row>
    <row r="286" spans="6:7" ht="32.25" customHeight="1" x14ac:dyDescent="0.15">
      <c r="F286" s="67"/>
      <c r="G286" s="67">
        <v>0</v>
      </c>
    </row>
    <row r="287" spans="6:7" ht="32.25" customHeight="1" x14ac:dyDescent="0.15">
      <c r="F287" s="67"/>
      <c r="G287" s="67">
        <v>0</v>
      </c>
    </row>
    <row r="288" spans="6:7" ht="32.25" customHeight="1" x14ac:dyDescent="0.15">
      <c r="F288" s="67"/>
      <c r="G288" s="67">
        <v>0</v>
      </c>
    </row>
    <row r="289" spans="6:7" ht="32.25" customHeight="1" x14ac:dyDescent="0.15">
      <c r="F289" s="67"/>
      <c r="G289" s="67">
        <v>0</v>
      </c>
    </row>
    <row r="290" spans="6:7" ht="32.25" customHeight="1" x14ac:dyDescent="0.15">
      <c r="F290" s="67"/>
      <c r="G290" s="67">
        <v>0</v>
      </c>
    </row>
    <row r="291" spans="6:7" ht="32.25" customHeight="1" x14ac:dyDescent="0.15">
      <c r="F291" s="67"/>
      <c r="G291" s="67">
        <v>0</v>
      </c>
    </row>
    <row r="292" spans="6:7" ht="32.25" customHeight="1" x14ac:dyDescent="0.15">
      <c r="F292" s="67"/>
      <c r="G292" s="67">
        <v>0</v>
      </c>
    </row>
    <row r="293" spans="6:7" ht="32.25" customHeight="1" x14ac:dyDescent="0.15">
      <c r="F293" s="67"/>
      <c r="G293" s="67">
        <v>0</v>
      </c>
    </row>
    <row r="294" spans="6:7" ht="32.25" customHeight="1" x14ac:dyDescent="0.15">
      <c r="F294" s="67"/>
      <c r="G294" s="67">
        <v>0</v>
      </c>
    </row>
    <row r="295" spans="6:7" ht="32.25" customHeight="1" x14ac:dyDescent="0.15">
      <c r="F295" s="67"/>
      <c r="G295" s="67">
        <v>0</v>
      </c>
    </row>
    <row r="296" spans="6:7" ht="32.25" customHeight="1" x14ac:dyDescent="0.15">
      <c r="F296" s="67"/>
      <c r="G296" s="67">
        <v>0</v>
      </c>
    </row>
    <row r="297" spans="6:7" ht="32.25" customHeight="1" x14ac:dyDescent="0.15">
      <c r="F297" s="67"/>
      <c r="G297" s="67">
        <v>0</v>
      </c>
    </row>
    <row r="298" spans="6:7" ht="32.25" customHeight="1" x14ac:dyDescent="0.15">
      <c r="F298" s="67"/>
      <c r="G298" s="67">
        <v>0</v>
      </c>
    </row>
    <row r="299" spans="6:7" ht="32.25" customHeight="1" x14ac:dyDescent="0.15">
      <c r="F299" s="67"/>
      <c r="G299" s="67">
        <v>0</v>
      </c>
    </row>
    <row r="300" spans="6:7" ht="32.25" customHeight="1" x14ac:dyDescent="0.15">
      <c r="F300" s="67"/>
      <c r="G300" s="67">
        <v>0</v>
      </c>
    </row>
    <row r="301" spans="6:7" ht="32.25" customHeight="1" x14ac:dyDescent="0.15">
      <c r="F301" s="67"/>
      <c r="G301" s="67">
        <v>0</v>
      </c>
    </row>
    <row r="302" spans="6:7" ht="32.25" customHeight="1" x14ac:dyDescent="0.15">
      <c r="F302" s="67"/>
      <c r="G302" s="67">
        <v>0</v>
      </c>
    </row>
    <row r="303" spans="6:7" ht="32.25" customHeight="1" x14ac:dyDescent="0.15">
      <c r="F303" s="67"/>
      <c r="G303" s="67">
        <v>0</v>
      </c>
    </row>
    <row r="304" spans="6:7" ht="32.25" customHeight="1" x14ac:dyDescent="0.15">
      <c r="F304" s="67"/>
      <c r="G304" s="67">
        <v>0</v>
      </c>
    </row>
    <row r="305" spans="6:7" ht="32.25" customHeight="1" x14ac:dyDescent="0.15">
      <c r="F305" s="67"/>
      <c r="G305" s="67">
        <v>0</v>
      </c>
    </row>
    <row r="306" spans="6:7" ht="32.25" customHeight="1" x14ac:dyDescent="0.15">
      <c r="F306" s="67"/>
      <c r="G306" s="67">
        <v>0</v>
      </c>
    </row>
    <row r="307" spans="6:7" ht="32.25" customHeight="1" x14ac:dyDescent="0.15">
      <c r="F307" s="67"/>
      <c r="G307" s="67">
        <v>0</v>
      </c>
    </row>
    <row r="308" spans="6:7" ht="32.25" customHeight="1" x14ac:dyDescent="0.15">
      <c r="F308" s="67"/>
      <c r="G308" s="67">
        <v>0</v>
      </c>
    </row>
    <row r="309" spans="6:7" ht="32.25" customHeight="1" x14ac:dyDescent="0.15">
      <c r="F309" s="67"/>
      <c r="G309" s="67">
        <v>0</v>
      </c>
    </row>
    <row r="310" spans="6:7" ht="32.25" customHeight="1" x14ac:dyDescent="0.15">
      <c r="F310" s="67"/>
      <c r="G310" s="67">
        <v>0</v>
      </c>
    </row>
    <row r="311" spans="6:7" ht="32.25" customHeight="1" x14ac:dyDescent="0.15">
      <c r="F311" s="67"/>
      <c r="G311" s="67">
        <v>0</v>
      </c>
    </row>
    <row r="312" spans="6:7" ht="32.25" customHeight="1" x14ac:dyDescent="0.15">
      <c r="F312" s="67"/>
      <c r="G312" s="67">
        <v>0</v>
      </c>
    </row>
    <row r="313" spans="6:7" ht="32.25" customHeight="1" x14ac:dyDescent="0.15">
      <c r="F313" s="67"/>
      <c r="G313" s="67">
        <v>0</v>
      </c>
    </row>
    <row r="314" spans="6:7" ht="32.25" customHeight="1" x14ac:dyDescent="0.15">
      <c r="F314" s="67"/>
      <c r="G314" s="67">
        <v>0</v>
      </c>
    </row>
    <row r="315" spans="6:7" ht="32.25" customHeight="1" x14ac:dyDescent="0.15">
      <c r="F315" s="67"/>
      <c r="G315" s="67">
        <v>0</v>
      </c>
    </row>
    <row r="316" spans="6:7" ht="32.25" customHeight="1" x14ac:dyDescent="0.15">
      <c r="F316" s="67"/>
      <c r="G316" s="67">
        <v>0</v>
      </c>
    </row>
    <row r="317" spans="6:7" ht="32.25" customHeight="1" x14ac:dyDescent="0.15">
      <c r="F317" s="67"/>
      <c r="G317" s="67">
        <v>0</v>
      </c>
    </row>
    <row r="318" spans="6:7" ht="32.25" customHeight="1" x14ac:dyDescent="0.15">
      <c r="F318" s="67"/>
      <c r="G318" s="67">
        <v>0</v>
      </c>
    </row>
    <row r="319" spans="6:7" ht="32.25" customHeight="1" x14ac:dyDescent="0.15">
      <c r="F319" s="67"/>
      <c r="G319" s="67">
        <v>0</v>
      </c>
    </row>
    <row r="320" spans="6:7" ht="32.25" customHeight="1" x14ac:dyDescent="0.15">
      <c r="F320" s="67"/>
      <c r="G320" s="67">
        <v>0</v>
      </c>
    </row>
    <row r="321" spans="6:7" ht="32.25" customHeight="1" x14ac:dyDescent="0.15">
      <c r="F321" s="67"/>
      <c r="G321" s="67">
        <v>0</v>
      </c>
    </row>
    <row r="322" spans="6:7" ht="32.25" customHeight="1" x14ac:dyDescent="0.15">
      <c r="F322" s="67"/>
      <c r="G322" s="67">
        <v>0</v>
      </c>
    </row>
    <row r="323" spans="6:7" ht="32.25" customHeight="1" x14ac:dyDescent="0.15">
      <c r="F323" s="67"/>
      <c r="G323" s="67">
        <v>0</v>
      </c>
    </row>
    <row r="324" spans="6:7" ht="32.25" customHeight="1" x14ac:dyDescent="0.15">
      <c r="F324" s="67"/>
      <c r="G324" s="67">
        <v>0</v>
      </c>
    </row>
    <row r="325" spans="6:7" ht="32.25" customHeight="1" x14ac:dyDescent="0.15">
      <c r="F325" s="67"/>
      <c r="G325" s="67">
        <v>0</v>
      </c>
    </row>
    <row r="326" spans="6:7" ht="32.25" customHeight="1" x14ac:dyDescent="0.15">
      <c r="F326" s="67"/>
      <c r="G326" s="67">
        <v>0</v>
      </c>
    </row>
    <row r="327" spans="6:7" ht="32.25" customHeight="1" x14ac:dyDescent="0.15">
      <c r="F327" s="67"/>
      <c r="G327" s="67">
        <v>0</v>
      </c>
    </row>
    <row r="328" spans="6:7" ht="32.25" customHeight="1" x14ac:dyDescent="0.15">
      <c r="F328" s="67"/>
      <c r="G328" s="67">
        <v>0</v>
      </c>
    </row>
    <row r="329" spans="6:7" ht="32.25" customHeight="1" x14ac:dyDescent="0.15">
      <c r="F329" s="67"/>
      <c r="G329" s="67">
        <v>0</v>
      </c>
    </row>
    <row r="330" spans="6:7" ht="32.25" customHeight="1" x14ac:dyDescent="0.15">
      <c r="F330" s="67"/>
      <c r="G330" s="67">
        <v>0</v>
      </c>
    </row>
    <row r="331" spans="6:7" ht="32.25" customHeight="1" x14ac:dyDescent="0.15">
      <c r="F331" s="67"/>
      <c r="G331" s="67">
        <v>0</v>
      </c>
    </row>
    <row r="332" spans="6:7" ht="32.25" customHeight="1" x14ac:dyDescent="0.15">
      <c r="F332" s="67"/>
      <c r="G332" s="67">
        <v>0</v>
      </c>
    </row>
    <row r="333" spans="6:7" ht="32.25" customHeight="1" x14ac:dyDescent="0.15">
      <c r="F333" s="67"/>
      <c r="G333" s="67">
        <v>0</v>
      </c>
    </row>
    <row r="334" spans="6:7" ht="32.25" customHeight="1" x14ac:dyDescent="0.15">
      <c r="F334" s="67"/>
      <c r="G334" s="67">
        <v>0</v>
      </c>
    </row>
    <row r="335" spans="6:7" ht="32.25" customHeight="1" x14ac:dyDescent="0.15">
      <c r="F335" s="67"/>
      <c r="G335" s="67">
        <v>0</v>
      </c>
    </row>
    <row r="336" spans="6:7" ht="32.25" customHeight="1" x14ac:dyDescent="0.15">
      <c r="F336" s="67"/>
      <c r="G336" s="67">
        <v>0</v>
      </c>
    </row>
    <row r="337" spans="6:7" ht="32.25" customHeight="1" x14ac:dyDescent="0.15">
      <c r="F337" s="67"/>
      <c r="G337" s="67">
        <v>0</v>
      </c>
    </row>
    <row r="338" spans="6:7" ht="32.25" customHeight="1" x14ac:dyDescent="0.15">
      <c r="F338" s="67"/>
      <c r="G338" s="67">
        <v>0</v>
      </c>
    </row>
    <row r="339" spans="6:7" ht="32.25" customHeight="1" x14ac:dyDescent="0.15">
      <c r="F339" s="67"/>
      <c r="G339" s="67">
        <v>0</v>
      </c>
    </row>
    <row r="340" spans="6:7" ht="32.25" customHeight="1" x14ac:dyDescent="0.15">
      <c r="F340" s="67"/>
      <c r="G340" s="67">
        <v>0</v>
      </c>
    </row>
    <row r="341" spans="6:7" ht="32.25" customHeight="1" x14ac:dyDescent="0.15">
      <c r="F341" s="67"/>
      <c r="G341" s="67">
        <v>0</v>
      </c>
    </row>
    <row r="342" spans="6:7" ht="32.25" customHeight="1" x14ac:dyDescent="0.15">
      <c r="F342" s="67"/>
      <c r="G342" s="67">
        <v>0</v>
      </c>
    </row>
    <row r="343" spans="6:7" ht="32.25" customHeight="1" x14ac:dyDescent="0.15">
      <c r="F343" s="67"/>
      <c r="G343" s="67">
        <v>0</v>
      </c>
    </row>
    <row r="344" spans="6:7" ht="32.25" customHeight="1" x14ac:dyDescent="0.15">
      <c r="F344" s="67"/>
      <c r="G344" s="67">
        <v>0</v>
      </c>
    </row>
    <row r="345" spans="6:7" ht="32.25" customHeight="1" x14ac:dyDescent="0.15">
      <c r="F345" s="67"/>
      <c r="G345" s="67">
        <v>0</v>
      </c>
    </row>
    <row r="346" spans="6:7" ht="32.25" customHeight="1" x14ac:dyDescent="0.15">
      <c r="F346" s="67"/>
      <c r="G346" s="67">
        <v>0</v>
      </c>
    </row>
    <row r="347" spans="6:7" ht="32.25" customHeight="1" x14ac:dyDescent="0.15">
      <c r="F347" s="67"/>
      <c r="G347" s="67">
        <v>0</v>
      </c>
    </row>
    <row r="348" spans="6:7" ht="32.25" customHeight="1" x14ac:dyDescent="0.15">
      <c r="F348" s="67"/>
      <c r="G348" s="67">
        <v>0</v>
      </c>
    </row>
    <row r="349" spans="6:7" ht="32.25" customHeight="1" x14ac:dyDescent="0.15">
      <c r="F349" s="67"/>
      <c r="G349" s="67">
        <v>0</v>
      </c>
    </row>
    <row r="350" spans="6:7" ht="32.25" customHeight="1" x14ac:dyDescent="0.15">
      <c r="F350" s="67"/>
      <c r="G350" s="67">
        <v>0</v>
      </c>
    </row>
    <row r="351" spans="6:7" ht="32.25" customHeight="1" x14ac:dyDescent="0.15">
      <c r="F351" s="67"/>
      <c r="G351" s="67">
        <v>0</v>
      </c>
    </row>
    <row r="352" spans="6:7" ht="32.25" customHeight="1" x14ac:dyDescent="0.15">
      <c r="F352" s="67"/>
      <c r="G352" s="67">
        <v>0</v>
      </c>
    </row>
    <row r="353" spans="6:7" ht="32.25" customHeight="1" x14ac:dyDescent="0.15">
      <c r="F353" s="67"/>
      <c r="G353" s="67">
        <v>0</v>
      </c>
    </row>
    <row r="354" spans="6:7" ht="32.25" customHeight="1" x14ac:dyDescent="0.15">
      <c r="F354" s="67"/>
      <c r="G354" s="67">
        <v>0</v>
      </c>
    </row>
    <row r="355" spans="6:7" ht="32.25" customHeight="1" x14ac:dyDescent="0.15">
      <c r="F355" s="67"/>
      <c r="G355" s="67">
        <v>0</v>
      </c>
    </row>
    <row r="356" spans="6:7" ht="32.25" customHeight="1" x14ac:dyDescent="0.15">
      <c r="F356" s="67"/>
      <c r="G356" s="67">
        <v>0</v>
      </c>
    </row>
    <row r="357" spans="6:7" ht="32.25" customHeight="1" x14ac:dyDescent="0.15">
      <c r="F357" s="67"/>
      <c r="G357" s="67">
        <v>0</v>
      </c>
    </row>
    <row r="358" spans="6:7" ht="32.25" customHeight="1" x14ac:dyDescent="0.15">
      <c r="F358" s="67"/>
      <c r="G358" s="67">
        <v>0</v>
      </c>
    </row>
    <row r="359" spans="6:7" ht="32.25" customHeight="1" x14ac:dyDescent="0.15">
      <c r="F359" s="67"/>
      <c r="G359" s="67">
        <v>0</v>
      </c>
    </row>
    <row r="360" spans="6:7" ht="32.25" customHeight="1" x14ac:dyDescent="0.15">
      <c r="F360" s="67"/>
      <c r="G360" s="67">
        <v>0</v>
      </c>
    </row>
    <row r="361" spans="6:7" ht="32.25" customHeight="1" x14ac:dyDescent="0.15">
      <c r="F361" s="67"/>
      <c r="G361" s="67">
        <v>0</v>
      </c>
    </row>
    <row r="362" spans="6:7" ht="32.25" customHeight="1" x14ac:dyDescent="0.15">
      <c r="F362" s="67"/>
      <c r="G362" s="67">
        <v>0</v>
      </c>
    </row>
    <row r="363" spans="6:7" ht="32.25" customHeight="1" x14ac:dyDescent="0.15">
      <c r="F363" s="67"/>
      <c r="G363" s="67">
        <v>0</v>
      </c>
    </row>
    <row r="364" spans="6:7" ht="32.25" customHeight="1" x14ac:dyDescent="0.15">
      <c r="F364" s="67"/>
      <c r="G364" s="67">
        <v>0</v>
      </c>
    </row>
    <row r="365" spans="6:7" ht="32.25" customHeight="1" x14ac:dyDescent="0.15">
      <c r="F365" s="67"/>
      <c r="G365" s="67">
        <v>0</v>
      </c>
    </row>
    <row r="366" spans="6:7" ht="32.25" customHeight="1" x14ac:dyDescent="0.15">
      <c r="F366" s="67"/>
      <c r="G366" s="67">
        <v>0</v>
      </c>
    </row>
    <row r="367" spans="6:7" ht="32.25" customHeight="1" x14ac:dyDescent="0.15">
      <c r="F367" s="67"/>
      <c r="G367" s="67">
        <v>0</v>
      </c>
    </row>
    <row r="368" spans="6:7" ht="32.25" customHeight="1" x14ac:dyDescent="0.15">
      <c r="F368" s="67"/>
      <c r="G368" s="67">
        <v>0</v>
      </c>
    </row>
    <row r="369" spans="6:7" ht="32.25" customHeight="1" x14ac:dyDescent="0.15">
      <c r="F369" s="67"/>
      <c r="G369" s="67">
        <v>0</v>
      </c>
    </row>
    <row r="370" spans="6:7" ht="32.25" customHeight="1" x14ac:dyDescent="0.15">
      <c r="F370" s="67"/>
      <c r="G370" s="67">
        <v>0</v>
      </c>
    </row>
    <row r="371" spans="6:7" ht="32.25" customHeight="1" x14ac:dyDescent="0.15">
      <c r="F371" s="67"/>
      <c r="G371" s="67">
        <v>0</v>
      </c>
    </row>
    <row r="372" spans="6:7" ht="32.25" customHeight="1" x14ac:dyDescent="0.15">
      <c r="F372" s="67"/>
      <c r="G372" s="67">
        <v>0</v>
      </c>
    </row>
    <row r="373" spans="6:7" ht="32.25" customHeight="1" x14ac:dyDescent="0.15">
      <c r="F373" s="67"/>
      <c r="G373" s="67">
        <v>0</v>
      </c>
    </row>
    <row r="374" spans="6:7" ht="32.25" customHeight="1" x14ac:dyDescent="0.15">
      <c r="F374" s="67"/>
      <c r="G374" s="67">
        <v>0</v>
      </c>
    </row>
    <row r="375" spans="6:7" ht="32.25" customHeight="1" x14ac:dyDescent="0.15">
      <c r="F375" s="67"/>
      <c r="G375" s="67">
        <v>0</v>
      </c>
    </row>
    <row r="376" spans="6:7" ht="32.25" customHeight="1" x14ac:dyDescent="0.15">
      <c r="F376" s="67"/>
      <c r="G376" s="67">
        <v>0</v>
      </c>
    </row>
    <row r="377" spans="6:7" ht="32.25" customHeight="1" x14ac:dyDescent="0.15">
      <c r="F377" s="67"/>
      <c r="G377" s="67">
        <v>0</v>
      </c>
    </row>
    <row r="378" spans="6:7" ht="32.25" customHeight="1" x14ac:dyDescent="0.15">
      <c r="F378" s="67"/>
      <c r="G378" s="67">
        <v>0</v>
      </c>
    </row>
    <row r="379" spans="6:7" ht="32.25" customHeight="1" x14ac:dyDescent="0.15">
      <c r="F379" s="67"/>
      <c r="G379" s="67">
        <v>0</v>
      </c>
    </row>
    <row r="380" spans="6:7" ht="32.25" customHeight="1" x14ac:dyDescent="0.15">
      <c r="F380" s="67"/>
      <c r="G380" s="67">
        <v>0</v>
      </c>
    </row>
    <row r="381" spans="6:7" ht="32.25" customHeight="1" x14ac:dyDescent="0.15">
      <c r="F381" s="67"/>
      <c r="G381" s="67">
        <v>0</v>
      </c>
    </row>
    <row r="382" spans="6:7" ht="32.25" customHeight="1" x14ac:dyDescent="0.15">
      <c r="F382" s="67"/>
      <c r="G382" s="67">
        <v>0</v>
      </c>
    </row>
    <row r="383" spans="6:7" ht="32.25" customHeight="1" x14ac:dyDescent="0.15">
      <c r="F383" s="67"/>
      <c r="G383" s="67">
        <v>0</v>
      </c>
    </row>
    <row r="384" spans="6:7" ht="32.25" customHeight="1" x14ac:dyDescent="0.15">
      <c r="F384" s="67"/>
      <c r="G384" s="67">
        <v>0</v>
      </c>
    </row>
    <row r="385" spans="6:7" ht="32.25" customHeight="1" x14ac:dyDescent="0.15">
      <c r="F385" s="67"/>
      <c r="G385" s="67">
        <v>0</v>
      </c>
    </row>
    <row r="386" spans="6:7" ht="32.25" customHeight="1" x14ac:dyDescent="0.15">
      <c r="F386" s="67"/>
      <c r="G386" s="67">
        <v>0</v>
      </c>
    </row>
    <row r="387" spans="6:7" ht="32.25" customHeight="1" x14ac:dyDescent="0.15">
      <c r="F387" s="67"/>
      <c r="G387" s="67">
        <v>0</v>
      </c>
    </row>
    <row r="388" spans="6:7" ht="32.25" customHeight="1" x14ac:dyDescent="0.15">
      <c r="F388" s="67"/>
      <c r="G388" s="67">
        <v>0</v>
      </c>
    </row>
    <row r="389" spans="6:7" ht="32.25" customHeight="1" x14ac:dyDescent="0.15">
      <c r="F389" s="67"/>
      <c r="G389" s="67">
        <v>0</v>
      </c>
    </row>
    <row r="390" spans="6:7" ht="32.25" customHeight="1" x14ac:dyDescent="0.15">
      <c r="F390" s="67"/>
      <c r="G390" s="67">
        <v>0</v>
      </c>
    </row>
    <row r="391" spans="6:7" ht="32.25" customHeight="1" x14ac:dyDescent="0.15">
      <c r="F391" s="67"/>
      <c r="G391" s="67">
        <v>0</v>
      </c>
    </row>
    <row r="392" spans="6:7" ht="32.25" customHeight="1" x14ac:dyDescent="0.15">
      <c r="F392" s="67"/>
      <c r="G392" s="67">
        <v>0</v>
      </c>
    </row>
    <row r="393" spans="6:7" ht="32.25" customHeight="1" x14ac:dyDescent="0.15">
      <c r="F393" s="67"/>
      <c r="G393" s="67">
        <v>0</v>
      </c>
    </row>
    <row r="394" spans="6:7" ht="32.25" customHeight="1" x14ac:dyDescent="0.15">
      <c r="F394" s="67"/>
      <c r="G394" s="67">
        <v>0</v>
      </c>
    </row>
    <row r="395" spans="6:7" ht="32.25" customHeight="1" x14ac:dyDescent="0.15">
      <c r="F395" s="67"/>
      <c r="G395" s="67">
        <v>0</v>
      </c>
    </row>
    <row r="396" spans="6:7" ht="32.25" customHeight="1" x14ac:dyDescent="0.15">
      <c r="F396" s="67"/>
      <c r="G396" s="67">
        <v>0</v>
      </c>
    </row>
    <row r="397" spans="6:7" ht="32.25" customHeight="1" x14ac:dyDescent="0.15">
      <c r="F397" s="67"/>
      <c r="G397" s="67">
        <v>0</v>
      </c>
    </row>
    <row r="398" spans="6:7" ht="32.25" customHeight="1" x14ac:dyDescent="0.15">
      <c r="F398" s="67"/>
      <c r="G398" s="67">
        <v>0</v>
      </c>
    </row>
    <row r="399" spans="6:7" ht="32.25" customHeight="1" x14ac:dyDescent="0.15">
      <c r="F399" s="67"/>
      <c r="G399" s="67">
        <v>0</v>
      </c>
    </row>
    <row r="400" spans="6:7" ht="32.25" customHeight="1" x14ac:dyDescent="0.15">
      <c r="F400" s="67"/>
      <c r="G400" s="67">
        <v>0</v>
      </c>
    </row>
    <row r="401" spans="6:7" ht="32.25" customHeight="1" x14ac:dyDescent="0.15">
      <c r="F401" s="67"/>
      <c r="G401" s="67">
        <v>0</v>
      </c>
    </row>
    <row r="402" spans="6:7" ht="32.25" customHeight="1" x14ac:dyDescent="0.15">
      <c r="F402" s="67"/>
      <c r="G402" s="67">
        <v>0</v>
      </c>
    </row>
    <row r="403" spans="6:7" ht="32.25" customHeight="1" x14ac:dyDescent="0.15">
      <c r="F403" s="67"/>
      <c r="G403" s="67">
        <v>0</v>
      </c>
    </row>
    <row r="404" spans="6:7" ht="32.25" customHeight="1" x14ac:dyDescent="0.15">
      <c r="F404" s="67"/>
      <c r="G404" s="67">
        <v>0</v>
      </c>
    </row>
    <row r="405" spans="6:7" ht="32.25" customHeight="1" x14ac:dyDescent="0.15">
      <c r="F405" s="67"/>
      <c r="G405" s="67">
        <v>0</v>
      </c>
    </row>
    <row r="406" spans="6:7" ht="32.25" customHeight="1" x14ac:dyDescent="0.15">
      <c r="F406" s="67"/>
      <c r="G406" s="67">
        <v>0</v>
      </c>
    </row>
    <row r="407" spans="6:7" ht="32.25" customHeight="1" x14ac:dyDescent="0.15">
      <c r="F407" s="67"/>
      <c r="G407" s="67">
        <v>0</v>
      </c>
    </row>
    <row r="408" spans="6:7" ht="32.25" customHeight="1" x14ac:dyDescent="0.15">
      <c r="F408" s="67"/>
      <c r="G408" s="67">
        <v>0</v>
      </c>
    </row>
    <row r="409" spans="6:7" ht="32.25" customHeight="1" x14ac:dyDescent="0.15">
      <c r="F409" s="67"/>
      <c r="G409" s="67">
        <v>0</v>
      </c>
    </row>
    <row r="410" spans="6:7" ht="32.25" customHeight="1" x14ac:dyDescent="0.15">
      <c r="F410" s="67"/>
      <c r="G410" s="67">
        <v>0</v>
      </c>
    </row>
    <row r="411" spans="6:7" ht="32.25" customHeight="1" x14ac:dyDescent="0.15">
      <c r="F411" s="67"/>
      <c r="G411" s="67">
        <v>0</v>
      </c>
    </row>
    <row r="412" spans="6:7" ht="32.25" customHeight="1" x14ac:dyDescent="0.15">
      <c r="F412" s="67"/>
      <c r="G412" s="67">
        <v>0</v>
      </c>
    </row>
    <row r="413" spans="6:7" ht="32.25" customHeight="1" x14ac:dyDescent="0.15">
      <c r="F413" s="67"/>
      <c r="G413" s="67">
        <v>0</v>
      </c>
    </row>
    <row r="414" spans="6:7" ht="32.25" customHeight="1" x14ac:dyDescent="0.15">
      <c r="F414" s="67"/>
      <c r="G414" s="67">
        <v>0</v>
      </c>
    </row>
    <row r="415" spans="6:7" ht="32.25" customHeight="1" x14ac:dyDescent="0.15">
      <c r="F415" s="67"/>
      <c r="G415" s="67">
        <v>0</v>
      </c>
    </row>
    <row r="416" spans="6:7" ht="32.25" customHeight="1" x14ac:dyDescent="0.15">
      <c r="F416" s="67"/>
      <c r="G416" s="67">
        <v>0</v>
      </c>
    </row>
    <row r="417" spans="6:7" ht="32.25" customHeight="1" x14ac:dyDescent="0.15">
      <c r="F417" s="67"/>
      <c r="G417" s="67">
        <v>0</v>
      </c>
    </row>
    <row r="418" spans="6:7" ht="32.25" customHeight="1" x14ac:dyDescent="0.15">
      <c r="F418" s="67"/>
      <c r="G418" s="67">
        <v>0</v>
      </c>
    </row>
    <row r="419" spans="6:7" ht="32.25" customHeight="1" x14ac:dyDescent="0.15">
      <c r="F419" s="67"/>
      <c r="G419" s="67">
        <v>0</v>
      </c>
    </row>
    <row r="420" spans="6:7" ht="32.25" customHeight="1" x14ac:dyDescent="0.15">
      <c r="F420" s="67"/>
      <c r="G420" s="67">
        <v>0</v>
      </c>
    </row>
    <row r="421" spans="6:7" ht="32.25" customHeight="1" x14ac:dyDescent="0.15">
      <c r="F421" s="67"/>
      <c r="G421" s="67">
        <v>0</v>
      </c>
    </row>
    <row r="422" spans="6:7" ht="32.25" customHeight="1" x14ac:dyDescent="0.15">
      <c r="F422" s="67"/>
      <c r="G422" s="67">
        <v>0</v>
      </c>
    </row>
    <row r="423" spans="6:7" ht="32.25" customHeight="1" x14ac:dyDescent="0.15">
      <c r="F423" s="67"/>
      <c r="G423" s="67">
        <v>0</v>
      </c>
    </row>
    <row r="424" spans="6:7" ht="32.25" customHeight="1" x14ac:dyDescent="0.15">
      <c r="F424" s="67"/>
      <c r="G424" s="67">
        <v>0</v>
      </c>
    </row>
    <row r="425" spans="6:7" ht="32.25" customHeight="1" x14ac:dyDescent="0.15">
      <c r="F425" s="67"/>
      <c r="G425" s="67">
        <v>0</v>
      </c>
    </row>
    <row r="426" spans="6:7" ht="32.25" customHeight="1" x14ac:dyDescent="0.15">
      <c r="F426" s="67"/>
      <c r="G426" s="67">
        <v>0</v>
      </c>
    </row>
    <row r="427" spans="6:7" ht="32.25" customHeight="1" x14ac:dyDescent="0.15">
      <c r="F427" s="67"/>
      <c r="G427" s="67">
        <v>0</v>
      </c>
    </row>
    <row r="428" spans="6:7" ht="32.25" customHeight="1" x14ac:dyDescent="0.15">
      <c r="F428" s="67"/>
      <c r="G428" s="67">
        <v>0</v>
      </c>
    </row>
    <row r="429" spans="6:7" ht="32.25" customHeight="1" x14ac:dyDescent="0.15">
      <c r="F429" s="67"/>
      <c r="G429" s="67">
        <v>0</v>
      </c>
    </row>
    <row r="430" spans="6:7" ht="32.25" customHeight="1" x14ac:dyDescent="0.15">
      <c r="F430" s="67"/>
      <c r="G430" s="67">
        <v>0</v>
      </c>
    </row>
    <row r="431" spans="6:7" ht="32.25" customHeight="1" x14ac:dyDescent="0.15">
      <c r="F431" s="67"/>
      <c r="G431" s="67">
        <v>0</v>
      </c>
    </row>
    <row r="432" spans="6:7" ht="32.25" customHeight="1" x14ac:dyDescent="0.15">
      <c r="F432" s="67"/>
      <c r="G432" s="67">
        <v>0</v>
      </c>
    </row>
    <row r="433" spans="6:7" ht="32.25" customHeight="1" x14ac:dyDescent="0.15">
      <c r="F433" s="67"/>
      <c r="G433" s="67">
        <v>0</v>
      </c>
    </row>
    <row r="434" spans="6:7" ht="32.25" customHeight="1" x14ac:dyDescent="0.15">
      <c r="F434" s="67"/>
      <c r="G434" s="67">
        <v>0</v>
      </c>
    </row>
    <row r="435" spans="6:7" ht="32.25" customHeight="1" x14ac:dyDescent="0.15">
      <c r="F435" s="67"/>
      <c r="G435" s="67">
        <v>0</v>
      </c>
    </row>
    <row r="436" spans="6:7" ht="32.25" customHeight="1" x14ac:dyDescent="0.15">
      <c r="F436" s="67"/>
      <c r="G436" s="67">
        <v>0</v>
      </c>
    </row>
    <row r="437" spans="6:7" ht="32.25" customHeight="1" x14ac:dyDescent="0.15">
      <c r="F437" s="67"/>
      <c r="G437" s="67">
        <v>0</v>
      </c>
    </row>
    <row r="438" spans="6:7" ht="32.25" customHeight="1" x14ac:dyDescent="0.15">
      <c r="F438" s="67"/>
      <c r="G438" s="67">
        <v>0</v>
      </c>
    </row>
    <row r="439" spans="6:7" ht="32.25" customHeight="1" x14ac:dyDescent="0.15">
      <c r="F439" s="67"/>
      <c r="G439" s="67">
        <v>0</v>
      </c>
    </row>
    <row r="440" spans="6:7" ht="32.25" customHeight="1" x14ac:dyDescent="0.15">
      <c r="F440" s="67"/>
      <c r="G440" s="67">
        <v>0</v>
      </c>
    </row>
    <row r="441" spans="6:7" ht="32.25" customHeight="1" x14ac:dyDescent="0.15">
      <c r="F441" s="67"/>
      <c r="G441" s="67">
        <v>0</v>
      </c>
    </row>
    <row r="442" spans="6:7" ht="32.25" customHeight="1" x14ac:dyDescent="0.15">
      <c r="F442" s="67"/>
      <c r="G442" s="67">
        <v>0</v>
      </c>
    </row>
    <row r="443" spans="6:7" ht="32.25" customHeight="1" x14ac:dyDescent="0.15">
      <c r="F443" s="67"/>
      <c r="G443" s="67">
        <v>0</v>
      </c>
    </row>
    <row r="444" spans="6:7" ht="32.25" customHeight="1" x14ac:dyDescent="0.15">
      <c r="F444" s="67"/>
      <c r="G444" s="67">
        <v>0</v>
      </c>
    </row>
    <row r="445" spans="6:7" ht="32.25" customHeight="1" x14ac:dyDescent="0.15">
      <c r="F445" s="67"/>
      <c r="G445" s="67">
        <v>0</v>
      </c>
    </row>
    <row r="446" spans="6:7" ht="32.25" customHeight="1" x14ac:dyDescent="0.15">
      <c r="F446" s="67"/>
      <c r="G446" s="67">
        <v>0</v>
      </c>
    </row>
    <row r="447" spans="6:7" ht="32.25" customHeight="1" x14ac:dyDescent="0.15">
      <c r="F447" s="67"/>
      <c r="G447" s="67">
        <v>0</v>
      </c>
    </row>
    <row r="448" spans="6:7" ht="32.25" customHeight="1" x14ac:dyDescent="0.15">
      <c r="F448" s="67"/>
      <c r="G448" s="67">
        <v>0</v>
      </c>
    </row>
    <row r="449" spans="6:7" ht="32.25" customHeight="1" x14ac:dyDescent="0.15">
      <c r="F449" s="67"/>
      <c r="G449" s="67">
        <v>0</v>
      </c>
    </row>
    <row r="450" spans="6:7" ht="32.25" customHeight="1" x14ac:dyDescent="0.15">
      <c r="F450" s="67"/>
      <c r="G450" s="67">
        <v>0</v>
      </c>
    </row>
    <row r="451" spans="6:7" ht="32.25" customHeight="1" x14ac:dyDescent="0.15">
      <c r="F451" s="67"/>
      <c r="G451" s="67">
        <v>0</v>
      </c>
    </row>
    <row r="452" spans="6:7" ht="32.25" customHeight="1" x14ac:dyDescent="0.15">
      <c r="F452" s="67"/>
      <c r="G452" s="67">
        <v>0</v>
      </c>
    </row>
    <row r="453" spans="6:7" ht="32.25" customHeight="1" x14ac:dyDescent="0.15">
      <c r="F453" s="67"/>
      <c r="G453" s="67">
        <v>0</v>
      </c>
    </row>
    <row r="454" spans="6:7" ht="32.25" customHeight="1" x14ac:dyDescent="0.15">
      <c r="F454" s="67"/>
      <c r="G454" s="67">
        <v>0</v>
      </c>
    </row>
    <row r="455" spans="6:7" ht="32.25" customHeight="1" x14ac:dyDescent="0.15">
      <c r="F455" s="67"/>
      <c r="G455" s="67">
        <v>0</v>
      </c>
    </row>
    <row r="456" spans="6:7" ht="32.25" customHeight="1" x14ac:dyDescent="0.15">
      <c r="F456" s="67"/>
      <c r="G456" s="67">
        <v>0</v>
      </c>
    </row>
    <row r="457" spans="6:7" ht="32.25" customHeight="1" x14ac:dyDescent="0.15">
      <c r="F457" s="67"/>
      <c r="G457" s="67">
        <v>0</v>
      </c>
    </row>
    <row r="458" spans="6:7" ht="32.25" customHeight="1" x14ac:dyDescent="0.15">
      <c r="F458" s="67"/>
      <c r="G458" s="67">
        <v>0</v>
      </c>
    </row>
    <row r="459" spans="6:7" ht="32.25" customHeight="1" x14ac:dyDescent="0.15">
      <c r="F459" s="67"/>
      <c r="G459" s="67">
        <v>0</v>
      </c>
    </row>
    <row r="460" spans="6:7" ht="32.25" customHeight="1" x14ac:dyDescent="0.15">
      <c r="F460" s="67"/>
      <c r="G460" s="67">
        <v>0</v>
      </c>
    </row>
    <row r="461" spans="6:7" ht="32.25" customHeight="1" x14ac:dyDescent="0.15">
      <c r="F461" s="67"/>
      <c r="G461" s="67">
        <v>0</v>
      </c>
    </row>
    <row r="462" spans="6:7" ht="32.25" customHeight="1" x14ac:dyDescent="0.15">
      <c r="F462" s="67"/>
      <c r="G462" s="67">
        <v>0</v>
      </c>
    </row>
    <row r="463" spans="6:7" ht="32.25" customHeight="1" x14ac:dyDescent="0.15">
      <c r="F463" s="67"/>
      <c r="G463" s="67">
        <v>0</v>
      </c>
    </row>
    <row r="464" spans="6:7" ht="32.25" customHeight="1" x14ac:dyDescent="0.15">
      <c r="F464" s="67"/>
      <c r="G464" s="67">
        <v>0</v>
      </c>
    </row>
    <row r="465" spans="6:7" ht="32.25" customHeight="1" x14ac:dyDescent="0.15">
      <c r="F465" s="67"/>
      <c r="G465" s="67">
        <v>0</v>
      </c>
    </row>
    <row r="466" spans="6:7" ht="32.25" customHeight="1" x14ac:dyDescent="0.15">
      <c r="F466" s="67"/>
      <c r="G466" s="67">
        <v>0</v>
      </c>
    </row>
    <row r="467" spans="6:7" ht="32.25" customHeight="1" x14ac:dyDescent="0.15">
      <c r="F467" s="67"/>
      <c r="G467" s="67">
        <v>0</v>
      </c>
    </row>
    <row r="468" spans="6:7" ht="32.25" customHeight="1" x14ac:dyDescent="0.15">
      <c r="F468" s="67"/>
      <c r="G468" s="67">
        <v>0</v>
      </c>
    </row>
    <row r="469" spans="6:7" ht="32.25" customHeight="1" x14ac:dyDescent="0.15">
      <c r="F469" s="67"/>
      <c r="G469" s="67">
        <v>0</v>
      </c>
    </row>
    <row r="470" spans="6:7" ht="32.25" customHeight="1" x14ac:dyDescent="0.15">
      <c r="F470" s="67"/>
      <c r="G470" s="67">
        <v>0</v>
      </c>
    </row>
    <row r="471" spans="6:7" ht="32.25" customHeight="1" x14ac:dyDescent="0.15">
      <c r="F471" s="67"/>
      <c r="G471" s="67">
        <v>0</v>
      </c>
    </row>
    <row r="472" spans="6:7" ht="32.25" customHeight="1" x14ac:dyDescent="0.15">
      <c r="F472" s="67"/>
      <c r="G472" s="67">
        <v>0</v>
      </c>
    </row>
    <row r="473" spans="6:7" ht="32.25" customHeight="1" x14ac:dyDescent="0.15">
      <c r="F473" s="67"/>
      <c r="G473" s="67">
        <v>0</v>
      </c>
    </row>
    <row r="474" spans="6:7" ht="32.25" customHeight="1" x14ac:dyDescent="0.15">
      <c r="F474" s="67"/>
      <c r="G474" s="67">
        <v>0</v>
      </c>
    </row>
    <row r="475" spans="6:7" ht="32.25" customHeight="1" x14ac:dyDescent="0.15">
      <c r="F475" s="67"/>
      <c r="G475" s="67">
        <v>0</v>
      </c>
    </row>
    <row r="476" spans="6:7" ht="32.25" customHeight="1" x14ac:dyDescent="0.15">
      <c r="F476" s="67"/>
      <c r="G476" s="67">
        <v>0</v>
      </c>
    </row>
    <row r="477" spans="6:7" ht="32.25" customHeight="1" x14ac:dyDescent="0.15">
      <c r="F477" s="67"/>
      <c r="G477" s="67">
        <v>0</v>
      </c>
    </row>
    <row r="478" spans="6:7" ht="32.25" customHeight="1" x14ac:dyDescent="0.15">
      <c r="F478" s="67"/>
      <c r="G478" s="67">
        <v>0</v>
      </c>
    </row>
    <row r="479" spans="6:7" ht="32.25" customHeight="1" x14ac:dyDescent="0.15">
      <c r="F479" s="67"/>
      <c r="G479" s="67">
        <v>0</v>
      </c>
    </row>
    <row r="480" spans="6:7" ht="32.25" customHeight="1" x14ac:dyDescent="0.15">
      <c r="F480" s="67"/>
      <c r="G480" s="67">
        <v>0</v>
      </c>
    </row>
    <row r="481" spans="6:7" ht="32.25" customHeight="1" x14ac:dyDescent="0.15">
      <c r="F481" s="67"/>
      <c r="G481" s="67">
        <v>0</v>
      </c>
    </row>
    <row r="482" spans="6:7" ht="32.25" customHeight="1" x14ac:dyDescent="0.15">
      <c r="F482" s="67"/>
      <c r="G482" s="67">
        <v>0</v>
      </c>
    </row>
    <row r="483" spans="6:7" ht="32.25" customHeight="1" x14ac:dyDescent="0.15">
      <c r="F483" s="67"/>
      <c r="G483" s="67">
        <v>0</v>
      </c>
    </row>
    <row r="484" spans="6:7" ht="32.25" customHeight="1" x14ac:dyDescent="0.15">
      <c r="F484" s="67"/>
      <c r="G484" s="67">
        <v>0</v>
      </c>
    </row>
    <row r="485" spans="6:7" ht="32.25" customHeight="1" x14ac:dyDescent="0.15">
      <c r="F485" s="67"/>
      <c r="G485" s="67">
        <v>0</v>
      </c>
    </row>
    <row r="486" spans="6:7" ht="32.25" customHeight="1" x14ac:dyDescent="0.15">
      <c r="F486" s="67"/>
      <c r="G486" s="67">
        <v>0</v>
      </c>
    </row>
    <row r="487" spans="6:7" ht="32.25" customHeight="1" x14ac:dyDescent="0.15">
      <c r="F487" s="67"/>
      <c r="G487" s="67">
        <v>0</v>
      </c>
    </row>
    <row r="488" spans="6:7" ht="32.25" customHeight="1" x14ac:dyDescent="0.15">
      <c r="F488" s="67"/>
      <c r="G488" s="67">
        <v>0</v>
      </c>
    </row>
    <row r="489" spans="6:7" ht="32.25" customHeight="1" x14ac:dyDescent="0.15">
      <c r="F489" s="67"/>
      <c r="G489" s="67">
        <v>0</v>
      </c>
    </row>
    <row r="490" spans="6:7" ht="32.25" customHeight="1" x14ac:dyDescent="0.15">
      <c r="F490" s="67"/>
      <c r="G490" s="67">
        <v>0</v>
      </c>
    </row>
    <row r="491" spans="6:7" ht="32.25" customHeight="1" x14ac:dyDescent="0.15">
      <c r="F491" s="67"/>
      <c r="G491" s="67">
        <v>0</v>
      </c>
    </row>
    <row r="492" spans="6:7" ht="32.25" customHeight="1" x14ac:dyDescent="0.15">
      <c r="F492" s="67"/>
      <c r="G492" s="67">
        <v>0</v>
      </c>
    </row>
    <row r="493" spans="6:7" ht="32.25" customHeight="1" x14ac:dyDescent="0.15">
      <c r="F493" s="67"/>
      <c r="G493" s="67">
        <v>0</v>
      </c>
    </row>
    <row r="494" spans="6:7" ht="32.25" customHeight="1" x14ac:dyDescent="0.15">
      <c r="F494" s="67"/>
      <c r="G494" s="67">
        <v>0</v>
      </c>
    </row>
    <row r="495" spans="6:7" ht="32.25" customHeight="1" x14ac:dyDescent="0.15">
      <c r="F495" s="67"/>
      <c r="G495" s="67">
        <v>0</v>
      </c>
    </row>
    <row r="496" spans="6:7" ht="32.25" customHeight="1" x14ac:dyDescent="0.15">
      <c r="F496" s="67"/>
      <c r="G496" s="67">
        <v>0</v>
      </c>
    </row>
    <row r="497" spans="6:7" ht="32.25" customHeight="1" x14ac:dyDescent="0.15">
      <c r="F497" s="67"/>
      <c r="G497" s="67">
        <v>0</v>
      </c>
    </row>
    <row r="498" spans="6:7" ht="32.25" customHeight="1" x14ac:dyDescent="0.15">
      <c r="F498" s="67"/>
      <c r="G498" s="67">
        <v>0</v>
      </c>
    </row>
    <row r="499" spans="6:7" ht="32.25" customHeight="1" x14ac:dyDescent="0.15">
      <c r="F499" s="67"/>
      <c r="G499" s="67">
        <v>0</v>
      </c>
    </row>
    <row r="500" spans="6:7" ht="32.25" customHeight="1" x14ac:dyDescent="0.15">
      <c r="F500" s="67"/>
      <c r="G500" s="67">
        <v>0</v>
      </c>
    </row>
    <row r="501" spans="6:7" ht="32.25" customHeight="1" x14ac:dyDescent="0.15">
      <c r="F501" s="67"/>
      <c r="G501" s="67">
        <v>0</v>
      </c>
    </row>
    <row r="502" spans="6:7" ht="32.25" customHeight="1" x14ac:dyDescent="0.15">
      <c r="F502" s="67"/>
      <c r="G502" s="67">
        <v>0</v>
      </c>
    </row>
    <row r="503" spans="6:7" ht="32.25" customHeight="1" x14ac:dyDescent="0.15">
      <c r="F503" s="67"/>
      <c r="G503" s="67">
        <v>0</v>
      </c>
    </row>
    <row r="504" spans="6:7" ht="32.25" customHeight="1" x14ac:dyDescent="0.15">
      <c r="F504" s="67"/>
      <c r="G504" s="67">
        <v>0</v>
      </c>
    </row>
    <row r="505" spans="6:7" ht="32.25" customHeight="1" x14ac:dyDescent="0.15">
      <c r="F505" s="67"/>
      <c r="G505" s="67">
        <v>0</v>
      </c>
    </row>
    <row r="506" spans="6:7" ht="32.25" customHeight="1" x14ac:dyDescent="0.15">
      <c r="F506" s="67"/>
      <c r="G506" s="67">
        <v>0</v>
      </c>
    </row>
    <row r="507" spans="6:7" ht="32.25" customHeight="1" x14ac:dyDescent="0.15">
      <c r="F507" s="67"/>
      <c r="G507" s="67">
        <v>0</v>
      </c>
    </row>
    <row r="508" spans="6:7" ht="32.25" customHeight="1" x14ac:dyDescent="0.15">
      <c r="F508" s="67"/>
      <c r="G508" s="67">
        <v>0</v>
      </c>
    </row>
    <row r="509" spans="6:7" ht="32.25" customHeight="1" x14ac:dyDescent="0.15">
      <c r="F509" s="67"/>
      <c r="G509" s="67">
        <v>0</v>
      </c>
    </row>
    <row r="510" spans="6:7" ht="32.25" customHeight="1" x14ac:dyDescent="0.15">
      <c r="F510" s="67"/>
      <c r="G510" s="67">
        <v>0</v>
      </c>
    </row>
    <row r="511" spans="6:7" ht="32.25" customHeight="1" x14ac:dyDescent="0.15">
      <c r="F511" s="67"/>
      <c r="G511" s="67">
        <v>0</v>
      </c>
    </row>
    <row r="512" spans="6:7" ht="32.25" customHeight="1" x14ac:dyDescent="0.15">
      <c r="F512" s="67"/>
      <c r="G512" s="67">
        <v>0</v>
      </c>
    </row>
    <row r="513" spans="6:7" ht="32.25" customHeight="1" x14ac:dyDescent="0.15">
      <c r="F513" s="67"/>
      <c r="G513" s="67">
        <v>0</v>
      </c>
    </row>
    <row r="514" spans="6:7" ht="32.25" customHeight="1" x14ac:dyDescent="0.15">
      <c r="F514" s="67"/>
      <c r="G514" s="67">
        <v>0</v>
      </c>
    </row>
    <row r="515" spans="6:7" ht="32.25" customHeight="1" x14ac:dyDescent="0.15">
      <c r="F515" s="67"/>
      <c r="G515" s="67">
        <v>0</v>
      </c>
    </row>
    <row r="516" spans="6:7" ht="32.25" customHeight="1" x14ac:dyDescent="0.15">
      <c r="F516" s="67"/>
      <c r="G516" s="67">
        <v>0</v>
      </c>
    </row>
    <row r="517" spans="6:7" ht="32.25" customHeight="1" x14ac:dyDescent="0.15">
      <c r="F517" s="67"/>
      <c r="G517" s="67">
        <v>0</v>
      </c>
    </row>
    <row r="518" spans="6:7" ht="32.25" customHeight="1" x14ac:dyDescent="0.15">
      <c r="F518" s="67"/>
      <c r="G518" s="67">
        <v>0</v>
      </c>
    </row>
    <row r="519" spans="6:7" ht="32.25" customHeight="1" x14ac:dyDescent="0.15">
      <c r="F519" s="67"/>
      <c r="G519" s="67">
        <v>0</v>
      </c>
    </row>
    <row r="520" spans="6:7" ht="32.25" customHeight="1" x14ac:dyDescent="0.15">
      <c r="F520" s="67"/>
      <c r="G520" s="67">
        <v>0</v>
      </c>
    </row>
    <row r="521" spans="6:7" ht="32.25" customHeight="1" x14ac:dyDescent="0.15">
      <c r="F521" s="67"/>
      <c r="G521" s="67">
        <v>0</v>
      </c>
    </row>
    <row r="522" spans="6:7" ht="32.25" customHeight="1" x14ac:dyDescent="0.15">
      <c r="F522" s="67"/>
      <c r="G522" s="67">
        <v>0</v>
      </c>
    </row>
    <row r="523" spans="6:7" ht="32.25" customHeight="1" x14ac:dyDescent="0.15">
      <c r="F523" s="67"/>
      <c r="G523" s="67">
        <v>0</v>
      </c>
    </row>
    <row r="524" spans="6:7" ht="32.25" customHeight="1" x14ac:dyDescent="0.15">
      <c r="F524" s="67"/>
      <c r="G524" s="67">
        <v>0</v>
      </c>
    </row>
    <row r="525" spans="6:7" ht="32.25" customHeight="1" x14ac:dyDescent="0.15">
      <c r="F525" s="67"/>
      <c r="G525" s="67">
        <v>0</v>
      </c>
    </row>
    <row r="526" spans="6:7" ht="32.25" customHeight="1" x14ac:dyDescent="0.15">
      <c r="F526" s="67"/>
      <c r="G526" s="67">
        <v>0</v>
      </c>
    </row>
    <row r="527" spans="6:7" ht="32.25" customHeight="1" x14ac:dyDescent="0.15">
      <c r="F527" s="67"/>
      <c r="G527" s="67">
        <v>0</v>
      </c>
    </row>
    <row r="528" spans="6:7" ht="32.25" customHeight="1" x14ac:dyDescent="0.15">
      <c r="F528" s="67"/>
      <c r="G528" s="67">
        <v>0</v>
      </c>
    </row>
    <row r="529" spans="6:7" ht="32.25" customHeight="1" x14ac:dyDescent="0.15">
      <c r="F529" s="67"/>
      <c r="G529" s="67">
        <v>0</v>
      </c>
    </row>
    <row r="530" spans="6:7" ht="32.25" customHeight="1" x14ac:dyDescent="0.15">
      <c r="F530" s="67"/>
      <c r="G530" s="67">
        <v>0</v>
      </c>
    </row>
    <row r="531" spans="6:7" ht="32.25" customHeight="1" x14ac:dyDescent="0.15">
      <c r="F531" s="67"/>
      <c r="G531" s="67">
        <v>0</v>
      </c>
    </row>
    <row r="532" spans="6:7" ht="32.25" customHeight="1" x14ac:dyDescent="0.15">
      <c r="F532" s="67"/>
      <c r="G532" s="67">
        <v>0</v>
      </c>
    </row>
    <row r="533" spans="6:7" ht="32.25" customHeight="1" x14ac:dyDescent="0.15">
      <c r="F533" s="67"/>
      <c r="G533" s="67">
        <v>0</v>
      </c>
    </row>
    <row r="534" spans="6:7" ht="32.25" customHeight="1" x14ac:dyDescent="0.15">
      <c r="F534" s="67"/>
      <c r="G534" s="67">
        <v>0</v>
      </c>
    </row>
    <row r="535" spans="6:7" ht="32.25" customHeight="1" x14ac:dyDescent="0.15">
      <c r="F535" s="67"/>
      <c r="G535" s="67">
        <v>0</v>
      </c>
    </row>
    <row r="536" spans="6:7" ht="32.25" customHeight="1" x14ac:dyDescent="0.15">
      <c r="F536" s="67"/>
      <c r="G536" s="67">
        <v>0</v>
      </c>
    </row>
    <row r="537" spans="6:7" ht="32.25" customHeight="1" x14ac:dyDescent="0.15">
      <c r="F537" s="67"/>
      <c r="G537" s="67">
        <v>0</v>
      </c>
    </row>
    <row r="538" spans="6:7" ht="32.25" customHeight="1" x14ac:dyDescent="0.15">
      <c r="F538" s="67"/>
      <c r="G538" s="67">
        <v>0</v>
      </c>
    </row>
    <row r="539" spans="6:7" ht="32.25" customHeight="1" x14ac:dyDescent="0.15">
      <c r="F539" s="67"/>
      <c r="G539" s="67">
        <v>0</v>
      </c>
    </row>
    <row r="540" spans="6:7" ht="32.25" customHeight="1" x14ac:dyDescent="0.15">
      <c r="F540" s="67"/>
      <c r="G540" s="67">
        <v>0</v>
      </c>
    </row>
    <row r="541" spans="6:7" ht="32.25" customHeight="1" x14ac:dyDescent="0.15">
      <c r="F541" s="67"/>
      <c r="G541" s="67">
        <v>0</v>
      </c>
    </row>
    <row r="542" spans="6:7" ht="32.25" customHeight="1" x14ac:dyDescent="0.15">
      <c r="F542" s="67"/>
      <c r="G542" s="67">
        <v>0</v>
      </c>
    </row>
    <row r="543" spans="6:7" ht="32.25" customHeight="1" x14ac:dyDescent="0.15">
      <c r="F543" s="67"/>
      <c r="G543" s="67">
        <v>0</v>
      </c>
    </row>
    <row r="544" spans="6:7" ht="32.25" customHeight="1" x14ac:dyDescent="0.15">
      <c r="F544" s="67"/>
      <c r="G544" s="67">
        <v>0</v>
      </c>
    </row>
    <row r="545" spans="6:7" ht="32.25" customHeight="1" x14ac:dyDescent="0.15">
      <c r="F545" s="67"/>
      <c r="G545" s="67">
        <v>0</v>
      </c>
    </row>
    <row r="546" spans="6:7" ht="32.25" customHeight="1" x14ac:dyDescent="0.15">
      <c r="F546" s="67"/>
      <c r="G546" s="67">
        <v>0</v>
      </c>
    </row>
    <row r="547" spans="6:7" ht="32.25" customHeight="1" x14ac:dyDescent="0.15">
      <c r="F547" s="67"/>
      <c r="G547" s="67">
        <v>0</v>
      </c>
    </row>
    <row r="548" spans="6:7" ht="32.25" customHeight="1" x14ac:dyDescent="0.15">
      <c r="F548" s="67"/>
      <c r="G548" s="67">
        <v>0</v>
      </c>
    </row>
    <row r="549" spans="6:7" ht="32.25" customHeight="1" x14ac:dyDescent="0.15">
      <c r="F549" s="67"/>
      <c r="G549" s="67">
        <v>0</v>
      </c>
    </row>
    <row r="550" spans="6:7" ht="32.25" customHeight="1" x14ac:dyDescent="0.15">
      <c r="F550" s="67"/>
      <c r="G550" s="67">
        <v>0</v>
      </c>
    </row>
    <row r="551" spans="6:7" ht="32.25" customHeight="1" x14ac:dyDescent="0.15">
      <c r="F551" s="67"/>
      <c r="G551" s="67">
        <v>0</v>
      </c>
    </row>
    <row r="552" spans="6:7" ht="32.25" customHeight="1" x14ac:dyDescent="0.15">
      <c r="F552" s="67"/>
      <c r="G552" s="67">
        <v>0</v>
      </c>
    </row>
    <row r="553" spans="6:7" ht="32.25" customHeight="1" x14ac:dyDescent="0.15">
      <c r="F553" s="67"/>
      <c r="G553" s="67">
        <v>0</v>
      </c>
    </row>
    <row r="554" spans="6:7" ht="32.25" customHeight="1" x14ac:dyDescent="0.15">
      <c r="F554" s="67"/>
      <c r="G554" s="67">
        <v>0</v>
      </c>
    </row>
    <row r="555" spans="6:7" ht="32.25" customHeight="1" x14ac:dyDescent="0.15">
      <c r="F555" s="67"/>
      <c r="G555" s="67">
        <v>0</v>
      </c>
    </row>
    <row r="556" spans="6:7" ht="32.25" customHeight="1" x14ac:dyDescent="0.15">
      <c r="F556" s="67"/>
      <c r="G556" s="67">
        <v>0</v>
      </c>
    </row>
    <row r="557" spans="6:7" ht="32.25" customHeight="1" x14ac:dyDescent="0.15">
      <c r="F557" s="67"/>
      <c r="G557" s="67">
        <v>0</v>
      </c>
    </row>
    <row r="558" spans="6:7" ht="32.25" customHeight="1" x14ac:dyDescent="0.15">
      <c r="F558" s="67"/>
      <c r="G558" s="67">
        <v>0</v>
      </c>
    </row>
    <row r="559" spans="6:7" ht="32.25" customHeight="1" x14ac:dyDescent="0.15">
      <c r="F559" s="67"/>
      <c r="G559" s="67">
        <v>0</v>
      </c>
    </row>
    <row r="560" spans="6:7" ht="32.25" customHeight="1" x14ac:dyDescent="0.15">
      <c r="F560" s="67"/>
      <c r="G560" s="67">
        <v>0</v>
      </c>
    </row>
    <row r="561" spans="6:7" ht="32.25" customHeight="1" x14ac:dyDescent="0.15">
      <c r="F561" s="67"/>
      <c r="G561" s="67">
        <v>0</v>
      </c>
    </row>
    <row r="562" spans="6:7" ht="32.25" customHeight="1" x14ac:dyDescent="0.15">
      <c r="F562" s="67"/>
      <c r="G562" s="67">
        <v>0</v>
      </c>
    </row>
    <row r="563" spans="6:7" ht="32.25" customHeight="1" x14ac:dyDescent="0.15">
      <c r="F563" s="67"/>
      <c r="G563" s="67">
        <v>0</v>
      </c>
    </row>
    <row r="564" spans="6:7" ht="32.25" customHeight="1" x14ac:dyDescent="0.15">
      <c r="F564" s="67"/>
      <c r="G564" s="67">
        <v>0</v>
      </c>
    </row>
    <row r="565" spans="6:7" ht="32.25" customHeight="1" x14ac:dyDescent="0.15">
      <c r="F565" s="67"/>
      <c r="G565" s="67">
        <v>0</v>
      </c>
    </row>
    <row r="566" spans="6:7" ht="32.25" customHeight="1" x14ac:dyDescent="0.15">
      <c r="F566" s="67"/>
      <c r="G566" s="67">
        <v>0</v>
      </c>
    </row>
    <row r="567" spans="6:7" ht="32.25" customHeight="1" x14ac:dyDescent="0.15">
      <c r="F567" s="67"/>
      <c r="G567" s="67">
        <v>0</v>
      </c>
    </row>
    <row r="568" spans="6:7" ht="32.25" customHeight="1" x14ac:dyDescent="0.15">
      <c r="F568" s="67"/>
      <c r="G568" s="67">
        <v>0</v>
      </c>
    </row>
    <row r="569" spans="6:7" ht="32.25" customHeight="1" x14ac:dyDescent="0.15">
      <c r="F569" s="67"/>
      <c r="G569" s="67">
        <v>0</v>
      </c>
    </row>
    <row r="570" spans="6:7" ht="32.25" customHeight="1" x14ac:dyDescent="0.15">
      <c r="F570" s="67"/>
      <c r="G570" s="67">
        <v>0</v>
      </c>
    </row>
    <row r="571" spans="6:7" ht="32.25" customHeight="1" x14ac:dyDescent="0.15">
      <c r="F571" s="67"/>
      <c r="G571" s="67">
        <v>0</v>
      </c>
    </row>
    <row r="572" spans="6:7" ht="32.25" customHeight="1" x14ac:dyDescent="0.15">
      <c r="F572" s="67"/>
      <c r="G572" s="67">
        <v>0</v>
      </c>
    </row>
    <row r="573" spans="6:7" ht="32.25" customHeight="1" x14ac:dyDescent="0.15">
      <c r="F573" s="67"/>
      <c r="G573" s="67">
        <v>0</v>
      </c>
    </row>
    <row r="574" spans="6:7" ht="32.25" customHeight="1" x14ac:dyDescent="0.15">
      <c r="F574" s="67"/>
      <c r="G574" s="67">
        <v>0</v>
      </c>
    </row>
    <row r="575" spans="6:7" ht="32.25" customHeight="1" x14ac:dyDescent="0.15">
      <c r="F575" s="67"/>
      <c r="G575" s="67">
        <v>0</v>
      </c>
    </row>
    <row r="576" spans="6:7" ht="32.25" customHeight="1" x14ac:dyDescent="0.15">
      <c r="F576" s="67"/>
      <c r="G576" s="67">
        <v>0</v>
      </c>
    </row>
    <row r="577" spans="6:7" ht="32.25" customHeight="1" x14ac:dyDescent="0.15">
      <c r="F577" s="67"/>
      <c r="G577" s="67">
        <v>0</v>
      </c>
    </row>
    <row r="578" spans="6:7" ht="32.25" customHeight="1" x14ac:dyDescent="0.15">
      <c r="F578" s="67"/>
      <c r="G578" s="67">
        <v>0</v>
      </c>
    </row>
    <row r="579" spans="6:7" ht="32.25" customHeight="1" x14ac:dyDescent="0.15">
      <c r="F579" s="67"/>
      <c r="G579" s="67">
        <v>0</v>
      </c>
    </row>
    <row r="580" spans="6:7" ht="32.25" customHeight="1" x14ac:dyDescent="0.15">
      <c r="F580" s="67"/>
      <c r="G580" s="67">
        <v>0</v>
      </c>
    </row>
    <row r="581" spans="6:7" ht="32.25" customHeight="1" x14ac:dyDescent="0.15">
      <c r="F581" s="67"/>
      <c r="G581" s="67">
        <v>0</v>
      </c>
    </row>
    <row r="582" spans="6:7" ht="32.25" customHeight="1" x14ac:dyDescent="0.15">
      <c r="F582" s="67"/>
      <c r="G582" s="67">
        <v>0</v>
      </c>
    </row>
    <row r="583" spans="6:7" ht="32.25" customHeight="1" x14ac:dyDescent="0.15">
      <c r="F583" s="67"/>
      <c r="G583" s="67">
        <v>0</v>
      </c>
    </row>
    <row r="584" spans="6:7" ht="32.25" customHeight="1" x14ac:dyDescent="0.15">
      <c r="F584" s="67"/>
      <c r="G584" s="67">
        <v>0</v>
      </c>
    </row>
    <row r="585" spans="6:7" ht="32.25" customHeight="1" x14ac:dyDescent="0.15">
      <c r="F585" s="67"/>
      <c r="G585" s="67">
        <v>0</v>
      </c>
    </row>
    <row r="586" spans="6:7" ht="32.25" customHeight="1" x14ac:dyDescent="0.15">
      <c r="F586" s="67"/>
      <c r="G586" s="67">
        <v>0</v>
      </c>
    </row>
    <row r="587" spans="6:7" ht="32.25" customHeight="1" x14ac:dyDescent="0.15">
      <c r="F587" s="67"/>
      <c r="G587" s="67">
        <v>0</v>
      </c>
    </row>
    <row r="588" spans="6:7" ht="32.25" customHeight="1" x14ac:dyDescent="0.15">
      <c r="F588" s="67"/>
      <c r="G588" s="67">
        <v>0</v>
      </c>
    </row>
    <row r="589" spans="6:7" ht="32.25" customHeight="1" x14ac:dyDescent="0.15">
      <c r="F589" s="67"/>
      <c r="G589" s="67">
        <v>0</v>
      </c>
    </row>
    <row r="590" spans="6:7" ht="32.25" customHeight="1" x14ac:dyDescent="0.15">
      <c r="F590" s="67"/>
      <c r="G590" s="67">
        <v>0</v>
      </c>
    </row>
    <row r="591" spans="6:7" ht="32.25" customHeight="1" x14ac:dyDescent="0.15">
      <c r="F591" s="67"/>
      <c r="G591" s="67">
        <v>0</v>
      </c>
    </row>
    <row r="592" spans="6:7" ht="32.25" customHeight="1" x14ac:dyDescent="0.15">
      <c r="F592" s="67"/>
      <c r="G592" s="67">
        <v>0</v>
      </c>
    </row>
    <row r="593" spans="6:7" ht="32.25" customHeight="1" x14ac:dyDescent="0.15">
      <c r="F593" s="67"/>
      <c r="G593" s="67">
        <v>0</v>
      </c>
    </row>
    <row r="594" spans="6:7" ht="32.25" customHeight="1" x14ac:dyDescent="0.15">
      <c r="F594" s="67"/>
      <c r="G594" s="67">
        <v>0</v>
      </c>
    </row>
    <row r="595" spans="6:7" ht="32.25" customHeight="1" x14ac:dyDescent="0.15">
      <c r="F595" s="67"/>
      <c r="G595" s="67">
        <v>0</v>
      </c>
    </row>
    <row r="596" spans="6:7" ht="32.25" customHeight="1" x14ac:dyDescent="0.15">
      <c r="F596" s="67"/>
      <c r="G596" s="67">
        <v>0</v>
      </c>
    </row>
    <row r="597" spans="6:7" ht="32.25" customHeight="1" x14ac:dyDescent="0.15">
      <c r="F597" s="67"/>
      <c r="G597" s="67">
        <v>0</v>
      </c>
    </row>
    <row r="598" spans="6:7" ht="32.25" customHeight="1" x14ac:dyDescent="0.15">
      <c r="F598" s="67"/>
      <c r="G598" s="67">
        <v>0</v>
      </c>
    </row>
    <row r="599" spans="6:7" ht="32.25" customHeight="1" x14ac:dyDescent="0.15">
      <c r="F599" s="67"/>
      <c r="G599" s="67">
        <v>0</v>
      </c>
    </row>
    <row r="600" spans="6:7" ht="32.25" customHeight="1" x14ac:dyDescent="0.15">
      <c r="F600" s="67"/>
      <c r="G600" s="67">
        <v>0</v>
      </c>
    </row>
    <row r="601" spans="6:7" ht="32.25" customHeight="1" x14ac:dyDescent="0.15">
      <c r="F601" s="67"/>
      <c r="G601" s="67">
        <v>0</v>
      </c>
    </row>
    <row r="602" spans="6:7" ht="32.25" customHeight="1" x14ac:dyDescent="0.15">
      <c r="F602" s="67"/>
      <c r="G602" s="67">
        <v>0</v>
      </c>
    </row>
    <row r="603" spans="6:7" ht="32.25" customHeight="1" x14ac:dyDescent="0.15">
      <c r="F603" s="67"/>
      <c r="G603" s="67">
        <v>0</v>
      </c>
    </row>
    <row r="604" spans="6:7" ht="32.25" customHeight="1" x14ac:dyDescent="0.15">
      <c r="F604" s="67"/>
      <c r="G604" s="67">
        <v>0</v>
      </c>
    </row>
    <row r="605" spans="6:7" ht="32.25" customHeight="1" x14ac:dyDescent="0.15">
      <c r="F605" s="67"/>
      <c r="G605" s="67">
        <v>0</v>
      </c>
    </row>
    <row r="606" spans="6:7" ht="32.25" customHeight="1" x14ac:dyDescent="0.15">
      <c r="F606" s="67"/>
      <c r="G606" s="67">
        <v>0</v>
      </c>
    </row>
    <row r="607" spans="6:7" ht="32.25" customHeight="1" x14ac:dyDescent="0.15">
      <c r="F607" s="67"/>
      <c r="G607" s="67">
        <v>0</v>
      </c>
    </row>
    <row r="608" spans="6:7" ht="32.25" customHeight="1" x14ac:dyDescent="0.15">
      <c r="F608" s="67"/>
      <c r="G608" s="67">
        <v>0</v>
      </c>
    </row>
    <row r="609" spans="6:7" ht="32.25" customHeight="1" x14ac:dyDescent="0.15">
      <c r="F609" s="67"/>
      <c r="G609" s="67">
        <v>0</v>
      </c>
    </row>
    <row r="610" spans="6:7" ht="32.25" customHeight="1" x14ac:dyDescent="0.15">
      <c r="F610" s="67"/>
      <c r="G610" s="67">
        <v>0</v>
      </c>
    </row>
    <row r="611" spans="6:7" ht="32.25" customHeight="1" x14ac:dyDescent="0.15">
      <c r="F611" s="67"/>
      <c r="G611" s="67">
        <v>0</v>
      </c>
    </row>
    <row r="612" spans="6:7" ht="32.25" customHeight="1" x14ac:dyDescent="0.15">
      <c r="F612" s="67"/>
      <c r="G612" s="67">
        <v>0</v>
      </c>
    </row>
    <row r="613" spans="6:7" ht="32.25" customHeight="1" x14ac:dyDescent="0.15">
      <c r="F613" s="67"/>
      <c r="G613" s="67">
        <v>0</v>
      </c>
    </row>
    <row r="614" spans="6:7" ht="32.25" customHeight="1" x14ac:dyDescent="0.15">
      <c r="F614" s="67"/>
      <c r="G614" s="67">
        <v>0</v>
      </c>
    </row>
    <row r="615" spans="6:7" ht="32.25" customHeight="1" x14ac:dyDescent="0.15">
      <c r="F615" s="67"/>
      <c r="G615" s="67">
        <v>0</v>
      </c>
    </row>
    <row r="616" spans="6:7" ht="32.25" customHeight="1" x14ac:dyDescent="0.15">
      <c r="F616" s="67"/>
      <c r="G616" s="67">
        <v>0</v>
      </c>
    </row>
    <row r="617" spans="6:7" ht="32.25" customHeight="1" x14ac:dyDescent="0.15">
      <c r="F617" s="67"/>
      <c r="G617" s="67">
        <v>0</v>
      </c>
    </row>
    <row r="618" spans="6:7" ht="32.25" customHeight="1" x14ac:dyDescent="0.15">
      <c r="F618" s="67"/>
      <c r="G618" s="67">
        <v>0</v>
      </c>
    </row>
    <row r="619" spans="6:7" ht="32.25" customHeight="1" x14ac:dyDescent="0.15">
      <c r="F619" s="67"/>
      <c r="G619" s="67">
        <v>0</v>
      </c>
    </row>
    <row r="620" spans="6:7" ht="32.25" customHeight="1" x14ac:dyDescent="0.15">
      <c r="F620" s="67"/>
      <c r="G620" s="67">
        <v>0</v>
      </c>
    </row>
    <row r="621" spans="6:7" ht="32.25" customHeight="1" x14ac:dyDescent="0.15">
      <c r="F621" s="67"/>
      <c r="G621" s="67">
        <v>0</v>
      </c>
    </row>
    <row r="622" spans="6:7" ht="32.25" customHeight="1" x14ac:dyDescent="0.15">
      <c r="F622" s="67"/>
      <c r="G622" s="67">
        <v>0</v>
      </c>
    </row>
    <row r="623" spans="6:7" ht="32.25" customHeight="1" x14ac:dyDescent="0.15">
      <c r="F623" s="67"/>
      <c r="G623" s="67">
        <v>0</v>
      </c>
    </row>
    <row r="624" spans="6:7" ht="32.25" customHeight="1" x14ac:dyDescent="0.15">
      <c r="F624" s="67"/>
      <c r="G624" s="67">
        <v>0</v>
      </c>
    </row>
    <row r="625" spans="6:7" ht="32.25" customHeight="1" x14ac:dyDescent="0.15">
      <c r="F625" s="67"/>
      <c r="G625" s="67">
        <v>0</v>
      </c>
    </row>
    <row r="626" spans="6:7" ht="32.25" customHeight="1" x14ac:dyDescent="0.15">
      <c r="F626" s="67"/>
      <c r="G626" s="67">
        <v>0</v>
      </c>
    </row>
    <row r="627" spans="6:7" ht="32.25" customHeight="1" x14ac:dyDescent="0.15">
      <c r="F627" s="67"/>
      <c r="G627" s="67">
        <v>0</v>
      </c>
    </row>
    <row r="628" spans="6:7" ht="32.25" customHeight="1" x14ac:dyDescent="0.15">
      <c r="F628" s="67"/>
      <c r="G628" s="67">
        <v>0</v>
      </c>
    </row>
    <row r="629" spans="6:7" ht="32.25" customHeight="1" x14ac:dyDescent="0.15">
      <c r="F629" s="67"/>
      <c r="G629" s="67">
        <v>0</v>
      </c>
    </row>
    <row r="630" spans="6:7" ht="32.25" customHeight="1" x14ac:dyDescent="0.15">
      <c r="F630" s="67"/>
      <c r="G630" s="67">
        <v>0</v>
      </c>
    </row>
    <row r="631" spans="6:7" ht="32.25" customHeight="1" x14ac:dyDescent="0.15">
      <c r="F631" s="67"/>
      <c r="G631" s="67">
        <v>0</v>
      </c>
    </row>
    <row r="632" spans="6:7" ht="32.25" customHeight="1" x14ac:dyDescent="0.15">
      <c r="F632" s="67"/>
      <c r="G632" s="67">
        <v>0</v>
      </c>
    </row>
    <row r="633" spans="6:7" ht="32.25" customHeight="1" x14ac:dyDescent="0.15">
      <c r="F633" s="67"/>
      <c r="G633" s="67">
        <v>0</v>
      </c>
    </row>
    <row r="634" spans="6:7" ht="32.25" customHeight="1" x14ac:dyDescent="0.15">
      <c r="F634" s="67"/>
      <c r="G634" s="67">
        <v>0</v>
      </c>
    </row>
    <row r="635" spans="6:7" ht="32.25" customHeight="1" x14ac:dyDescent="0.15">
      <c r="F635" s="67"/>
      <c r="G635" s="67">
        <v>0</v>
      </c>
    </row>
    <row r="636" spans="6:7" ht="32.25" customHeight="1" x14ac:dyDescent="0.15">
      <c r="F636" s="67"/>
      <c r="G636" s="67">
        <v>0</v>
      </c>
    </row>
    <row r="637" spans="6:7" ht="32.25" customHeight="1" x14ac:dyDescent="0.15">
      <c r="F637" s="67"/>
      <c r="G637" s="67">
        <v>0</v>
      </c>
    </row>
    <row r="638" spans="6:7" ht="32.25" customHeight="1" x14ac:dyDescent="0.15">
      <c r="F638" s="67"/>
      <c r="G638" s="67">
        <v>0</v>
      </c>
    </row>
    <row r="639" spans="6:7" ht="32.25" customHeight="1" x14ac:dyDescent="0.15">
      <c r="F639" s="67"/>
      <c r="G639" s="67">
        <v>0</v>
      </c>
    </row>
    <row r="640" spans="6:7" ht="32.25" customHeight="1" x14ac:dyDescent="0.15">
      <c r="F640" s="67"/>
      <c r="G640" s="67">
        <v>0</v>
      </c>
    </row>
    <row r="641" spans="6:7" ht="32.25" customHeight="1" x14ac:dyDescent="0.15">
      <c r="F641" s="67"/>
      <c r="G641" s="67">
        <v>0</v>
      </c>
    </row>
    <row r="642" spans="6:7" ht="32.25" customHeight="1" x14ac:dyDescent="0.15">
      <c r="F642" s="67"/>
      <c r="G642" s="67">
        <v>0</v>
      </c>
    </row>
    <row r="643" spans="6:7" ht="32.25" customHeight="1" x14ac:dyDescent="0.15">
      <c r="F643" s="67"/>
      <c r="G643" s="67">
        <v>0</v>
      </c>
    </row>
    <row r="644" spans="6:7" ht="32.25" customHeight="1" x14ac:dyDescent="0.15">
      <c r="F644" s="67"/>
      <c r="G644" s="67">
        <v>0</v>
      </c>
    </row>
    <row r="645" spans="6:7" ht="32.25" customHeight="1" x14ac:dyDescent="0.15">
      <c r="F645" s="67"/>
      <c r="G645" s="67">
        <v>0</v>
      </c>
    </row>
    <row r="646" spans="6:7" ht="32.25" customHeight="1" x14ac:dyDescent="0.15">
      <c r="F646" s="67"/>
      <c r="G646" s="67">
        <v>0</v>
      </c>
    </row>
    <row r="647" spans="6:7" ht="32.25" customHeight="1" x14ac:dyDescent="0.15">
      <c r="F647" s="67"/>
      <c r="G647" s="67">
        <v>0</v>
      </c>
    </row>
    <row r="648" spans="6:7" ht="32.25" customHeight="1" x14ac:dyDescent="0.15">
      <c r="F648" s="67"/>
      <c r="G648" s="67">
        <v>0</v>
      </c>
    </row>
    <row r="649" spans="6:7" ht="32.25" customHeight="1" x14ac:dyDescent="0.15">
      <c r="F649" s="67"/>
      <c r="G649" s="67">
        <v>0</v>
      </c>
    </row>
    <row r="650" spans="6:7" ht="32.25" customHeight="1" x14ac:dyDescent="0.15">
      <c r="F650" s="67"/>
      <c r="G650" s="67">
        <v>0</v>
      </c>
    </row>
    <row r="651" spans="6:7" ht="32.25" customHeight="1" x14ac:dyDescent="0.15">
      <c r="F651" s="67"/>
      <c r="G651" s="67">
        <v>0</v>
      </c>
    </row>
    <row r="652" spans="6:7" ht="32.25" customHeight="1" x14ac:dyDescent="0.15">
      <c r="F652" s="67"/>
      <c r="G652" s="67">
        <v>0</v>
      </c>
    </row>
    <row r="653" spans="6:7" ht="32.25" customHeight="1" x14ac:dyDescent="0.15">
      <c r="F653" s="67"/>
      <c r="G653" s="67">
        <v>0</v>
      </c>
    </row>
    <row r="654" spans="6:7" ht="32.25" customHeight="1" x14ac:dyDescent="0.15">
      <c r="F654" s="67"/>
      <c r="G654" s="67">
        <v>0</v>
      </c>
    </row>
    <row r="655" spans="6:7" ht="32.25" customHeight="1" x14ac:dyDescent="0.15">
      <c r="F655" s="67"/>
      <c r="G655" s="67">
        <v>0</v>
      </c>
    </row>
    <row r="656" spans="6:7" ht="32.25" customHeight="1" x14ac:dyDescent="0.15">
      <c r="F656" s="67"/>
      <c r="G656" s="67">
        <v>0</v>
      </c>
    </row>
    <row r="657" spans="6:7" ht="32.25" customHeight="1" x14ac:dyDescent="0.15">
      <c r="F657" s="67"/>
      <c r="G657" s="67">
        <v>0</v>
      </c>
    </row>
    <row r="658" spans="6:7" ht="32.25" customHeight="1" x14ac:dyDescent="0.15">
      <c r="F658" s="67"/>
      <c r="G658" s="67">
        <v>0</v>
      </c>
    </row>
    <row r="659" spans="6:7" ht="32.25" customHeight="1" x14ac:dyDescent="0.15">
      <c r="F659" s="67"/>
      <c r="G659" s="67">
        <v>0</v>
      </c>
    </row>
    <row r="660" spans="6:7" ht="32.25" customHeight="1" x14ac:dyDescent="0.15">
      <c r="F660" s="67"/>
      <c r="G660" s="67">
        <v>0</v>
      </c>
    </row>
    <row r="661" spans="6:7" ht="32.25" customHeight="1" x14ac:dyDescent="0.15">
      <c r="F661" s="67"/>
      <c r="G661" s="67">
        <v>0</v>
      </c>
    </row>
    <row r="662" spans="6:7" ht="32.25" customHeight="1" x14ac:dyDescent="0.15">
      <c r="F662" s="67"/>
      <c r="G662" s="67">
        <v>0</v>
      </c>
    </row>
    <row r="663" spans="6:7" ht="32.25" customHeight="1" x14ac:dyDescent="0.15">
      <c r="F663" s="67"/>
      <c r="G663" s="67">
        <v>0</v>
      </c>
    </row>
    <row r="664" spans="6:7" ht="32.25" customHeight="1" x14ac:dyDescent="0.15">
      <c r="F664" s="67"/>
      <c r="G664" s="67">
        <v>0</v>
      </c>
    </row>
    <row r="665" spans="6:7" ht="32.25" customHeight="1" x14ac:dyDescent="0.15">
      <c r="F665" s="67"/>
      <c r="G665" s="67">
        <v>0</v>
      </c>
    </row>
    <row r="666" spans="6:7" ht="32.25" customHeight="1" x14ac:dyDescent="0.15">
      <c r="F666" s="67"/>
      <c r="G666" s="67">
        <v>0</v>
      </c>
    </row>
    <row r="667" spans="6:7" ht="32.25" customHeight="1" x14ac:dyDescent="0.15">
      <c r="F667" s="67"/>
      <c r="G667" s="67">
        <v>0</v>
      </c>
    </row>
    <row r="668" spans="6:7" ht="32.25" customHeight="1" x14ac:dyDescent="0.15">
      <c r="F668" s="67"/>
      <c r="G668" s="67">
        <v>0</v>
      </c>
    </row>
    <row r="669" spans="6:7" ht="32.25" customHeight="1" x14ac:dyDescent="0.15">
      <c r="F669" s="67"/>
      <c r="G669" s="67">
        <v>0</v>
      </c>
    </row>
    <row r="670" spans="6:7" ht="32.25" customHeight="1" x14ac:dyDescent="0.15">
      <c r="F670" s="67"/>
      <c r="G670" s="67">
        <v>0</v>
      </c>
    </row>
    <row r="671" spans="6:7" ht="32.25" customHeight="1" x14ac:dyDescent="0.15">
      <c r="F671" s="67"/>
      <c r="G671" s="67">
        <v>0</v>
      </c>
    </row>
    <row r="672" spans="6:7" ht="32.25" customHeight="1" x14ac:dyDescent="0.15">
      <c r="F672" s="67"/>
      <c r="G672" s="67">
        <v>0</v>
      </c>
    </row>
    <row r="673" spans="6:7" ht="32.25" customHeight="1" x14ac:dyDescent="0.15">
      <c r="F673" s="67"/>
      <c r="G673" s="67">
        <v>0</v>
      </c>
    </row>
    <row r="674" spans="6:7" ht="32.25" customHeight="1" x14ac:dyDescent="0.15">
      <c r="F674" s="67"/>
      <c r="G674" s="67">
        <v>0</v>
      </c>
    </row>
    <row r="675" spans="6:7" ht="32.25" customHeight="1" x14ac:dyDescent="0.15">
      <c r="F675" s="67"/>
      <c r="G675" s="67">
        <v>0</v>
      </c>
    </row>
    <row r="676" spans="6:7" ht="32.25" customHeight="1" x14ac:dyDescent="0.15">
      <c r="F676" s="67"/>
      <c r="G676" s="67">
        <v>0</v>
      </c>
    </row>
    <row r="677" spans="6:7" ht="32.25" customHeight="1" x14ac:dyDescent="0.15">
      <c r="F677" s="67"/>
      <c r="G677" s="67">
        <v>0</v>
      </c>
    </row>
    <row r="678" spans="6:7" ht="32.25" customHeight="1" x14ac:dyDescent="0.15">
      <c r="F678" s="67"/>
      <c r="G678" s="67">
        <v>0</v>
      </c>
    </row>
    <row r="679" spans="6:7" ht="32.25" customHeight="1" x14ac:dyDescent="0.15">
      <c r="F679" s="67"/>
      <c r="G679" s="67">
        <v>0</v>
      </c>
    </row>
    <row r="680" spans="6:7" ht="32.25" customHeight="1" x14ac:dyDescent="0.15">
      <c r="F680" s="67"/>
      <c r="G680" s="67">
        <v>0</v>
      </c>
    </row>
    <row r="681" spans="6:7" ht="32.25" customHeight="1" x14ac:dyDescent="0.15">
      <c r="F681" s="67"/>
      <c r="G681" s="67">
        <v>0</v>
      </c>
    </row>
    <row r="682" spans="6:7" ht="32.25" customHeight="1" x14ac:dyDescent="0.15">
      <c r="F682" s="67"/>
      <c r="G682" s="67">
        <v>0</v>
      </c>
    </row>
    <row r="683" spans="6:7" ht="32.25" customHeight="1" x14ac:dyDescent="0.15">
      <c r="F683" s="67"/>
      <c r="G683" s="67">
        <v>0</v>
      </c>
    </row>
    <row r="684" spans="6:7" ht="32.25" customHeight="1" x14ac:dyDescent="0.15">
      <c r="F684" s="67"/>
      <c r="G684" s="67">
        <v>0</v>
      </c>
    </row>
    <row r="685" spans="6:7" ht="32.25" customHeight="1" x14ac:dyDescent="0.15">
      <c r="F685" s="67"/>
      <c r="G685" s="67">
        <v>0</v>
      </c>
    </row>
    <row r="686" spans="6:7" ht="32.25" customHeight="1" x14ac:dyDescent="0.15">
      <c r="F686" s="67"/>
      <c r="G686" s="67">
        <v>0</v>
      </c>
    </row>
    <row r="687" spans="6:7" ht="32.25" customHeight="1" x14ac:dyDescent="0.15">
      <c r="F687" s="67"/>
      <c r="G687" s="67">
        <v>0</v>
      </c>
    </row>
    <row r="688" spans="6:7" ht="32.25" customHeight="1" x14ac:dyDescent="0.15">
      <c r="F688" s="67"/>
      <c r="G688" s="67">
        <v>0</v>
      </c>
    </row>
    <row r="689" spans="6:7" ht="32.25" customHeight="1" x14ac:dyDescent="0.15">
      <c r="F689" s="67"/>
      <c r="G689" s="67">
        <v>0</v>
      </c>
    </row>
    <row r="690" spans="6:7" ht="32.25" customHeight="1" x14ac:dyDescent="0.15">
      <c r="F690" s="67"/>
      <c r="G690" s="67">
        <v>0</v>
      </c>
    </row>
    <row r="691" spans="6:7" ht="32.25" customHeight="1" x14ac:dyDescent="0.15">
      <c r="F691" s="67"/>
      <c r="G691" s="67">
        <v>0</v>
      </c>
    </row>
    <row r="692" spans="6:7" ht="32.25" customHeight="1" x14ac:dyDescent="0.15">
      <c r="F692" s="67"/>
      <c r="G692" s="67">
        <v>0</v>
      </c>
    </row>
    <row r="693" spans="6:7" ht="32.25" customHeight="1" x14ac:dyDescent="0.15">
      <c r="F693" s="67"/>
      <c r="G693" s="67">
        <v>0</v>
      </c>
    </row>
    <row r="694" spans="6:7" ht="32.25" customHeight="1" x14ac:dyDescent="0.15">
      <c r="F694" s="67"/>
      <c r="G694" s="67">
        <v>0</v>
      </c>
    </row>
    <row r="695" spans="6:7" ht="32.25" customHeight="1" x14ac:dyDescent="0.15">
      <c r="F695" s="67"/>
      <c r="G695" s="67">
        <v>0</v>
      </c>
    </row>
    <row r="696" spans="6:7" ht="32.25" customHeight="1" x14ac:dyDescent="0.15">
      <c r="F696" s="67"/>
      <c r="G696" s="67">
        <v>0</v>
      </c>
    </row>
    <row r="697" spans="6:7" ht="32.25" customHeight="1" x14ac:dyDescent="0.15">
      <c r="F697" s="67"/>
      <c r="G697" s="67">
        <v>0</v>
      </c>
    </row>
    <row r="698" spans="6:7" ht="32.25" customHeight="1" x14ac:dyDescent="0.15">
      <c r="F698" s="67"/>
      <c r="G698" s="67">
        <v>0</v>
      </c>
    </row>
    <row r="699" spans="6:7" ht="32.25" customHeight="1" x14ac:dyDescent="0.15">
      <c r="F699" s="67"/>
      <c r="G699" s="67">
        <v>0</v>
      </c>
    </row>
    <row r="700" spans="6:7" ht="32.25" customHeight="1" x14ac:dyDescent="0.15">
      <c r="F700" s="67"/>
      <c r="G700" s="67">
        <v>0</v>
      </c>
    </row>
    <row r="701" spans="6:7" ht="32.25" customHeight="1" x14ac:dyDescent="0.15">
      <c r="F701" s="67"/>
      <c r="G701" s="67">
        <v>0</v>
      </c>
    </row>
    <row r="702" spans="6:7" ht="32.25" customHeight="1" x14ac:dyDescent="0.15">
      <c r="F702" s="67"/>
      <c r="G702" s="67">
        <v>0</v>
      </c>
    </row>
    <row r="703" spans="6:7" ht="32.25" customHeight="1" x14ac:dyDescent="0.15">
      <c r="F703" s="67"/>
      <c r="G703" s="67">
        <v>0</v>
      </c>
    </row>
    <row r="704" spans="6:7" ht="32.25" customHeight="1" x14ac:dyDescent="0.15">
      <c r="F704" s="67"/>
      <c r="G704" s="67">
        <v>0</v>
      </c>
    </row>
    <row r="705" spans="6:7" ht="32.25" customHeight="1" x14ac:dyDescent="0.15">
      <c r="F705" s="67"/>
      <c r="G705" s="67">
        <v>0</v>
      </c>
    </row>
    <row r="706" spans="6:7" ht="32.25" customHeight="1" x14ac:dyDescent="0.15">
      <c r="F706" s="67"/>
      <c r="G706" s="67">
        <v>0</v>
      </c>
    </row>
    <row r="707" spans="6:7" ht="32.25" customHeight="1" x14ac:dyDescent="0.15">
      <c r="F707" s="67"/>
      <c r="G707" s="67">
        <v>0</v>
      </c>
    </row>
    <row r="708" spans="6:7" ht="32.25" customHeight="1" x14ac:dyDescent="0.15">
      <c r="F708" s="67"/>
      <c r="G708" s="67">
        <v>0</v>
      </c>
    </row>
    <row r="709" spans="6:7" ht="32.25" customHeight="1" x14ac:dyDescent="0.15">
      <c r="F709" s="67"/>
      <c r="G709" s="67">
        <v>0</v>
      </c>
    </row>
    <row r="710" spans="6:7" ht="32.25" customHeight="1" x14ac:dyDescent="0.15">
      <c r="F710" s="67"/>
      <c r="G710" s="67">
        <v>0</v>
      </c>
    </row>
    <row r="711" spans="6:7" ht="32.25" customHeight="1" x14ac:dyDescent="0.15">
      <c r="F711" s="67"/>
      <c r="G711" s="67">
        <v>0</v>
      </c>
    </row>
    <row r="712" spans="6:7" ht="32.25" customHeight="1" x14ac:dyDescent="0.15">
      <c r="F712" s="67"/>
      <c r="G712" s="67">
        <v>0</v>
      </c>
    </row>
    <row r="713" spans="6:7" ht="32.25" customHeight="1" x14ac:dyDescent="0.15">
      <c r="F713" s="67"/>
      <c r="G713" s="67">
        <v>0</v>
      </c>
    </row>
    <row r="714" spans="6:7" ht="32.25" customHeight="1" x14ac:dyDescent="0.15">
      <c r="F714" s="67"/>
      <c r="G714" s="67">
        <v>0</v>
      </c>
    </row>
    <row r="715" spans="6:7" ht="32.25" customHeight="1" x14ac:dyDescent="0.15">
      <c r="F715" s="67"/>
      <c r="G715" s="67">
        <v>0</v>
      </c>
    </row>
    <row r="716" spans="6:7" ht="32.25" customHeight="1" x14ac:dyDescent="0.15">
      <c r="F716" s="67"/>
      <c r="G716" s="67">
        <v>0</v>
      </c>
    </row>
    <row r="717" spans="6:7" ht="32.25" customHeight="1" x14ac:dyDescent="0.15">
      <c r="F717" s="67"/>
      <c r="G717" s="67">
        <v>0</v>
      </c>
    </row>
    <row r="718" spans="6:7" ht="32.25" customHeight="1" x14ac:dyDescent="0.15">
      <c r="F718" s="67"/>
      <c r="G718" s="67">
        <v>0</v>
      </c>
    </row>
    <row r="719" spans="6:7" ht="32.25" customHeight="1" x14ac:dyDescent="0.15">
      <c r="F719" s="67"/>
      <c r="G719" s="67">
        <v>0</v>
      </c>
    </row>
    <row r="720" spans="6:7" ht="32.25" customHeight="1" x14ac:dyDescent="0.15">
      <c r="F720" s="67"/>
      <c r="G720" s="67">
        <v>0</v>
      </c>
    </row>
    <row r="721" spans="6:7" ht="32.25" customHeight="1" x14ac:dyDescent="0.15">
      <c r="F721" s="67"/>
      <c r="G721" s="67">
        <v>0</v>
      </c>
    </row>
    <row r="722" spans="6:7" ht="32.25" customHeight="1" x14ac:dyDescent="0.15">
      <c r="F722" s="67"/>
      <c r="G722" s="67">
        <v>0</v>
      </c>
    </row>
    <row r="723" spans="6:7" ht="32.25" customHeight="1" x14ac:dyDescent="0.15">
      <c r="F723" s="67"/>
      <c r="G723" s="67">
        <v>0</v>
      </c>
    </row>
    <row r="724" spans="6:7" ht="32.25" customHeight="1" x14ac:dyDescent="0.15">
      <c r="F724" s="67"/>
      <c r="G724" s="67">
        <v>0</v>
      </c>
    </row>
    <row r="725" spans="6:7" ht="32.25" customHeight="1" x14ac:dyDescent="0.15">
      <c r="F725" s="67"/>
      <c r="G725" s="67">
        <v>0</v>
      </c>
    </row>
    <row r="726" spans="6:7" ht="32.25" customHeight="1" x14ac:dyDescent="0.15">
      <c r="F726" s="67"/>
      <c r="G726" s="67">
        <v>0</v>
      </c>
    </row>
    <row r="727" spans="6:7" ht="32.25" customHeight="1" x14ac:dyDescent="0.15">
      <c r="F727" s="67"/>
      <c r="G727" s="67">
        <v>0</v>
      </c>
    </row>
    <row r="728" spans="6:7" ht="32.25" customHeight="1" x14ac:dyDescent="0.15">
      <c r="F728" s="67"/>
      <c r="G728" s="67">
        <v>0</v>
      </c>
    </row>
    <row r="729" spans="6:7" ht="32.25" customHeight="1" x14ac:dyDescent="0.15">
      <c r="F729" s="67"/>
      <c r="G729" s="67">
        <v>0</v>
      </c>
    </row>
    <row r="730" spans="6:7" ht="32.25" customHeight="1" x14ac:dyDescent="0.15">
      <c r="F730" s="67"/>
      <c r="G730" s="67">
        <v>0</v>
      </c>
    </row>
    <row r="731" spans="6:7" ht="32.25" customHeight="1" x14ac:dyDescent="0.15">
      <c r="F731" s="67"/>
      <c r="G731" s="67">
        <v>0</v>
      </c>
    </row>
    <row r="732" spans="6:7" ht="32.25" customHeight="1" x14ac:dyDescent="0.15">
      <c r="F732" s="67"/>
      <c r="G732" s="67">
        <v>0</v>
      </c>
    </row>
    <row r="733" spans="6:7" ht="32.25" customHeight="1" x14ac:dyDescent="0.15">
      <c r="F733" s="67"/>
      <c r="G733" s="67">
        <v>0</v>
      </c>
    </row>
    <row r="734" spans="6:7" ht="32.25" customHeight="1" x14ac:dyDescent="0.15">
      <c r="F734" s="67"/>
      <c r="G734" s="67">
        <v>0</v>
      </c>
    </row>
    <row r="735" spans="6:7" ht="32.25" customHeight="1" x14ac:dyDescent="0.15">
      <c r="F735" s="67"/>
      <c r="G735" s="67">
        <v>0</v>
      </c>
    </row>
    <row r="736" spans="6:7" ht="32.25" customHeight="1" x14ac:dyDescent="0.15">
      <c r="F736" s="67"/>
      <c r="G736" s="67">
        <v>0</v>
      </c>
    </row>
    <row r="737" spans="6:7" ht="32.25" customHeight="1" x14ac:dyDescent="0.15">
      <c r="F737" s="67"/>
      <c r="G737" s="67">
        <v>0</v>
      </c>
    </row>
    <row r="738" spans="6:7" ht="32.25" customHeight="1" x14ac:dyDescent="0.15">
      <c r="F738" s="67"/>
      <c r="G738" s="67">
        <v>0</v>
      </c>
    </row>
    <row r="739" spans="6:7" ht="32.25" customHeight="1" x14ac:dyDescent="0.15">
      <c r="F739" s="67"/>
      <c r="G739" s="67">
        <v>0</v>
      </c>
    </row>
    <row r="740" spans="6:7" ht="32.25" customHeight="1" x14ac:dyDescent="0.15">
      <c r="F740" s="67"/>
      <c r="G740" s="67">
        <v>0</v>
      </c>
    </row>
    <row r="741" spans="6:7" ht="32.25" customHeight="1" x14ac:dyDescent="0.15">
      <c r="F741" s="67"/>
      <c r="G741" s="67">
        <v>0</v>
      </c>
    </row>
    <row r="742" spans="6:7" ht="32.25" customHeight="1" x14ac:dyDescent="0.15">
      <c r="F742" s="67"/>
      <c r="G742" s="67">
        <v>0</v>
      </c>
    </row>
    <row r="743" spans="6:7" ht="32.25" customHeight="1" x14ac:dyDescent="0.15">
      <c r="F743" s="67"/>
      <c r="G743" s="67">
        <v>0</v>
      </c>
    </row>
    <row r="744" spans="6:7" ht="32.25" customHeight="1" x14ac:dyDescent="0.15">
      <c r="F744" s="67"/>
      <c r="G744" s="67">
        <v>0</v>
      </c>
    </row>
    <row r="745" spans="6:7" ht="32.25" customHeight="1" x14ac:dyDescent="0.15">
      <c r="F745" s="67"/>
      <c r="G745" s="67">
        <v>0</v>
      </c>
    </row>
    <row r="746" spans="6:7" ht="32.25" customHeight="1" x14ac:dyDescent="0.15">
      <c r="F746" s="67"/>
      <c r="G746" s="67">
        <v>0</v>
      </c>
    </row>
    <row r="747" spans="6:7" ht="32.25" customHeight="1" x14ac:dyDescent="0.15">
      <c r="F747" s="67"/>
      <c r="G747" s="67">
        <v>0</v>
      </c>
    </row>
    <row r="748" spans="6:7" ht="32.25" customHeight="1" x14ac:dyDescent="0.15">
      <c r="F748" s="67"/>
      <c r="G748" s="67">
        <v>0</v>
      </c>
    </row>
    <row r="749" spans="6:7" ht="32.25" customHeight="1" x14ac:dyDescent="0.15">
      <c r="F749" s="67"/>
      <c r="G749" s="67">
        <v>0</v>
      </c>
    </row>
    <row r="750" spans="6:7" ht="32.25" customHeight="1" x14ac:dyDescent="0.15">
      <c r="F750" s="67"/>
      <c r="G750" s="67">
        <v>0</v>
      </c>
    </row>
    <row r="751" spans="6:7" ht="32.25" customHeight="1" x14ac:dyDescent="0.15">
      <c r="F751" s="67"/>
      <c r="G751" s="67">
        <v>0</v>
      </c>
    </row>
    <row r="752" spans="6:7" ht="32.25" customHeight="1" x14ac:dyDescent="0.15">
      <c r="F752" s="67"/>
      <c r="G752" s="67">
        <v>0</v>
      </c>
    </row>
    <row r="753" spans="6:7" ht="32.25" customHeight="1" x14ac:dyDescent="0.15">
      <c r="F753" s="67"/>
      <c r="G753" s="67">
        <v>0</v>
      </c>
    </row>
    <row r="754" spans="6:7" ht="32.25" customHeight="1" x14ac:dyDescent="0.15">
      <c r="F754" s="67"/>
      <c r="G754" s="67">
        <v>0</v>
      </c>
    </row>
    <row r="755" spans="6:7" ht="32.25" customHeight="1" x14ac:dyDescent="0.15">
      <c r="F755" s="67"/>
      <c r="G755" s="67">
        <v>0</v>
      </c>
    </row>
    <row r="756" spans="6:7" ht="32.25" customHeight="1" x14ac:dyDescent="0.15">
      <c r="F756" s="67"/>
      <c r="G756" s="67">
        <v>0</v>
      </c>
    </row>
    <row r="757" spans="6:7" ht="32.25" customHeight="1" x14ac:dyDescent="0.15">
      <c r="F757" s="67"/>
      <c r="G757" s="67">
        <v>0</v>
      </c>
    </row>
    <row r="758" spans="6:7" ht="32.25" customHeight="1" x14ac:dyDescent="0.15">
      <c r="F758" s="67"/>
      <c r="G758" s="67">
        <v>0</v>
      </c>
    </row>
    <row r="759" spans="6:7" ht="32.25" customHeight="1" x14ac:dyDescent="0.15">
      <c r="F759" s="67"/>
      <c r="G759" s="67">
        <v>0</v>
      </c>
    </row>
    <row r="760" spans="6:7" ht="32.25" customHeight="1" x14ac:dyDescent="0.15">
      <c r="F760" s="67"/>
      <c r="G760" s="67">
        <v>0</v>
      </c>
    </row>
    <row r="761" spans="6:7" ht="32.25" customHeight="1" x14ac:dyDescent="0.15">
      <c r="F761" s="67"/>
      <c r="G761" s="67">
        <v>0</v>
      </c>
    </row>
    <row r="762" spans="6:7" ht="32.25" customHeight="1" x14ac:dyDescent="0.15">
      <c r="F762" s="67"/>
      <c r="G762" s="67">
        <v>0</v>
      </c>
    </row>
    <row r="763" spans="6:7" ht="32.25" customHeight="1" x14ac:dyDescent="0.15">
      <c r="F763" s="67"/>
      <c r="G763" s="67">
        <v>0</v>
      </c>
    </row>
    <row r="764" spans="6:7" ht="32.25" customHeight="1" x14ac:dyDescent="0.15">
      <c r="F764" s="67"/>
      <c r="G764" s="67">
        <v>0</v>
      </c>
    </row>
    <row r="765" spans="6:7" ht="32.25" customHeight="1" x14ac:dyDescent="0.15">
      <c r="F765" s="67"/>
      <c r="G765" s="67">
        <v>0</v>
      </c>
    </row>
    <row r="766" spans="6:7" ht="32.25" customHeight="1" x14ac:dyDescent="0.15">
      <c r="F766" s="67"/>
      <c r="G766" s="67">
        <v>0</v>
      </c>
    </row>
    <row r="767" spans="6:7" ht="32.25" customHeight="1" x14ac:dyDescent="0.15">
      <c r="F767" s="67"/>
      <c r="G767" s="67">
        <v>0</v>
      </c>
    </row>
    <row r="768" spans="6:7" ht="32.25" customHeight="1" x14ac:dyDescent="0.15">
      <c r="F768" s="67"/>
      <c r="G768" s="67">
        <v>0</v>
      </c>
    </row>
    <row r="769" spans="6:7" ht="32.25" customHeight="1" x14ac:dyDescent="0.15">
      <c r="F769" s="67"/>
      <c r="G769" s="67">
        <v>0</v>
      </c>
    </row>
    <row r="770" spans="6:7" ht="32.25" customHeight="1" x14ac:dyDescent="0.15">
      <c r="F770" s="67"/>
      <c r="G770" s="67">
        <v>0</v>
      </c>
    </row>
    <row r="771" spans="6:7" ht="32.25" customHeight="1" x14ac:dyDescent="0.15">
      <c r="F771" s="67"/>
      <c r="G771" s="67">
        <v>0</v>
      </c>
    </row>
    <row r="772" spans="6:7" ht="32.25" customHeight="1" x14ac:dyDescent="0.15">
      <c r="F772" s="67"/>
      <c r="G772" s="67">
        <v>0</v>
      </c>
    </row>
    <row r="773" spans="6:7" ht="32.25" customHeight="1" x14ac:dyDescent="0.15">
      <c r="F773" s="67"/>
      <c r="G773" s="67">
        <v>0</v>
      </c>
    </row>
    <row r="774" spans="6:7" ht="32.25" customHeight="1" x14ac:dyDescent="0.15">
      <c r="F774" s="67"/>
      <c r="G774" s="67">
        <v>0</v>
      </c>
    </row>
    <row r="775" spans="6:7" ht="32.25" customHeight="1" x14ac:dyDescent="0.15">
      <c r="F775" s="67"/>
      <c r="G775" s="67">
        <v>0</v>
      </c>
    </row>
    <row r="776" spans="6:7" ht="32.25" customHeight="1" x14ac:dyDescent="0.15">
      <c r="F776" s="67"/>
      <c r="G776" s="67">
        <v>0</v>
      </c>
    </row>
    <row r="777" spans="6:7" ht="32.25" customHeight="1" x14ac:dyDescent="0.15">
      <c r="F777" s="67"/>
      <c r="G777" s="67">
        <v>0</v>
      </c>
    </row>
    <row r="778" spans="6:7" ht="32.25" customHeight="1" x14ac:dyDescent="0.15">
      <c r="F778" s="67"/>
      <c r="G778" s="67">
        <v>0</v>
      </c>
    </row>
    <row r="779" spans="6:7" ht="32.25" customHeight="1" x14ac:dyDescent="0.15">
      <c r="F779" s="67"/>
      <c r="G779" s="67">
        <v>0</v>
      </c>
    </row>
    <row r="780" spans="6:7" ht="32.25" customHeight="1" x14ac:dyDescent="0.15">
      <c r="F780" s="67"/>
      <c r="G780" s="67">
        <v>0</v>
      </c>
    </row>
    <row r="781" spans="6:7" ht="32.25" customHeight="1" x14ac:dyDescent="0.15">
      <c r="F781" s="67"/>
      <c r="G781" s="67">
        <v>0</v>
      </c>
    </row>
    <row r="782" spans="6:7" ht="32.25" customHeight="1" x14ac:dyDescent="0.15">
      <c r="F782" s="67"/>
      <c r="G782" s="67">
        <v>0</v>
      </c>
    </row>
    <row r="783" spans="6:7" ht="32.25" customHeight="1" x14ac:dyDescent="0.15">
      <c r="F783" s="67"/>
      <c r="G783" s="67">
        <v>0</v>
      </c>
    </row>
    <row r="784" spans="6:7" ht="32.25" customHeight="1" x14ac:dyDescent="0.15">
      <c r="F784" s="67"/>
      <c r="G784" s="67">
        <v>0</v>
      </c>
    </row>
    <row r="785" spans="6:7" ht="32.25" customHeight="1" x14ac:dyDescent="0.15">
      <c r="F785" s="67"/>
      <c r="G785" s="67">
        <v>0</v>
      </c>
    </row>
    <row r="786" spans="6:7" ht="32.25" customHeight="1" x14ac:dyDescent="0.15">
      <c r="F786" s="67"/>
      <c r="G786" s="67">
        <v>0</v>
      </c>
    </row>
    <row r="787" spans="6:7" ht="32.25" customHeight="1" x14ac:dyDescent="0.15">
      <c r="F787" s="67"/>
      <c r="G787" s="67">
        <v>0</v>
      </c>
    </row>
    <row r="788" spans="6:7" ht="32.25" customHeight="1" x14ac:dyDescent="0.15">
      <c r="F788" s="67"/>
      <c r="G788" s="67">
        <v>0</v>
      </c>
    </row>
    <row r="789" spans="6:7" ht="32.25" customHeight="1" x14ac:dyDescent="0.15">
      <c r="F789" s="67"/>
      <c r="G789" s="67">
        <v>0</v>
      </c>
    </row>
    <row r="790" spans="6:7" ht="32.25" customHeight="1" x14ac:dyDescent="0.15">
      <c r="F790" s="67"/>
      <c r="G790" s="67">
        <v>0</v>
      </c>
    </row>
    <row r="791" spans="6:7" ht="32.25" customHeight="1" x14ac:dyDescent="0.15">
      <c r="F791" s="67"/>
      <c r="G791" s="67">
        <v>0</v>
      </c>
    </row>
    <row r="792" spans="6:7" ht="32.25" customHeight="1" x14ac:dyDescent="0.15">
      <c r="F792" s="67"/>
      <c r="G792" s="67">
        <v>0</v>
      </c>
    </row>
    <row r="793" spans="6:7" ht="32.25" customHeight="1" x14ac:dyDescent="0.15">
      <c r="F793" s="67"/>
      <c r="G793" s="67">
        <v>0</v>
      </c>
    </row>
    <row r="794" spans="6:7" ht="32.25" customHeight="1" x14ac:dyDescent="0.15">
      <c r="F794" s="67"/>
      <c r="G794" s="67">
        <v>0</v>
      </c>
    </row>
    <row r="795" spans="6:7" ht="32.25" customHeight="1" x14ac:dyDescent="0.15">
      <c r="F795" s="67"/>
      <c r="G795" s="67">
        <v>0</v>
      </c>
    </row>
    <row r="796" spans="6:7" ht="32.25" customHeight="1" x14ac:dyDescent="0.15">
      <c r="F796" s="67"/>
      <c r="G796" s="67">
        <v>0</v>
      </c>
    </row>
    <row r="797" spans="6:7" ht="32.25" customHeight="1" x14ac:dyDescent="0.15">
      <c r="F797" s="67"/>
      <c r="G797" s="67">
        <v>0</v>
      </c>
    </row>
    <row r="798" spans="6:7" ht="32.25" customHeight="1" x14ac:dyDescent="0.15">
      <c r="F798" s="67"/>
      <c r="G798" s="67">
        <v>0</v>
      </c>
    </row>
    <row r="799" spans="6:7" ht="32.25" customHeight="1" x14ac:dyDescent="0.15">
      <c r="F799" s="67"/>
      <c r="G799" s="67">
        <v>0</v>
      </c>
    </row>
    <row r="800" spans="6:7" ht="32.25" customHeight="1" x14ac:dyDescent="0.15">
      <c r="F800" s="67"/>
      <c r="G800" s="67">
        <v>0</v>
      </c>
    </row>
    <row r="801" spans="6:7" ht="32.25" customHeight="1" x14ac:dyDescent="0.15">
      <c r="F801" s="67"/>
      <c r="G801" s="67">
        <v>0</v>
      </c>
    </row>
    <row r="802" spans="6:7" ht="32.25" customHeight="1" x14ac:dyDescent="0.15">
      <c r="F802" s="67"/>
      <c r="G802" s="67">
        <v>0</v>
      </c>
    </row>
    <row r="803" spans="6:7" ht="32.25" customHeight="1" x14ac:dyDescent="0.15">
      <c r="F803" s="67"/>
      <c r="G803" s="67">
        <v>0</v>
      </c>
    </row>
    <row r="804" spans="6:7" ht="32.25" customHeight="1" x14ac:dyDescent="0.15">
      <c r="F804" s="67"/>
      <c r="G804" s="67">
        <v>0</v>
      </c>
    </row>
    <row r="805" spans="6:7" ht="32.25" customHeight="1" x14ac:dyDescent="0.15">
      <c r="F805" s="67"/>
      <c r="G805" s="67">
        <v>0</v>
      </c>
    </row>
    <row r="806" spans="6:7" ht="32.25" customHeight="1" x14ac:dyDescent="0.15">
      <c r="F806" s="67"/>
      <c r="G806" s="67">
        <v>0</v>
      </c>
    </row>
    <row r="807" spans="6:7" ht="32.25" customHeight="1" x14ac:dyDescent="0.15">
      <c r="F807" s="67"/>
      <c r="G807" s="67">
        <v>0</v>
      </c>
    </row>
    <row r="808" spans="6:7" ht="32.25" customHeight="1" x14ac:dyDescent="0.15">
      <c r="F808" s="67"/>
      <c r="G808" s="67">
        <v>0</v>
      </c>
    </row>
    <row r="809" spans="6:7" ht="32.25" customHeight="1" x14ac:dyDescent="0.15">
      <c r="F809" s="67"/>
      <c r="G809" s="67">
        <v>0</v>
      </c>
    </row>
    <row r="810" spans="6:7" ht="32.25" customHeight="1" x14ac:dyDescent="0.15">
      <c r="F810" s="67"/>
      <c r="G810" s="67">
        <v>0</v>
      </c>
    </row>
    <row r="811" spans="6:7" ht="32.25" customHeight="1" x14ac:dyDescent="0.15">
      <c r="F811" s="67"/>
      <c r="G811" s="67">
        <v>0</v>
      </c>
    </row>
    <row r="812" spans="6:7" ht="32.25" customHeight="1" x14ac:dyDescent="0.15">
      <c r="F812" s="67"/>
      <c r="G812" s="67">
        <v>0</v>
      </c>
    </row>
    <row r="813" spans="6:7" ht="32.25" customHeight="1" x14ac:dyDescent="0.15">
      <c r="F813" s="67"/>
      <c r="G813" s="67">
        <v>0</v>
      </c>
    </row>
    <row r="814" spans="6:7" ht="32.25" customHeight="1" x14ac:dyDescent="0.15">
      <c r="F814" s="67"/>
      <c r="G814" s="67">
        <v>0</v>
      </c>
    </row>
    <row r="815" spans="6:7" ht="32.25" customHeight="1" x14ac:dyDescent="0.15">
      <c r="F815" s="67"/>
      <c r="G815" s="67">
        <v>0</v>
      </c>
    </row>
    <row r="816" spans="6:7" ht="32.25" customHeight="1" x14ac:dyDescent="0.15">
      <c r="F816" s="67"/>
      <c r="G816" s="67">
        <v>0</v>
      </c>
    </row>
    <row r="817" spans="6:7" ht="32.25" customHeight="1" x14ac:dyDescent="0.15">
      <c r="F817" s="67"/>
      <c r="G817" s="67">
        <v>0</v>
      </c>
    </row>
    <row r="818" spans="6:7" ht="32.25" customHeight="1" x14ac:dyDescent="0.15">
      <c r="F818" s="67"/>
      <c r="G818" s="67">
        <v>0</v>
      </c>
    </row>
    <row r="819" spans="6:7" ht="32.25" customHeight="1" x14ac:dyDescent="0.15">
      <c r="F819" s="67"/>
      <c r="G819" s="67">
        <v>0</v>
      </c>
    </row>
    <row r="820" spans="6:7" ht="32.25" customHeight="1" x14ac:dyDescent="0.15">
      <c r="F820" s="67"/>
      <c r="G820" s="67">
        <v>0</v>
      </c>
    </row>
    <row r="821" spans="6:7" ht="32.25" customHeight="1" x14ac:dyDescent="0.15">
      <c r="F821" s="67"/>
      <c r="G821" s="67">
        <v>0</v>
      </c>
    </row>
    <row r="822" spans="6:7" ht="32.25" customHeight="1" x14ac:dyDescent="0.15">
      <c r="F822" s="67"/>
      <c r="G822" s="67">
        <v>0</v>
      </c>
    </row>
    <row r="823" spans="6:7" ht="32.25" customHeight="1" x14ac:dyDescent="0.15">
      <c r="F823" s="67"/>
      <c r="G823" s="67">
        <v>0</v>
      </c>
    </row>
    <row r="824" spans="6:7" ht="32.25" customHeight="1" x14ac:dyDescent="0.15">
      <c r="F824" s="67"/>
      <c r="G824" s="67">
        <v>0</v>
      </c>
    </row>
    <row r="825" spans="6:7" ht="32.25" customHeight="1" x14ac:dyDescent="0.15">
      <c r="F825" s="67"/>
      <c r="G825" s="67">
        <v>0</v>
      </c>
    </row>
    <row r="826" spans="6:7" ht="32.25" customHeight="1" x14ac:dyDescent="0.15">
      <c r="F826" s="67"/>
      <c r="G826" s="67">
        <v>0</v>
      </c>
    </row>
    <row r="827" spans="6:7" ht="32.25" customHeight="1" x14ac:dyDescent="0.15">
      <c r="F827" s="67"/>
      <c r="G827" s="67">
        <v>0</v>
      </c>
    </row>
    <row r="828" spans="6:7" ht="32.25" customHeight="1" x14ac:dyDescent="0.15">
      <c r="F828" s="67"/>
      <c r="G828" s="67">
        <v>0</v>
      </c>
    </row>
    <row r="829" spans="6:7" ht="32.25" customHeight="1" x14ac:dyDescent="0.15">
      <c r="F829" s="67"/>
      <c r="G829" s="67">
        <v>0</v>
      </c>
    </row>
    <row r="830" spans="6:7" ht="32.25" customHeight="1" x14ac:dyDescent="0.15">
      <c r="F830" s="67"/>
      <c r="G830" s="67">
        <v>0</v>
      </c>
    </row>
    <row r="831" spans="6:7" ht="32.25" customHeight="1" x14ac:dyDescent="0.15">
      <c r="F831" s="67"/>
      <c r="G831" s="67">
        <v>0</v>
      </c>
    </row>
    <row r="832" spans="6:7" ht="32.25" customHeight="1" x14ac:dyDescent="0.15">
      <c r="F832" s="67"/>
      <c r="G832" s="67">
        <v>0</v>
      </c>
    </row>
    <row r="833" spans="6:7" ht="32.25" customHeight="1" x14ac:dyDescent="0.15">
      <c r="F833" s="67"/>
      <c r="G833" s="67">
        <v>0</v>
      </c>
    </row>
    <row r="834" spans="6:7" ht="32.25" customHeight="1" x14ac:dyDescent="0.15">
      <c r="F834" s="67"/>
      <c r="G834" s="67">
        <v>0</v>
      </c>
    </row>
    <row r="835" spans="6:7" ht="32.25" customHeight="1" x14ac:dyDescent="0.15">
      <c r="F835" s="67"/>
      <c r="G835" s="67">
        <v>0</v>
      </c>
    </row>
    <row r="836" spans="6:7" ht="32.25" customHeight="1" x14ac:dyDescent="0.15">
      <c r="F836" s="67"/>
      <c r="G836" s="67">
        <v>0</v>
      </c>
    </row>
    <row r="837" spans="6:7" ht="32.25" customHeight="1" x14ac:dyDescent="0.15">
      <c r="F837" s="67"/>
      <c r="G837" s="67">
        <v>0</v>
      </c>
    </row>
    <row r="838" spans="6:7" ht="32.25" customHeight="1" x14ac:dyDescent="0.15">
      <c r="F838" s="67"/>
      <c r="G838" s="67">
        <v>0</v>
      </c>
    </row>
    <row r="839" spans="6:7" ht="32.25" customHeight="1" x14ac:dyDescent="0.15">
      <c r="F839" s="67"/>
      <c r="G839" s="67">
        <v>0</v>
      </c>
    </row>
    <row r="840" spans="6:7" ht="32.25" customHeight="1" x14ac:dyDescent="0.15">
      <c r="F840" s="67"/>
      <c r="G840" s="67">
        <v>0</v>
      </c>
    </row>
    <row r="841" spans="6:7" ht="32.25" customHeight="1" x14ac:dyDescent="0.15">
      <c r="F841" s="67"/>
      <c r="G841" s="67">
        <v>0</v>
      </c>
    </row>
    <row r="842" spans="6:7" ht="32.25" customHeight="1" x14ac:dyDescent="0.15">
      <c r="F842" s="67"/>
      <c r="G842" s="67">
        <v>0</v>
      </c>
    </row>
    <row r="843" spans="6:7" ht="32.25" customHeight="1" x14ac:dyDescent="0.15">
      <c r="F843" s="67"/>
      <c r="G843" s="67">
        <v>0</v>
      </c>
    </row>
    <row r="844" spans="6:7" ht="32.25" customHeight="1" x14ac:dyDescent="0.15">
      <c r="F844" s="67"/>
      <c r="G844" s="67">
        <v>0</v>
      </c>
    </row>
    <row r="845" spans="6:7" ht="32.25" customHeight="1" x14ac:dyDescent="0.15">
      <c r="F845" s="67"/>
      <c r="G845" s="67">
        <v>0</v>
      </c>
    </row>
    <row r="846" spans="6:7" ht="32.25" customHeight="1" x14ac:dyDescent="0.15">
      <c r="F846" s="67"/>
      <c r="G846" s="67">
        <v>0</v>
      </c>
    </row>
    <row r="847" spans="6:7" ht="32.25" customHeight="1" x14ac:dyDescent="0.15">
      <c r="F847" s="67"/>
      <c r="G847" s="67">
        <v>0</v>
      </c>
    </row>
    <row r="848" spans="6:7" ht="32.25" customHeight="1" x14ac:dyDescent="0.15">
      <c r="F848" s="67"/>
      <c r="G848" s="67">
        <v>0</v>
      </c>
    </row>
    <row r="849" spans="6:7" ht="32.25" customHeight="1" x14ac:dyDescent="0.15">
      <c r="F849" s="67"/>
      <c r="G849" s="67">
        <v>0</v>
      </c>
    </row>
    <row r="850" spans="6:7" ht="32.25" customHeight="1" x14ac:dyDescent="0.15">
      <c r="F850" s="67"/>
      <c r="G850" s="67">
        <v>0</v>
      </c>
    </row>
    <row r="851" spans="6:7" ht="32.25" customHeight="1" x14ac:dyDescent="0.15">
      <c r="F851" s="67"/>
      <c r="G851" s="67">
        <v>0</v>
      </c>
    </row>
    <row r="852" spans="6:7" ht="32.25" customHeight="1" x14ac:dyDescent="0.15">
      <c r="F852" s="67"/>
      <c r="G852" s="67">
        <v>0</v>
      </c>
    </row>
    <row r="853" spans="6:7" ht="32.25" customHeight="1" x14ac:dyDescent="0.15">
      <c r="F853" s="67"/>
      <c r="G853" s="67">
        <v>0</v>
      </c>
    </row>
    <row r="854" spans="6:7" ht="32.25" customHeight="1" x14ac:dyDescent="0.15">
      <c r="F854" s="67"/>
      <c r="G854" s="67">
        <v>0</v>
      </c>
    </row>
    <row r="855" spans="6:7" ht="32.25" customHeight="1" x14ac:dyDescent="0.15">
      <c r="F855" s="67"/>
      <c r="G855" s="67">
        <v>0</v>
      </c>
    </row>
    <row r="856" spans="6:7" ht="32.25" customHeight="1" x14ac:dyDescent="0.15">
      <c r="F856" s="67"/>
      <c r="G856" s="67">
        <v>0</v>
      </c>
    </row>
    <row r="857" spans="6:7" ht="32.25" customHeight="1" x14ac:dyDescent="0.15">
      <c r="F857" s="67"/>
      <c r="G857" s="67">
        <v>0</v>
      </c>
    </row>
    <row r="858" spans="6:7" ht="32.25" customHeight="1" x14ac:dyDescent="0.15">
      <c r="F858" s="67"/>
      <c r="G858" s="67">
        <v>0</v>
      </c>
    </row>
    <row r="859" spans="6:7" ht="32.25" customHeight="1" x14ac:dyDescent="0.15">
      <c r="F859" s="67"/>
      <c r="G859" s="67">
        <v>0</v>
      </c>
    </row>
    <row r="860" spans="6:7" ht="32.25" customHeight="1" x14ac:dyDescent="0.15">
      <c r="F860" s="67"/>
      <c r="G860" s="67">
        <v>0</v>
      </c>
    </row>
    <row r="861" spans="6:7" ht="32.25" customHeight="1" x14ac:dyDescent="0.15">
      <c r="F861" s="67"/>
      <c r="G861" s="67">
        <v>0</v>
      </c>
    </row>
    <row r="862" spans="6:7" ht="32.25" customHeight="1" x14ac:dyDescent="0.15">
      <c r="F862" s="67"/>
      <c r="G862" s="67">
        <v>0</v>
      </c>
    </row>
    <row r="863" spans="6:7" ht="32.25" customHeight="1" x14ac:dyDescent="0.15">
      <c r="F863" s="67"/>
      <c r="G863" s="67">
        <v>0</v>
      </c>
    </row>
    <row r="864" spans="6:7" ht="32.25" customHeight="1" x14ac:dyDescent="0.15">
      <c r="F864" s="67"/>
      <c r="G864" s="67">
        <v>0</v>
      </c>
    </row>
    <row r="865" spans="6:7" ht="32.25" customHeight="1" x14ac:dyDescent="0.15">
      <c r="F865" s="67"/>
      <c r="G865" s="67">
        <v>0</v>
      </c>
    </row>
    <row r="866" spans="6:7" ht="32.25" customHeight="1" x14ac:dyDescent="0.15">
      <c r="F866" s="67"/>
      <c r="G866" s="67">
        <v>0</v>
      </c>
    </row>
    <row r="867" spans="6:7" ht="32.25" customHeight="1" x14ac:dyDescent="0.15">
      <c r="F867" s="67"/>
      <c r="G867" s="67">
        <v>0</v>
      </c>
    </row>
    <row r="868" spans="6:7" ht="32.25" customHeight="1" x14ac:dyDescent="0.15">
      <c r="F868" s="67"/>
      <c r="G868" s="67">
        <v>0</v>
      </c>
    </row>
    <row r="869" spans="6:7" ht="32.25" customHeight="1" x14ac:dyDescent="0.15">
      <c r="F869" s="67"/>
      <c r="G869" s="67">
        <v>0</v>
      </c>
    </row>
    <row r="870" spans="6:7" ht="32.25" customHeight="1" x14ac:dyDescent="0.15">
      <c r="F870" s="67"/>
      <c r="G870" s="67">
        <v>0</v>
      </c>
    </row>
    <row r="871" spans="6:7" ht="32.25" customHeight="1" x14ac:dyDescent="0.15">
      <c r="F871" s="67"/>
      <c r="G871" s="67">
        <v>0</v>
      </c>
    </row>
    <row r="872" spans="6:7" ht="32.25" customHeight="1" x14ac:dyDescent="0.15">
      <c r="F872" s="67"/>
      <c r="G872" s="67">
        <v>0</v>
      </c>
    </row>
    <row r="873" spans="6:7" ht="32.25" customHeight="1" x14ac:dyDescent="0.15">
      <c r="F873" s="67"/>
      <c r="G873" s="67">
        <v>0</v>
      </c>
    </row>
    <row r="874" spans="6:7" ht="32.25" customHeight="1" x14ac:dyDescent="0.15">
      <c r="F874" s="67"/>
      <c r="G874" s="67">
        <v>0</v>
      </c>
    </row>
    <row r="875" spans="6:7" ht="32.25" customHeight="1" x14ac:dyDescent="0.15">
      <c r="F875" s="67"/>
      <c r="G875" s="67">
        <v>0</v>
      </c>
    </row>
    <row r="876" spans="6:7" ht="32.25" customHeight="1" x14ac:dyDescent="0.15">
      <c r="F876" s="67"/>
      <c r="G876" s="67">
        <v>0</v>
      </c>
    </row>
    <row r="877" spans="6:7" ht="32.25" customHeight="1" x14ac:dyDescent="0.15">
      <c r="F877" s="67"/>
      <c r="G877" s="67">
        <v>0</v>
      </c>
    </row>
    <row r="878" spans="6:7" ht="32.25" customHeight="1" x14ac:dyDescent="0.15">
      <c r="F878" s="67"/>
      <c r="G878" s="67">
        <v>0</v>
      </c>
    </row>
    <row r="879" spans="6:7" ht="32.25" customHeight="1" x14ac:dyDescent="0.15">
      <c r="F879" s="67"/>
      <c r="G879" s="67">
        <v>0</v>
      </c>
    </row>
    <row r="880" spans="6:7" ht="32.25" customHeight="1" x14ac:dyDescent="0.15">
      <c r="F880" s="67"/>
      <c r="G880" s="67">
        <v>0</v>
      </c>
    </row>
    <row r="881" spans="6:7" ht="32.25" customHeight="1" x14ac:dyDescent="0.15">
      <c r="F881" s="67"/>
      <c r="G881" s="67">
        <v>0</v>
      </c>
    </row>
    <row r="882" spans="6:7" ht="32.25" customHeight="1" x14ac:dyDescent="0.15">
      <c r="F882" s="67"/>
      <c r="G882" s="67">
        <v>0</v>
      </c>
    </row>
    <row r="883" spans="6:7" ht="32.25" customHeight="1" x14ac:dyDescent="0.15">
      <c r="F883" s="67"/>
      <c r="G883" s="67">
        <v>0</v>
      </c>
    </row>
    <row r="884" spans="6:7" ht="32.25" customHeight="1" x14ac:dyDescent="0.15">
      <c r="F884" s="67"/>
      <c r="G884" s="67">
        <v>0</v>
      </c>
    </row>
    <row r="885" spans="6:7" ht="32.25" customHeight="1" x14ac:dyDescent="0.15">
      <c r="F885" s="67"/>
      <c r="G885" s="67">
        <v>0</v>
      </c>
    </row>
    <row r="886" spans="6:7" ht="32.25" customHeight="1" x14ac:dyDescent="0.15">
      <c r="F886" s="67"/>
      <c r="G886" s="67">
        <v>0</v>
      </c>
    </row>
    <row r="887" spans="6:7" ht="32.25" customHeight="1" x14ac:dyDescent="0.15">
      <c r="F887" s="67"/>
      <c r="G887" s="67">
        <v>0</v>
      </c>
    </row>
    <row r="888" spans="6:7" ht="32.25" customHeight="1" x14ac:dyDescent="0.15">
      <c r="F888" s="67"/>
      <c r="G888" s="67">
        <v>0</v>
      </c>
    </row>
    <row r="889" spans="6:7" ht="32.25" customHeight="1" x14ac:dyDescent="0.15">
      <c r="F889" s="67"/>
      <c r="G889" s="67">
        <v>0</v>
      </c>
    </row>
    <row r="890" spans="6:7" ht="32.25" customHeight="1" x14ac:dyDescent="0.15">
      <c r="F890" s="67"/>
      <c r="G890" s="67">
        <v>0</v>
      </c>
    </row>
    <row r="891" spans="6:7" ht="32.25" customHeight="1" x14ac:dyDescent="0.15">
      <c r="F891" s="67"/>
      <c r="G891" s="67">
        <v>0</v>
      </c>
    </row>
    <row r="892" spans="6:7" ht="32.25" customHeight="1" x14ac:dyDescent="0.15">
      <c r="F892" s="67"/>
      <c r="G892" s="67">
        <v>0</v>
      </c>
    </row>
    <row r="893" spans="6:7" ht="32.25" customHeight="1" x14ac:dyDescent="0.15">
      <c r="F893" s="67"/>
      <c r="G893" s="67">
        <v>0</v>
      </c>
    </row>
    <row r="894" spans="6:7" ht="32.25" customHeight="1" x14ac:dyDescent="0.15">
      <c r="F894" s="67"/>
      <c r="G894" s="67">
        <v>0</v>
      </c>
    </row>
    <row r="895" spans="6:7" ht="32.25" customHeight="1" x14ac:dyDescent="0.15">
      <c r="F895" s="67"/>
      <c r="G895" s="67">
        <v>0</v>
      </c>
    </row>
    <row r="896" spans="6:7" ht="32.25" customHeight="1" x14ac:dyDescent="0.15">
      <c r="F896" s="67"/>
      <c r="G896" s="67">
        <v>0</v>
      </c>
    </row>
    <row r="897" spans="6:7" ht="32.25" customHeight="1" x14ac:dyDescent="0.15">
      <c r="F897" s="67"/>
      <c r="G897" s="67">
        <v>0</v>
      </c>
    </row>
    <row r="898" spans="6:7" ht="32.25" customHeight="1" x14ac:dyDescent="0.15">
      <c r="F898" s="67"/>
      <c r="G898" s="67">
        <v>0</v>
      </c>
    </row>
    <row r="899" spans="6:7" ht="32.25" customHeight="1" x14ac:dyDescent="0.15">
      <c r="F899" s="67"/>
      <c r="G899" s="67">
        <v>0</v>
      </c>
    </row>
    <row r="900" spans="6:7" ht="32.25" customHeight="1" x14ac:dyDescent="0.15">
      <c r="F900" s="67"/>
      <c r="G900" s="67">
        <v>0</v>
      </c>
    </row>
    <row r="901" spans="6:7" ht="32.25" customHeight="1" x14ac:dyDescent="0.15">
      <c r="F901" s="67"/>
      <c r="G901" s="67">
        <v>0</v>
      </c>
    </row>
    <row r="902" spans="6:7" ht="32.25" customHeight="1" x14ac:dyDescent="0.15">
      <c r="F902" s="67"/>
      <c r="G902" s="67">
        <v>0</v>
      </c>
    </row>
    <row r="903" spans="6:7" ht="32.25" customHeight="1" x14ac:dyDescent="0.15">
      <c r="F903" s="67"/>
      <c r="G903" s="67">
        <v>0</v>
      </c>
    </row>
    <row r="904" spans="6:7" ht="32.25" customHeight="1" x14ac:dyDescent="0.15">
      <c r="F904" s="67"/>
      <c r="G904" s="67">
        <v>0</v>
      </c>
    </row>
    <row r="905" spans="6:7" ht="32.25" customHeight="1" x14ac:dyDescent="0.15">
      <c r="F905" s="67"/>
      <c r="G905" s="67">
        <v>0</v>
      </c>
    </row>
    <row r="906" spans="6:7" ht="32.25" customHeight="1" x14ac:dyDescent="0.15">
      <c r="F906" s="67"/>
      <c r="G906" s="67">
        <v>0</v>
      </c>
    </row>
    <row r="907" spans="6:7" ht="32.25" customHeight="1" x14ac:dyDescent="0.15">
      <c r="F907" s="67"/>
      <c r="G907" s="67">
        <v>0</v>
      </c>
    </row>
    <row r="908" spans="6:7" ht="32.25" customHeight="1" x14ac:dyDescent="0.15">
      <c r="F908" s="67"/>
      <c r="G908" s="67">
        <v>0</v>
      </c>
    </row>
    <row r="909" spans="6:7" ht="32.25" customHeight="1" x14ac:dyDescent="0.15">
      <c r="F909" s="67"/>
      <c r="G909" s="67">
        <v>0</v>
      </c>
    </row>
    <row r="910" spans="6:7" ht="32.25" customHeight="1" x14ac:dyDescent="0.15">
      <c r="F910" s="67"/>
      <c r="G910" s="67">
        <v>0</v>
      </c>
    </row>
    <row r="911" spans="6:7" ht="32.25" customHeight="1" x14ac:dyDescent="0.15">
      <c r="F911" s="67"/>
      <c r="G911" s="67">
        <v>0</v>
      </c>
    </row>
    <row r="912" spans="6:7" ht="32.25" customHeight="1" x14ac:dyDescent="0.15">
      <c r="F912" s="67"/>
      <c r="G912" s="67">
        <v>0</v>
      </c>
    </row>
    <row r="913" spans="6:7" ht="32.25" customHeight="1" x14ac:dyDescent="0.15">
      <c r="F913" s="67"/>
      <c r="G913" s="67">
        <v>0</v>
      </c>
    </row>
    <row r="914" spans="6:7" ht="32.25" customHeight="1" x14ac:dyDescent="0.15">
      <c r="F914" s="67"/>
      <c r="G914" s="67">
        <v>0</v>
      </c>
    </row>
    <row r="915" spans="6:7" ht="32.25" customHeight="1" x14ac:dyDescent="0.15">
      <c r="F915" s="67"/>
      <c r="G915" s="67">
        <v>0</v>
      </c>
    </row>
    <row r="916" spans="6:7" ht="32.25" customHeight="1" x14ac:dyDescent="0.15">
      <c r="F916" s="67"/>
      <c r="G916" s="67">
        <v>0</v>
      </c>
    </row>
    <row r="917" spans="6:7" ht="32.25" customHeight="1" x14ac:dyDescent="0.15">
      <c r="F917" s="67"/>
      <c r="G917" s="67">
        <v>0</v>
      </c>
    </row>
    <row r="918" spans="6:7" ht="32.25" customHeight="1" x14ac:dyDescent="0.15">
      <c r="F918" s="67"/>
      <c r="G918" s="67">
        <v>0</v>
      </c>
    </row>
    <row r="919" spans="6:7" ht="32.25" customHeight="1" x14ac:dyDescent="0.15">
      <c r="F919" s="67"/>
      <c r="G919" s="67">
        <v>0</v>
      </c>
    </row>
    <row r="920" spans="6:7" ht="32.25" customHeight="1" x14ac:dyDescent="0.15">
      <c r="F920" s="67"/>
      <c r="G920" s="67">
        <v>0</v>
      </c>
    </row>
    <row r="921" spans="6:7" ht="32.25" customHeight="1" x14ac:dyDescent="0.15">
      <c r="F921" s="67"/>
      <c r="G921" s="67">
        <v>0</v>
      </c>
    </row>
    <row r="922" spans="6:7" ht="32.25" customHeight="1" x14ac:dyDescent="0.15">
      <c r="F922" s="67"/>
      <c r="G922" s="67">
        <v>0</v>
      </c>
    </row>
    <row r="923" spans="6:7" ht="32.25" customHeight="1" x14ac:dyDescent="0.15">
      <c r="F923" s="67"/>
      <c r="G923" s="67">
        <v>0</v>
      </c>
    </row>
    <row r="924" spans="6:7" ht="32.25" customHeight="1" x14ac:dyDescent="0.15">
      <c r="F924" s="67"/>
      <c r="G924" s="67">
        <v>0</v>
      </c>
    </row>
    <row r="925" spans="6:7" ht="32.25" customHeight="1" x14ac:dyDescent="0.15">
      <c r="F925" s="67"/>
      <c r="G925" s="67">
        <v>0</v>
      </c>
    </row>
    <row r="926" spans="6:7" ht="32.25" customHeight="1" x14ac:dyDescent="0.15">
      <c r="F926" s="67"/>
      <c r="G926" s="67">
        <v>0</v>
      </c>
    </row>
    <row r="927" spans="6:7" ht="32.25" customHeight="1" x14ac:dyDescent="0.15">
      <c r="F927" s="67"/>
      <c r="G927" s="67">
        <v>0</v>
      </c>
    </row>
    <row r="928" spans="6:7" ht="32.25" customHeight="1" x14ac:dyDescent="0.15">
      <c r="F928" s="67"/>
      <c r="G928" s="67">
        <v>0</v>
      </c>
    </row>
    <row r="929" spans="6:7" ht="32.25" customHeight="1" x14ac:dyDescent="0.15">
      <c r="F929" s="67"/>
      <c r="G929" s="67">
        <v>0</v>
      </c>
    </row>
    <row r="930" spans="6:7" ht="32.25" customHeight="1" x14ac:dyDescent="0.15">
      <c r="F930" s="67"/>
      <c r="G930" s="67">
        <v>0</v>
      </c>
    </row>
    <row r="931" spans="6:7" ht="32.25" customHeight="1" x14ac:dyDescent="0.15">
      <c r="F931" s="67"/>
      <c r="G931" s="67">
        <v>0</v>
      </c>
    </row>
    <row r="932" spans="6:7" ht="32.25" customHeight="1" x14ac:dyDescent="0.15">
      <c r="F932" s="67"/>
      <c r="G932" s="67">
        <v>0</v>
      </c>
    </row>
    <row r="933" spans="6:7" ht="32.25" customHeight="1" x14ac:dyDescent="0.15">
      <c r="F933" s="67"/>
      <c r="G933" s="67">
        <v>0</v>
      </c>
    </row>
    <row r="934" spans="6:7" ht="32.25" customHeight="1" x14ac:dyDescent="0.15">
      <c r="F934" s="67"/>
      <c r="G934" s="67">
        <v>0</v>
      </c>
    </row>
    <row r="935" spans="6:7" ht="32.25" customHeight="1" x14ac:dyDescent="0.15">
      <c r="F935" s="67"/>
      <c r="G935" s="67">
        <v>0</v>
      </c>
    </row>
    <row r="936" spans="6:7" ht="32.25" customHeight="1" x14ac:dyDescent="0.15">
      <c r="F936" s="67"/>
      <c r="G936" s="67">
        <v>0</v>
      </c>
    </row>
    <row r="937" spans="6:7" ht="32.25" customHeight="1" x14ac:dyDescent="0.15">
      <c r="F937" s="67"/>
      <c r="G937" s="67">
        <v>0</v>
      </c>
    </row>
    <row r="938" spans="6:7" ht="32.25" customHeight="1" x14ac:dyDescent="0.15">
      <c r="F938" s="67"/>
      <c r="G938" s="67">
        <v>0</v>
      </c>
    </row>
    <row r="939" spans="6:7" ht="32.25" customHeight="1" x14ac:dyDescent="0.15">
      <c r="F939" s="67"/>
      <c r="G939" s="67">
        <v>0</v>
      </c>
    </row>
    <row r="940" spans="6:7" ht="32.25" customHeight="1" x14ac:dyDescent="0.15">
      <c r="F940" s="67"/>
      <c r="G940" s="67">
        <v>0</v>
      </c>
    </row>
    <row r="941" spans="6:7" ht="32.25" customHeight="1" x14ac:dyDescent="0.15">
      <c r="F941" s="67"/>
      <c r="G941" s="67">
        <v>0</v>
      </c>
    </row>
    <row r="942" spans="6:7" ht="32.25" customHeight="1" x14ac:dyDescent="0.15">
      <c r="F942" s="67"/>
      <c r="G942" s="67">
        <v>0</v>
      </c>
    </row>
    <row r="943" spans="6:7" ht="32.25" customHeight="1" x14ac:dyDescent="0.15">
      <c r="F943" s="67"/>
      <c r="G943" s="67">
        <v>0</v>
      </c>
    </row>
    <row r="944" spans="6:7" ht="32.25" customHeight="1" x14ac:dyDescent="0.15">
      <c r="F944" s="67"/>
      <c r="G944" s="67">
        <v>0</v>
      </c>
    </row>
    <row r="945" spans="6:7" ht="32.25" customHeight="1" x14ac:dyDescent="0.15">
      <c r="F945" s="67"/>
      <c r="G945" s="67">
        <v>0</v>
      </c>
    </row>
    <row r="946" spans="6:7" ht="32.25" customHeight="1" x14ac:dyDescent="0.15">
      <c r="F946" s="67"/>
      <c r="G946" s="67">
        <v>0</v>
      </c>
    </row>
    <row r="947" spans="6:7" ht="32.25" customHeight="1" x14ac:dyDescent="0.15">
      <c r="F947" s="67"/>
      <c r="G947" s="67">
        <v>0</v>
      </c>
    </row>
    <row r="948" spans="6:7" ht="32.25" customHeight="1" x14ac:dyDescent="0.15">
      <c r="F948" s="67"/>
      <c r="G948" s="67">
        <v>0</v>
      </c>
    </row>
    <row r="949" spans="6:7" ht="32.25" customHeight="1" x14ac:dyDescent="0.15">
      <c r="F949" s="67"/>
      <c r="G949" s="67">
        <v>0</v>
      </c>
    </row>
    <row r="950" spans="6:7" ht="32.25" customHeight="1" x14ac:dyDescent="0.15">
      <c r="F950" s="67"/>
      <c r="G950" s="67">
        <v>0</v>
      </c>
    </row>
    <row r="951" spans="6:7" ht="32.25" customHeight="1" x14ac:dyDescent="0.15">
      <c r="F951" s="67"/>
      <c r="G951" s="67">
        <v>0</v>
      </c>
    </row>
    <row r="952" spans="6:7" ht="32.25" customHeight="1" x14ac:dyDescent="0.15">
      <c r="F952" s="67"/>
      <c r="G952" s="67">
        <v>0</v>
      </c>
    </row>
    <row r="953" spans="6:7" ht="32.25" customHeight="1" x14ac:dyDescent="0.15">
      <c r="F953" s="67"/>
      <c r="G953" s="67">
        <v>0</v>
      </c>
    </row>
    <row r="954" spans="6:7" ht="32.25" customHeight="1" x14ac:dyDescent="0.15">
      <c r="F954" s="67"/>
      <c r="G954" s="67">
        <v>0</v>
      </c>
    </row>
    <row r="955" spans="6:7" ht="32.25" customHeight="1" x14ac:dyDescent="0.15">
      <c r="F955" s="67"/>
      <c r="G955" s="67">
        <v>0</v>
      </c>
    </row>
    <row r="956" spans="6:7" ht="32.25" customHeight="1" x14ac:dyDescent="0.15">
      <c r="F956" s="67"/>
      <c r="G956" s="67">
        <v>0</v>
      </c>
    </row>
    <row r="957" spans="6:7" ht="32.25" customHeight="1" x14ac:dyDescent="0.15">
      <c r="F957" s="67"/>
      <c r="G957" s="67">
        <v>0</v>
      </c>
    </row>
    <row r="958" spans="6:7" ht="32.25" customHeight="1" x14ac:dyDescent="0.15">
      <c r="F958" s="67"/>
      <c r="G958" s="67">
        <v>0</v>
      </c>
    </row>
    <row r="959" spans="6:7" ht="32.25" customHeight="1" x14ac:dyDescent="0.15">
      <c r="F959" s="67"/>
      <c r="G959" s="67">
        <v>0</v>
      </c>
    </row>
    <row r="960" spans="6:7" ht="32.25" customHeight="1" x14ac:dyDescent="0.15">
      <c r="F960" s="67"/>
      <c r="G960" s="67">
        <v>0</v>
      </c>
    </row>
    <row r="961" spans="6:7" ht="32.25" customHeight="1" x14ac:dyDescent="0.15">
      <c r="F961" s="67"/>
      <c r="G961" s="67">
        <v>0</v>
      </c>
    </row>
    <row r="962" spans="6:7" ht="32.25" customHeight="1" x14ac:dyDescent="0.15">
      <c r="F962" s="67"/>
      <c r="G962" s="67">
        <v>0</v>
      </c>
    </row>
    <row r="963" spans="6:7" ht="32.25" customHeight="1" x14ac:dyDescent="0.15">
      <c r="F963" s="67"/>
      <c r="G963" s="67">
        <v>0</v>
      </c>
    </row>
    <row r="964" spans="6:7" ht="32.25" customHeight="1" x14ac:dyDescent="0.15">
      <c r="F964" s="67"/>
      <c r="G964" s="67">
        <v>0</v>
      </c>
    </row>
    <row r="965" spans="6:7" ht="32.25" customHeight="1" x14ac:dyDescent="0.15">
      <c r="F965" s="67"/>
      <c r="G965" s="67">
        <v>0</v>
      </c>
    </row>
    <row r="966" spans="6:7" ht="32.25" customHeight="1" x14ac:dyDescent="0.15">
      <c r="F966" s="67"/>
      <c r="G966" s="67">
        <v>0</v>
      </c>
    </row>
    <row r="967" spans="6:7" ht="32.25" customHeight="1" x14ac:dyDescent="0.15">
      <c r="F967" s="67"/>
      <c r="G967" s="67">
        <v>0</v>
      </c>
    </row>
    <row r="968" spans="6:7" ht="32.25" customHeight="1" x14ac:dyDescent="0.15">
      <c r="F968" s="67"/>
      <c r="G968" s="67">
        <v>0</v>
      </c>
    </row>
    <row r="969" spans="6:7" ht="32.25" customHeight="1" x14ac:dyDescent="0.15">
      <c r="F969" s="67"/>
      <c r="G969" s="67">
        <v>0</v>
      </c>
    </row>
    <row r="970" spans="6:7" ht="32.25" customHeight="1" x14ac:dyDescent="0.15">
      <c r="F970" s="67"/>
      <c r="G970" s="67">
        <v>0</v>
      </c>
    </row>
    <row r="971" spans="6:7" ht="32.25" customHeight="1" x14ac:dyDescent="0.15">
      <c r="F971" s="67"/>
      <c r="G971" s="67">
        <v>0</v>
      </c>
    </row>
    <row r="972" spans="6:7" ht="32.25" customHeight="1" x14ac:dyDescent="0.15">
      <c r="F972" s="67"/>
      <c r="G972" s="67">
        <v>0</v>
      </c>
    </row>
    <row r="973" spans="6:7" ht="32.25" customHeight="1" x14ac:dyDescent="0.15">
      <c r="F973" s="67"/>
      <c r="G973" s="67">
        <v>0</v>
      </c>
    </row>
    <row r="974" spans="6:7" ht="32.25" customHeight="1" x14ac:dyDescent="0.15">
      <c r="F974" s="67"/>
      <c r="G974" s="67">
        <v>0</v>
      </c>
    </row>
    <row r="975" spans="6:7" ht="32.25" customHeight="1" x14ac:dyDescent="0.15">
      <c r="F975" s="67"/>
      <c r="G975" s="67">
        <v>0</v>
      </c>
    </row>
    <row r="976" spans="6:7" ht="32.25" customHeight="1" x14ac:dyDescent="0.15">
      <c r="F976" s="67"/>
      <c r="G976" s="67">
        <v>0</v>
      </c>
    </row>
    <row r="977" spans="6:7" ht="32.25" customHeight="1" x14ac:dyDescent="0.15">
      <c r="F977" s="67"/>
      <c r="G977" s="67">
        <v>0</v>
      </c>
    </row>
    <row r="978" spans="6:7" ht="32.25" customHeight="1" x14ac:dyDescent="0.15">
      <c r="F978" s="67"/>
      <c r="G978" s="67">
        <v>0</v>
      </c>
    </row>
    <row r="979" spans="6:7" ht="32.25" customHeight="1" x14ac:dyDescent="0.15">
      <c r="F979" s="67"/>
      <c r="G979" s="67">
        <v>0</v>
      </c>
    </row>
    <row r="980" spans="6:7" ht="32.25" customHeight="1" x14ac:dyDescent="0.15">
      <c r="F980" s="67"/>
      <c r="G980" s="67">
        <v>0</v>
      </c>
    </row>
    <row r="981" spans="6:7" ht="32.25" customHeight="1" x14ac:dyDescent="0.15">
      <c r="F981" s="67"/>
      <c r="G981" s="67">
        <v>0</v>
      </c>
    </row>
    <row r="982" spans="6:7" ht="32.25" customHeight="1" x14ac:dyDescent="0.15">
      <c r="F982" s="67"/>
      <c r="G982" s="67">
        <v>0</v>
      </c>
    </row>
    <row r="983" spans="6:7" ht="32.25" customHeight="1" x14ac:dyDescent="0.15">
      <c r="F983" s="67"/>
      <c r="G983" s="67">
        <v>0</v>
      </c>
    </row>
    <row r="984" spans="6:7" ht="32.25" customHeight="1" x14ac:dyDescent="0.15">
      <c r="F984" s="67"/>
      <c r="G984" s="67">
        <v>0</v>
      </c>
    </row>
    <row r="985" spans="6:7" ht="32.25" customHeight="1" x14ac:dyDescent="0.15">
      <c r="F985" s="67"/>
      <c r="G985" s="67">
        <v>0</v>
      </c>
    </row>
    <row r="986" spans="6:7" ht="32.25" customHeight="1" x14ac:dyDescent="0.15">
      <c r="F986" s="67"/>
      <c r="G986" s="67">
        <v>0</v>
      </c>
    </row>
    <row r="987" spans="6:7" ht="32.25" customHeight="1" x14ac:dyDescent="0.15">
      <c r="F987" s="67"/>
      <c r="G987" s="67">
        <v>0</v>
      </c>
    </row>
    <row r="988" spans="6:7" ht="32.25" customHeight="1" x14ac:dyDescent="0.15">
      <c r="F988" s="67"/>
      <c r="G988" s="67">
        <v>0</v>
      </c>
    </row>
    <row r="989" spans="6:7" ht="32.25" customHeight="1" x14ac:dyDescent="0.15">
      <c r="F989" s="67"/>
      <c r="G989" s="67">
        <v>0</v>
      </c>
    </row>
    <row r="990" spans="6:7" ht="32.25" customHeight="1" x14ac:dyDescent="0.15">
      <c r="F990" s="67"/>
      <c r="G990" s="67">
        <v>0</v>
      </c>
    </row>
    <row r="991" spans="6:7" ht="32.25" customHeight="1" x14ac:dyDescent="0.15">
      <c r="F991" s="67"/>
      <c r="G991" s="67">
        <v>0</v>
      </c>
    </row>
    <row r="992" spans="6:7" ht="32.25" customHeight="1" x14ac:dyDescent="0.15">
      <c r="F992" s="67"/>
      <c r="G992" s="67">
        <v>0</v>
      </c>
    </row>
    <row r="993" spans="6:7" ht="32.25" customHeight="1" x14ac:dyDescent="0.15">
      <c r="F993" s="67"/>
      <c r="G993" s="67">
        <v>0</v>
      </c>
    </row>
    <row r="994" spans="6:7" ht="32.25" customHeight="1" x14ac:dyDescent="0.15">
      <c r="F994" s="67"/>
      <c r="G994" s="67">
        <v>0</v>
      </c>
    </row>
    <row r="995" spans="6:7" ht="32.25" customHeight="1" x14ac:dyDescent="0.15">
      <c r="F995" s="67"/>
      <c r="G995" s="67">
        <v>0</v>
      </c>
    </row>
    <row r="996" spans="6:7" ht="32.25" customHeight="1" x14ac:dyDescent="0.15">
      <c r="F996" s="67"/>
      <c r="G996" s="67">
        <v>0</v>
      </c>
    </row>
    <row r="997" spans="6:7" ht="32.25" customHeight="1" x14ac:dyDescent="0.15">
      <c r="F997" s="67"/>
      <c r="G997" s="67">
        <v>0</v>
      </c>
    </row>
    <row r="998" spans="6:7" ht="32.25" customHeight="1" x14ac:dyDescent="0.15">
      <c r="F998" s="67"/>
      <c r="G998" s="67">
        <v>0</v>
      </c>
    </row>
    <row r="999" spans="6:7" ht="32.25" customHeight="1" x14ac:dyDescent="0.15">
      <c r="F999" s="67"/>
      <c r="G999" s="67">
        <v>0</v>
      </c>
    </row>
    <row r="1000" spans="6:7" ht="32.25" customHeight="1" x14ac:dyDescent="0.15">
      <c r="F1000" s="67"/>
      <c r="G1000" s="67">
        <v>0</v>
      </c>
    </row>
    <row r="1001" spans="6:7" ht="32.25" customHeight="1" x14ac:dyDescent="0.15">
      <c r="F1001" s="67"/>
      <c r="G1001" s="67">
        <v>0</v>
      </c>
    </row>
    <row r="1002" spans="6:7" ht="32.25" customHeight="1" x14ac:dyDescent="0.15">
      <c r="F1002" s="67"/>
      <c r="G1002" s="67">
        <v>0</v>
      </c>
    </row>
    <row r="1003" spans="6:7" ht="32.25" customHeight="1" x14ac:dyDescent="0.15">
      <c r="F1003" s="67"/>
      <c r="G1003" s="67">
        <v>0</v>
      </c>
    </row>
    <row r="1004" spans="6:7" ht="32.25" customHeight="1" x14ac:dyDescent="0.15">
      <c r="F1004" s="67"/>
      <c r="G1004" s="67">
        <v>0</v>
      </c>
    </row>
    <row r="1005" spans="6:7" ht="32.25" customHeight="1" x14ac:dyDescent="0.15">
      <c r="F1005" s="67"/>
      <c r="G1005" s="67">
        <v>0</v>
      </c>
    </row>
    <row r="1006" spans="6:7" ht="32.25" customHeight="1" x14ac:dyDescent="0.15">
      <c r="F1006" s="67"/>
      <c r="G1006" s="67">
        <v>0</v>
      </c>
    </row>
    <row r="1007" spans="6:7" ht="32.25" customHeight="1" x14ac:dyDescent="0.15">
      <c r="F1007" s="67"/>
      <c r="G1007" s="67">
        <v>0</v>
      </c>
    </row>
    <row r="1008" spans="6:7" ht="32.25" customHeight="1" x14ac:dyDescent="0.15">
      <c r="F1008" s="67"/>
      <c r="G1008" s="67">
        <v>0</v>
      </c>
    </row>
    <row r="1009" ht="32.25" customHeight="1" x14ac:dyDescent="0.15"/>
    <row r="1010" ht="32.25" customHeight="1" x14ac:dyDescent="0.15"/>
    <row r="1011" ht="32.25" customHeight="1" x14ac:dyDescent="0.15"/>
    <row r="1012" ht="32.25" customHeight="1" x14ac:dyDescent="0.15"/>
    <row r="1013" ht="32.25" customHeight="1" x14ac:dyDescent="0.15"/>
    <row r="1014" ht="32.25" customHeight="1" x14ac:dyDescent="0.15"/>
    <row r="1015" ht="32.25" customHeight="1" x14ac:dyDescent="0.15"/>
    <row r="1016" ht="32.25" customHeight="1" x14ac:dyDescent="0.15"/>
    <row r="1017" ht="32.25" customHeight="1" x14ac:dyDescent="0.15"/>
    <row r="1018" ht="32.25" customHeight="1" x14ac:dyDescent="0.15"/>
    <row r="1019" ht="32.25" customHeight="1" x14ac:dyDescent="0.15"/>
    <row r="1020" ht="32.25" customHeight="1" x14ac:dyDescent="0.15"/>
    <row r="1021" ht="32.25" customHeight="1" x14ac:dyDescent="0.15"/>
    <row r="1022" ht="32.25" customHeight="1" x14ac:dyDescent="0.15"/>
    <row r="1023" ht="32.25" customHeight="1" x14ac:dyDescent="0.15"/>
    <row r="1024" ht="32.25" customHeight="1" x14ac:dyDescent="0.15"/>
    <row r="1025" ht="32.25" customHeight="1" x14ac:dyDescent="0.15"/>
    <row r="1026" ht="32.25" customHeight="1" x14ac:dyDescent="0.15"/>
    <row r="1027" ht="32.25" customHeight="1" x14ac:dyDescent="0.15"/>
    <row r="1028" ht="32.25" customHeight="1" x14ac:dyDescent="0.15"/>
    <row r="1029" ht="32.25" customHeight="1" x14ac:dyDescent="0.15"/>
    <row r="1030" ht="32.25" customHeight="1" x14ac:dyDescent="0.15"/>
    <row r="1031" ht="32.25" customHeight="1" x14ac:dyDescent="0.15"/>
    <row r="1032" ht="32.25" customHeight="1" x14ac:dyDescent="0.15"/>
    <row r="1033" ht="32.25" customHeight="1" x14ac:dyDescent="0.15"/>
    <row r="1034" ht="32.25" customHeight="1" x14ac:dyDescent="0.15"/>
    <row r="1035" ht="32.25" customHeight="1" x14ac:dyDescent="0.15"/>
    <row r="1036" ht="32.25" customHeight="1" x14ac:dyDescent="0.15"/>
    <row r="1037" ht="32.25" customHeight="1" x14ac:dyDescent="0.15"/>
    <row r="1038" ht="32.25" customHeight="1" x14ac:dyDescent="0.15"/>
    <row r="1039" ht="32.25" customHeight="1" x14ac:dyDescent="0.15"/>
    <row r="1040" ht="32.25" customHeight="1" x14ac:dyDescent="0.15"/>
    <row r="1041" ht="32.25" customHeight="1" x14ac:dyDescent="0.15"/>
    <row r="1042" ht="32.25" customHeight="1" x14ac:dyDescent="0.15"/>
    <row r="1043" ht="32.25" customHeight="1" x14ac:dyDescent="0.15"/>
    <row r="1044" ht="32.25" customHeight="1" x14ac:dyDescent="0.15"/>
    <row r="1045" ht="32.25" customHeight="1" x14ac:dyDescent="0.15"/>
    <row r="1046" ht="32.25" customHeight="1" x14ac:dyDescent="0.15"/>
    <row r="1047" ht="32.25" customHeight="1" x14ac:dyDescent="0.15"/>
    <row r="1048" ht="32.25" customHeight="1" x14ac:dyDescent="0.15"/>
    <row r="1049" ht="32.25" customHeight="1" x14ac:dyDescent="0.15"/>
    <row r="1050" ht="32.25" customHeight="1" x14ac:dyDescent="0.15"/>
    <row r="1051" ht="32.25" customHeight="1" x14ac:dyDescent="0.15"/>
    <row r="1052" ht="32.25" customHeight="1" x14ac:dyDescent="0.15"/>
    <row r="1053" ht="32.25" customHeight="1" x14ac:dyDescent="0.15"/>
    <row r="1054" ht="32.25" customHeight="1" x14ac:dyDescent="0.15"/>
    <row r="1055" ht="32.25" customHeight="1" x14ac:dyDescent="0.15"/>
    <row r="1056" ht="32.25" customHeight="1" x14ac:dyDescent="0.15"/>
    <row r="1057" ht="32.25" customHeight="1" x14ac:dyDescent="0.15"/>
    <row r="1058" ht="32.25" customHeight="1" x14ac:dyDescent="0.15"/>
    <row r="1059" ht="32.25" customHeight="1" x14ac:dyDescent="0.15"/>
    <row r="1060" ht="32.25" customHeight="1" x14ac:dyDescent="0.15"/>
    <row r="1061" ht="32.25" customHeight="1" x14ac:dyDescent="0.15"/>
    <row r="1062" ht="32.25" customHeight="1" x14ac:dyDescent="0.15"/>
    <row r="1063" ht="32.25" customHeight="1" x14ac:dyDescent="0.15"/>
    <row r="1064" ht="32.25" customHeight="1" x14ac:dyDescent="0.15"/>
    <row r="1065" ht="32.25" customHeight="1" x14ac:dyDescent="0.15"/>
    <row r="1066" ht="32.25" customHeight="1" x14ac:dyDescent="0.15"/>
    <row r="1067" ht="32.25" customHeight="1" x14ac:dyDescent="0.15"/>
    <row r="1068" ht="32.25" customHeight="1" x14ac:dyDescent="0.15"/>
    <row r="1069" ht="32.25" customHeight="1" x14ac:dyDescent="0.15"/>
    <row r="1070" ht="32.25" customHeight="1" x14ac:dyDescent="0.15"/>
    <row r="1071" ht="32.25" customHeight="1" x14ac:dyDescent="0.15"/>
    <row r="1072" ht="32.25" customHeight="1" x14ac:dyDescent="0.15"/>
    <row r="1073" ht="32.25" customHeight="1" x14ac:dyDescent="0.15"/>
    <row r="1074" ht="32.25" customHeight="1" x14ac:dyDescent="0.15"/>
    <row r="1075" ht="32.25" customHeight="1" x14ac:dyDescent="0.15"/>
    <row r="1076" ht="32.25" customHeight="1" x14ac:dyDescent="0.15"/>
    <row r="1077" ht="32.25" customHeight="1" x14ac:dyDescent="0.15"/>
    <row r="1078" ht="32.25" customHeight="1" x14ac:dyDescent="0.15"/>
    <row r="1079" ht="32.25" customHeight="1" x14ac:dyDescent="0.15"/>
    <row r="1080" ht="32.25" customHeight="1" x14ac:dyDescent="0.15"/>
    <row r="1081" ht="32.25" customHeight="1" x14ac:dyDescent="0.15"/>
    <row r="1082" ht="32.25" customHeight="1" x14ac:dyDescent="0.15"/>
    <row r="1083" ht="32.25" customHeight="1" x14ac:dyDescent="0.15"/>
    <row r="1084" ht="32.25" customHeight="1" x14ac:dyDescent="0.15"/>
    <row r="1085" ht="32.25" customHeight="1" x14ac:dyDescent="0.15"/>
    <row r="1086" ht="32.25" customHeight="1" x14ac:dyDescent="0.15"/>
    <row r="1087" ht="32.25" customHeight="1" x14ac:dyDescent="0.15"/>
    <row r="1088" ht="32.25" customHeight="1" x14ac:dyDescent="0.15"/>
    <row r="1089" ht="32.25" customHeight="1" x14ac:dyDescent="0.15"/>
    <row r="1090" ht="32.25" customHeight="1" x14ac:dyDescent="0.15"/>
    <row r="1091" ht="32.25" customHeight="1" x14ac:dyDescent="0.15"/>
    <row r="1092" ht="32.25" customHeight="1" x14ac:dyDescent="0.15"/>
    <row r="1093" ht="32.25" customHeight="1" x14ac:dyDescent="0.15"/>
    <row r="1094" ht="32.25" customHeight="1" x14ac:dyDescent="0.15"/>
    <row r="1095" ht="32.25" customHeight="1" x14ac:dyDescent="0.15"/>
    <row r="1096" ht="32.25" customHeight="1" x14ac:dyDescent="0.15"/>
    <row r="1097" ht="32.25" customHeight="1" x14ac:dyDescent="0.15"/>
    <row r="1098" ht="32.25" customHeight="1" x14ac:dyDescent="0.15"/>
    <row r="1099" ht="32.25" customHeight="1" x14ac:dyDescent="0.15"/>
    <row r="1100" ht="32.25" customHeight="1" x14ac:dyDescent="0.15"/>
    <row r="1101" ht="32.25" customHeight="1" x14ac:dyDescent="0.15"/>
    <row r="1102" ht="32.25" customHeight="1" x14ac:dyDescent="0.15"/>
    <row r="1103" ht="32.25" customHeight="1" x14ac:dyDescent="0.15"/>
    <row r="1104" ht="32.25" customHeight="1" x14ac:dyDescent="0.15"/>
    <row r="1105" ht="32.25" customHeight="1" x14ac:dyDescent="0.15"/>
    <row r="1106" ht="32.25" customHeight="1" x14ac:dyDescent="0.15"/>
    <row r="1107" ht="32.25" customHeight="1" x14ac:dyDescent="0.15"/>
    <row r="1108" ht="32.25" customHeight="1" x14ac:dyDescent="0.15"/>
    <row r="1109" ht="32.25" customHeight="1" x14ac:dyDescent="0.15"/>
    <row r="1110" ht="32.25" customHeight="1" x14ac:dyDescent="0.15"/>
    <row r="1111" ht="32.25" customHeight="1" x14ac:dyDescent="0.15"/>
    <row r="1112" ht="32.25" customHeight="1" x14ac:dyDescent="0.15"/>
    <row r="1113" ht="32.25" customHeight="1" x14ac:dyDescent="0.15"/>
    <row r="1114" ht="32.25" customHeight="1" x14ac:dyDescent="0.15"/>
    <row r="1115" ht="32.25" customHeight="1" x14ac:dyDescent="0.15"/>
    <row r="1116" ht="32.25" customHeight="1" x14ac:dyDescent="0.15"/>
    <row r="1117" ht="32.25" customHeight="1" x14ac:dyDescent="0.15"/>
    <row r="1118" ht="32.25" customHeight="1" x14ac:dyDescent="0.15"/>
    <row r="1119" ht="32.25" customHeight="1" x14ac:dyDescent="0.15"/>
    <row r="1120" ht="32.25" customHeight="1" x14ac:dyDescent="0.15"/>
    <row r="1121" ht="32.25" customHeight="1" x14ac:dyDescent="0.15"/>
    <row r="1122" ht="32.25" customHeight="1" x14ac:dyDescent="0.15"/>
    <row r="1123" ht="32.25" customHeight="1" x14ac:dyDescent="0.15"/>
    <row r="1124" ht="32.25" customHeight="1" x14ac:dyDescent="0.15"/>
    <row r="1125" ht="32.25" customHeight="1" x14ac:dyDescent="0.15"/>
    <row r="1126" ht="32.25" customHeight="1" x14ac:dyDescent="0.15"/>
    <row r="1127" ht="32.25" customHeight="1" x14ac:dyDescent="0.15"/>
    <row r="1128" ht="32.25" customHeight="1" x14ac:dyDescent="0.15"/>
    <row r="1129" ht="32.25" customHeight="1" x14ac:dyDescent="0.15"/>
    <row r="1130" ht="32.25" customHeight="1" x14ac:dyDescent="0.15"/>
    <row r="1131" ht="32.25" customHeight="1" x14ac:dyDescent="0.15"/>
    <row r="1132" ht="32.25" customHeight="1" x14ac:dyDescent="0.15"/>
    <row r="1133" ht="32.25" customHeight="1" x14ac:dyDescent="0.15"/>
    <row r="1134" ht="32.25" customHeight="1" x14ac:dyDescent="0.15"/>
    <row r="1135" ht="32.25" customHeight="1" x14ac:dyDescent="0.15"/>
    <row r="1136" ht="32.25" customHeight="1" x14ac:dyDescent="0.15"/>
    <row r="1137" ht="32.25" customHeight="1" x14ac:dyDescent="0.15"/>
    <row r="1138" ht="32.25" customHeight="1" x14ac:dyDescent="0.15"/>
    <row r="1139" ht="32.25" customHeight="1" x14ac:dyDescent="0.15"/>
    <row r="1140" ht="32.25" customHeight="1" x14ac:dyDescent="0.15"/>
    <row r="1141" ht="32.25" customHeight="1" x14ac:dyDescent="0.15"/>
    <row r="1142" ht="32.25" customHeight="1" x14ac:dyDescent="0.15"/>
    <row r="1143" ht="32.25" customHeight="1" x14ac:dyDescent="0.15"/>
    <row r="1144" ht="32.25" customHeight="1" x14ac:dyDescent="0.15"/>
    <row r="1145" ht="32.25" customHeight="1" x14ac:dyDescent="0.15"/>
    <row r="1146" ht="32.25" customHeight="1" x14ac:dyDescent="0.15"/>
    <row r="1147" ht="32.25" customHeight="1" x14ac:dyDescent="0.15"/>
    <row r="1148" ht="32.25" customHeight="1" x14ac:dyDescent="0.15"/>
    <row r="1149" ht="32.25" customHeight="1" x14ac:dyDescent="0.15"/>
    <row r="1150" ht="32.25" customHeight="1" x14ac:dyDescent="0.15"/>
    <row r="1151" ht="32.25" customHeight="1" x14ac:dyDescent="0.15"/>
    <row r="1152" ht="32.25" customHeight="1" x14ac:dyDescent="0.15"/>
    <row r="1153" ht="32.25" customHeight="1" x14ac:dyDescent="0.15"/>
    <row r="1154" ht="32.25" customHeight="1" x14ac:dyDescent="0.15"/>
    <row r="1155" ht="32.25" customHeight="1" x14ac:dyDescent="0.15"/>
    <row r="1156" ht="32.25" customHeight="1" x14ac:dyDescent="0.15"/>
    <row r="1157" ht="32.25" customHeight="1" x14ac:dyDescent="0.15"/>
    <row r="1158" ht="32.25" customHeight="1" x14ac:dyDescent="0.15"/>
    <row r="1159" ht="32.25" customHeight="1" x14ac:dyDescent="0.15"/>
    <row r="1160" ht="32.25" customHeight="1" x14ac:dyDescent="0.15"/>
    <row r="1161" ht="32.25" customHeight="1" x14ac:dyDescent="0.15"/>
    <row r="1162" ht="32.25" customHeight="1" x14ac:dyDescent="0.15"/>
    <row r="1163" ht="32.25" customHeight="1" x14ac:dyDescent="0.15"/>
    <row r="1164" ht="32.25" customHeight="1" x14ac:dyDescent="0.15"/>
    <row r="1165" ht="32.25" customHeight="1" x14ac:dyDescent="0.15"/>
    <row r="1166" ht="32.25" customHeight="1" x14ac:dyDescent="0.15"/>
    <row r="1167" ht="32.25" customHeight="1" x14ac:dyDescent="0.15"/>
    <row r="1168" ht="32.25" customHeight="1" x14ac:dyDescent="0.15"/>
    <row r="1169" ht="32.25" customHeight="1" x14ac:dyDescent="0.15"/>
    <row r="1170" ht="32.25" customHeight="1" x14ac:dyDescent="0.15"/>
    <row r="1171" ht="32.25" customHeight="1" x14ac:dyDescent="0.15"/>
    <row r="1172" ht="32.25" customHeight="1" x14ac:dyDescent="0.15"/>
    <row r="1173" ht="32.25" customHeight="1" x14ac:dyDescent="0.15"/>
    <row r="1174" ht="32.25" customHeight="1" x14ac:dyDescent="0.15"/>
    <row r="1175" ht="32.25" customHeight="1" x14ac:dyDescent="0.15"/>
    <row r="1176" ht="32.25" customHeight="1" x14ac:dyDescent="0.15"/>
    <row r="1177" ht="32.25" customHeight="1" x14ac:dyDescent="0.15"/>
    <row r="1178" ht="32.25" customHeight="1" x14ac:dyDescent="0.15"/>
    <row r="1179" ht="32.25" customHeight="1" x14ac:dyDescent="0.15"/>
    <row r="1180" ht="32.25" customHeight="1" x14ac:dyDescent="0.15"/>
    <row r="1181" ht="32.25" customHeight="1" x14ac:dyDescent="0.15"/>
    <row r="1182" ht="32.25" customHeight="1" x14ac:dyDescent="0.15"/>
    <row r="1183" ht="32.25" customHeight="1" x14ac:dyDescent="0.15"/>
    <row r="1184" ht="32.25" customHeight="1" x14ac:dyDescent="0.15"/>
    <row r="1185" ht="32.25" customHeight="1" x14ac:dyDescent="0.15"/>
    <row r="1186" ht="32.25" customHeight="1" x14ac:dyDescent="0.15"/>
    <row r="1187" ht="32.25" customHeight="1" x14ac:dyDescent="0.15"/>
    <row r="1188" ht="32.25" customHeight="1" x14ac:dyDescent="0.15"/>
    <row r="1189" ht="32.25" customHeight="1" x14ac:dyDescent="0.15"/>
    <row r="1190" ht="32.25" customHeight="1" x14ac:dyDescent="0.15"/>
    <row r="1191" ht="32.25" customHeight="1" x14ac:dyDescent="0.15"/>
    <row r="1192" ht="32.25" customHeight="1" x14ac:dyDescent="0.15"/>
    <row r="1193" ht="32.25" customHeight="1" x14ac:dyDescent="0.15"/>
    <row r="1194" ht="32.25" customHeight="1" x14ac:dyDescent="0.15"/>
    <row r="1195" ht="32.25" customHeight="1" x14ac:dyDescent="0.15"/>
    <row r="1196" ht="32.25" customHeight="1" x14ac:dyDescent="0.15"/>
    <row r="1197" ht="32.25" customHeight="1" x14ac:dyDescent="0.15"/>
    <row r="1198" ht="32.25" customHeight="1" x14ac:dyDescent="0.15"/>
    <row r="1199" ht="32.25" customHeight="1" x14ac:dyDescent="0.15"/>
    <row r="1200" ht="32.25" customHeight="1" x14ac:dyDescent="0.15"/>
    <row r="1201" ht="32.25" customHeight="1" x14ac:dyDescent="0.15"/>
    <row r="1202" ht="32.25" customHeight="1" x14ac:dyDescent="0.15"/>
    <row r="1203" ht="32.25" customHeight="1" x14ac:dyDescent="0.15"/>
    <row r="1204" ht="32.25" customHeight="1" x14ac:dyDescent="0.15"/>
    <row r="1205" ht="32.25" customHeight="1" x14ac:dyDescent="0.15"/>
    <row r="1206" ht="32.25" customHeight="1" x14ac:dyDescent="0.15"/>
    <row r="1207" ht="32.25" customHeight="1" x14ac:dyDescent="0.15"/>
    <row r="1208" ht="32.25" customHeight="1" x14ac:dyDescent="0.15"/>
    <row r="1209" ht="32.25" customHeight="1" x14ac:dyDescent="0.15"/>
    <row r="1210" ht="32.25" customHeight="1" x14ac:dyDescent="0.15"/>
    <row r="1211" ht="32.25" customHeight="1" x14ac:dyDescent="0.15"/>
    <row r="1212" ht="32.25" customHeight="1" x14ac:dyDescent="0.15"/>
    <row r="1213" ht="32.25" customHeight="1" x14ac:dyDescent="0.15"/>
    <row r="1214" ht="32.25" customHeight="1" x14ac:dyDescent="0.15"/>
    <row r="1215" ht="32.25" customHeight="1" x14ac:dyDescent="0.15"/>
    <row r="1216" ht="32.25" customHeight="1" x14ac:dyDescent="0.15"/>
    <row r="1217" ht="32.25" customHeight="1" x14ac:dyDescent="0.15"/>
    <row r="1218" ht="32.25" customHeight="1" x14ac:dyDescent="0.15"/>
    <row r="1219" ht="32.25" customHeight="1" x14ac:dyDescent="0.15"/>
    <row r="1220" ht="32.25" customHeight="1" x14ac:dyDescent="0.15"/>
    <row r="1221" ht="32.25" customHeight="1" x14ac:dyDescent="0.15"/>
    <row r="1222" ht="32.25" customHeight="1" x14ac:dyDescent="0.15"/>
    <row r="1223" ht="32.25" customHeight="1" x14ac:dyDescent="0.15"/>
    <row r="1224" ht="32.25" customHeight="1" x14ac:dyDescent="0.15"/>
    <row r="1225" ht="32.25" customHeight="1" x14ac:dyDescent="0.15"/>
    <row r="1226" ht="32.25" customHeight="1" x14ac:dyDescent="0.15"/>
    <row r="1227" ht="32.25" customHeight="1" x14ac:dyDescent="0.15"/>
    <row r="1228" ht="32.25" customHeight="1" x14ac:dyDescent="0.15"/>
    <row r="1229" ht="32.25" customHeight="1" x14ac:dyDescent="0.15"/>
    <row r="1230" ht="32.25" customHeight="1" x14ac:dyDescent="0.15"/>
    <row r="1231" ht="32.25" customHeight="1" x14ac:dyDescent="0.15"/>
    <row r="1232" ht="32.25" customHeight="1" x14ac:dyDescent="0.15"/>
    <row r="1233" ht="32.25" customHeight="1" x14ac:dyDescent="0.15"/>
    <row r="1234" ht="32.25" customHeight="1" x14ac:dyDescent="0.15"/>
    <row r="1235" ht="32.25" customHeight="1" x14ac:dyDescent="0.15"/>
    <row r="1236" ht="32.25" customHeight="1" x14ac:dyDescent="0.15"/>
    <row r="1237" ht="32.25" customHeight="1" x14ac:dyDescent="0.15"/>
    <row r="1238" ht="32.25" customHeight="1" x14ac:dyDescent="0.15"/>
    <row r="1239" ht="32.25" customHeight="1" x14ac:dyDescent="0.15"/>
    <row r="1240" ht="32.25" customHeight="1" x14ac:dyDescent="0.15"/>
    <row r="1241" ht="32.25" customHeight="1" x14ac:dyDescent="0.15"/>
    <row r="1242" ht="32.25" customHeight="1" x14ac:dyDescent="0.15"/>
    <row r="1243" ht="32.25" customHeight="1" x14ac:dyDescent="0.15"/>
    <row r="1244" ht="32.25" customHeight="1" x14ac:dyDescent="0.15"/>
    <row r="1245" ht="32.25" customHeight="1" x14ac:dyDescent="0.15"/>
    <row r="1246" ht="32.25" customHeight="1" x14ac:dyDescent="0.15"/>
    <row r="1247" ht="32.25" customHeight="1" x14ac:dyDescent="0.15"/>
    <row r="1248" ht="32.25" customHeight="1" x14ac:dyDescent="0.15"/>
    <row r="1249" ht="32.25" customHeight="1" x14ac:dyDescent="0.15"/>
    <row r="1250" ht="32.25" customHeight="1" x14ac:dyDescent="0.15"/>
    <row r="1251" ht="32.25" customHeight="1" x14ac:dyDescent="0.15"/>
    <row r="1252" ht="32.25" customHeight="1" x14ac:dyDescent="0.15"/>
    <row r="1253" ht="32.25" customHeight="1" x14ac:dyDescent="0.15"/>
    <row r="1254" ht="32.25" customHeight="1" x14ac:dyDescent="0.15"/>
    <row r="1255" ht="32.25" customHeight="1" x14ac:dyDescent="0.15"/>
    <row r="1256" ht="32.25" customHeight="1" x14ac:dyDescent="0.15"/>
    <row r="1257" ht="32.25" customHeight="1" x14ac:dyDescent="0.15"/>
    <row r="1258" ht="32.25" customHeight="1" x14ac:dyDescent="0.15"/>
    <row r="1259" ht="32.25" customHeight="1" x14ac:dyDescent="0.15"/>
    <row r="1260" ht="32.25" customHeight="1" x14ac:dyDescent="0.15"/>
    <row r="1261" ht="32.25" customHeight="1" x14ac:dyDescent="0.15"/>
    <row r="1262" ht="32.25" customHeight="1" x14ac:dyDescent="0.15"/>
    <row r="1263" ht="32.25" customHeight="1" x14ac:dyDescent="0.15"/>
    <row r="1264" ht="32.25" customHeight="1" x14ac:dyDescent="0.15"/>
    <row r="1265" ht="32.25" customHeight="1" x14ac:dyDescent="0.15"/>
    <row r="1266" ht="32.25" customHeight="1" x14ac:dyDescent="0.15"/>
    <row r="1267" ht="32.25" customHeight="1" x14ac:dyDescent="0.15"/>
    <row r="1268" ht="32.25" customHeight="1" x14ac:dyDescent="0.15"/>
    <row r="1269" ht="32.25" customHeight="1" x14ac:dyDescent="0.15"/>
    <row r="1270" ht="32.25" customHeight="1" x14ac:dyDescent="0.15"/>
    <row r="1271" ht="32.25" customHeight="1" x14ac:dyDescent="0.15"/>
    <row r="1272" ht="32.25" customHeight="1" x14ac:dyDescent="0.15"/>
    <row r="1273" ht="32.25" customHeight="1" x14ac:dyDescent="0.15"/>
    <row r="1274" ht="32.25" customHeight="1" x14ac:dyDescent="0.15"/>
    <row r="1275" ht="32.25" customHeight="1" x14ac:dyDescent="0.15"/>
    <row r="1276" ht="32.25" customHeight="1" x14ac:dyDescent="0.15"/>
    <row r="1277" ht="32.25" customHeight="1" x14ac:dyDescent="0.15"/>
    <row r="1278" ht="32.25" customHeight="1" x14ac:dyDescent="0.15"/>
    <row r="1279" ht="32.25" customHeight="1" x14ac:dyDescent="0.15"/>
    <row r="1280" ht="32.25" customHeight="1" x14ac:dyDescent="0.15"/>
    <row r="1281" ht="32.25" customHeight="1" x14ac:dyDescent="0.15"/>
    <row r="1282" ht="32.25" customHeight="1" x14ac:dyDescent="0.15"/>
    <row r="1283" ht="32.25" customHeight="1" x14ac:dyDescent="0.15"/>
    <row r="1284" ht="32.25" customHeight="1" x14ac:dyDescent="0.15"/>
    <row r="1285" ht="32.25" customHeight="1" x14ac:dyDescent="0.15"/>
    <row r="1286" ht="32.25" customHeight="1" x14ac:dyDescent="0.15"/>
    <row r="1287" ht="32.25" customHeight="1" x14ac:dyDescent="0.15"/>
    <row r="1288" ht="32.25" customHeight="1" x14ac:dyDescent="0.15"/>
    <row r="1289" ht="32.25" customHeight="1" x14ac:dyDescent="0.15"/>
    <row r="1290" ht="32.25" customHeight="1" x14ac:dyDescent="0.15"/>
    <row r="1291" ht="32.25" customHeight="1" x14ac:dyDescent="0.15"/>
    <row r="1292" ht="32.25" customHeight="1" x14ac:dyDescent="0.15"/>
    <row r="1293" ht="32.25" customHeight="1" x14ac:dyDescent="0.15"/>
    <row r="1294" ht="32.25" customHeight="1" x14ac:dyDescent="0.15"/>
    <row r="1295" ht="32.25" customHeight="1" x14ac:dyDescent="0.15"/>
    <row r="1296" ht="32.25" customHeight="1" x14ac:dyDescent="0.15"/>
    <row r="1297" ht="32.25" customHeight="1" x14ac:dyDescent="0.15"/>
    <row r="1298" ht="32.25" customHeight="1" x14ac:dyDescent="0.15"/>
    <row r="1299" ht="32.25" customHeight="1" x14ac:dyDescent="0.15"/>
    <row r="1300" ht="32.25" customHeight="1" x14ac:dyDescent="0.15"/>
    <row r="1301" ht="32.25" customHeight="1" x14ac:dyDescent="0.15"/>
    <row r="1302" ht="32.25" customHeight="1" x14ac:dyDescent="0.15"/>
    <row r="1303" ht="32.25" customHeight="1" x14ac:dyDescent="0.15"/>
    <row r="1304" ht="32.25" customHeight="1" x14ac:dyDescent="0.15"/>
    <row r="1305" ht="32.25" customHeight="1" x14ac:dyDescent="0.15"/>
    <row r="1306" ht="32.25" customHeight="1" x14ac:dyDescent="0.15"/>
    <row r="1307" ht="32.25" customHeight="1" x14ac:dyDescent="0.15"/>
    <row r="1308" ht="32.25" customHeight="1" x14ac:dyDescent="0.15"/>
    <row r="1309" ht="32.25" customHeight="1" x14ac:dyDescent="0.15"/>
    <row r="1310" ht="32.25" customHeight="1" x14ac:dyDescent="0.15"/>
    <row r="1311" ht="32.25" customHeight="1" x14ac:dyDescent="0.15"/>
    <row r="1312" ht="32.25" customHeight="1" x14ac:dyDescent="0.15"/>
    <row r="1313" ht="32.25" customHeight="1" x14ac:dyDescent="0.15"/>
    <row r="1314" ht="32.25" customHeight="1" x14ac:dyDescent="0.15"/>
    <row r="1315" ht="32.25" customHeight="1" x14ac:dyDescent="0.15"/>
    <row r="1316" ht="32.25" customHeight="1" x14ac:dyDescent="0.15"/>
    <row r="1317" ht="32.25" customHeight="1" x14ac:dyDescent="0.15"/>
    <row r="1318" ht="32.25" customHeight="1" x14ac:dyDescent="0.15"/>
    <row r="1319" ht="32.25" customHeight="1" x14ac:dyDescent="0.15"/>
    <row r="1320" ht="32.25" customHeight="1" x14ac:dyDescent="0.15"/>
    <row r="1321" ht="32.25" customHeight="1" x14ac:dyDescent="0.15"/>
    <row r="1322" ht="32.25" customHeight="1" x14ac:dyDescent="0.15"/>
    <row r="1323" ht="32.25" customHeight="1" x14ac:dyDescent="0.15"/>
    <row r="1324" ht="32.25" customHeight="1" x14ac:dyDescent="0.15"/>
    <row r="1325" ht="32.25" customHeight="1" x14ac:dyDescent="0.15"/>
    <row r="1326" ht="32.25" customHeight="1" x14ac:dyDescent="0.15"/>
    <row r="1327" ht="32.25" customHeight="1" x14ac:dyDescent="0.15"/>
    <row r="1328" ht="32.25" customHeight="1" x14ac:dyDescent="0.15"/>
    <row r="1329" ht="32.25" customHeight="1" x14ac:dyDescent="0.15"/>
    <row r="1330" ht="32.25" customHeight="1" x14ac:dyDescent="0.15"/>
    <row r="1331" ht="32.25" customHeight="1" x14ac:dyDescent="0.15"/>
    <row r="1332" ht="32.25" customHeight="1" x14ac:dyDescent="0.15"/>
    <row r="1333" ht="32.25" customHeight="1" x14ac:dyDescent="0.15"/>
    <row r="1334" ht="32.25" customHeight="1" x14ac:dyDescent="0.15"/>
    <row r="1335" ht="32.25" customHeight="1" x14ac:dyDescent="0.15"/>
    <row r="1336" ht="32.25" customHeight="1" x14ac:dyDescent="0.15"/>
    <row r="1337" ht="32.25" customHeight="1" x14ac:dyDescent="0.15"/>
    <row r="1338" ht="32.25" customHeight="1" x14ac:dyDescent="0.15"/>
    <row r="1339" ht="32.25" customHeight="1" x14ac:dyDescent="0.15"/>
    <row r="1340" ht="32.25" customHeight="1" x14ac:dyDescent="0.15"/>
    <row r="1341" ht="32.25" customHeight="1" x14ac:dyDescent="0.15"/>
    <row r="1342" ht="32.25" customHeight="1" x14ac:dyDescent="0.15"/>
    <row r="1343" ht="32.25" customHeight="1" x14ac:dyDescent="0.15"/>
    <row r="1344" ht="32.25" customHeight="1" x14ac:dyDescent="0.15"/>
    <row r="1345" ht="32.25" customHeight="1" x14ac:dyDescent="0.15"/>
    <row r="1346" ht="32.25" customHeight="1" x14ac:dyDescent="0.15"/>
    <row r="1347" ht="32.25" customHeight="1" x14ac:dyDescent="0.15"/>
    <row r="1348" ht="32.25" customHeight="1" x14ac:dyDescent="0.15"/>
    <row r="1349" ht="32.25" customHeight="1" x14ac:dyDescent="0.15"/>
    <row r="1350" ht="32.25" customHeight="1" x14ac:dyDescent="0.15"/>
    <row r="1351" ht="32.25" customHeight="1" x14ac:dyDescent="0.15"/>
    <row r="1352" ht="32.25" customHeight="1" x14ac:dyDescent="0.15"/>
    <row r="1353" ht="32.25" customHeight="1" x14ac:dyDescent="0.15"/>
    <row r="1354" ht="32.25" customHeight="1" x14ac:dyDescent="0.15"/>
    <row r="1355" ht="32.25" customHeight="1" x14ac:dyDescent="0.15"/>
    <row r="1356" ht="32.25" customHeight="1" x14ac:dyDescent="0.15"/>
    <row r="1357" ht="32.25" customHeight="1" x14ac:dyDescent="0.15"/>
    <row r="1358" ht="32.25" customHeight="1" x14ac:dyDescent="0.15"/>
    <row r="1359" ht="32.25" customHeight="1" x14ac:dyDescent="0.15"/>
    <row r="1360" ht="32.25" customHeight="1" x14ac:dyDescent="0.15"/>
    <row r="1361" ht="32.25" customHeight="1" x14ac:dyDescent="0.15"/>
    <row r="1362" ht="32.25" customHeight="1" x14ac:dyDescent="0.15"/>
    <row r="1363" ht="32.25" customHeight="1" x14ac:dyDescent="0.15"/>
    <row r="1364" ht="32.25" customHeight="1" x14ac:dyDescent="0.15"/>
    <row r="1365" ht="32.25" customHeight="1" x14ac:dyDescent="0.15"/>
    <row r="1366" ht="32.25" customHeight="1" x14ac:dyDescent="0.15"/>
    <row r="1367" ht="32.25" customHeight="1" x14ac:dyDescent="0.15"/>
    <row r="1368" ht="32.25" customHeight="1" x14ac:dyDescent="0.15"/>
    <row r="1369" ht="32.25" customHeight="1" x14ac:dyDescent="0.15"/>
    <row r="1370" ht="32.25" customHeight="1" x14ac:dyDescent="0.15"/>
    <row r="1371" ht="32.25" customHeight="1" x14ac:dyDescent="0.15"/>
    <row r="1372" ht="32.25" customHeight="1" x14ac:dyDescent="0.15"/>
    <row r="1373" ht="32.25" customHeight="1" x14ac:dyDescent="0.15"/>
    <row r="1374" ht="32.25" customHeight="1" x14ac:dyDescent="0.15"/>
    <row r="1375" ht="32.25" customHeight="1" x14ac:dyDescent="0.15"/>
    <row r="1376" ht="32.25" customHeight="1" x14ac:dyDescent="0.15"/>
    <row r="1377" ht="32.25" customHeight="1" x14ac:dyDescent="0.15"/>
    <row r="1378" ht="32.25" customHeight="1" x14ac:dyDescent="0.15"/>
    <row r="1379" ht="32.25" customHeight="1" x14ac:dyDescent="0.15"/>
    <row r="1380" ht="32.25" customHeight="1" x14ac:dyDescent="0.15"/>
    <row r="1381" ht="32.25" customHeight="1" x14ac:dyDescent="0.15"/>
    <row r="1382" ht="32.25" customHeight="1" x14ac:dyDescent="0.15"/>
    <row r="1383" ht="32.25" customHeight="1" x14ac:dyDescent="0.15"/>
    <row r="1384" ht="32.25" customHeight="1" x14ac:dyDescent="0.15"/>
    <row r="1385" ht="32.25" customHeight="1" x14ac:dyDescent="0.15"/>
    <row r="1386" ht="32.25" customHeight="1" x14ac:dyDescent="0.15"/>
    <row r="1387" ht="32.25" customHeight="1" x14ac:dyDescent="0.15"/>
    <row r="1388" ht="32.25" customHeight="1" x14ac:dyDescent="0.15"/>
    <row r="1389" ht="32.25" customHeight="1" x14ac:dyDescent="0.15"/>
    <row r="1390" ht="32.25" customHeight="1" x14ac:dyDescent="0.15"/>
    <row r="1391" ht="32.25" customHeight="1" x14ac:dyDescent="0.15"/>
    <row r="1392" ht="32.25" customHeight="1" x14ac:dyDescent="0.15"/>
    <row r="1393" ht="32.25" customHeight="1" x14ac:dyDescent="0.15"/>
    <row r="1394" ht="32.25" customHeight="1" x14ac:dyDescent="0.15"/>
    <row r="1395" ht="32.25" customHeight="1" x14ac:dyDescent="0.15"/>
    <row r="1396" ht="32.25" customHeight="1" x14ac:dyDescent="0.15"/>
    <row r="1397" ht="32.25" customHeight="1" x14ac:dyDescent="0.15"/>
    <row r="1398" ht="32.25" customHeight="1" x14ac:dyDescent="0.15"/>
    <row r="1399" ht="32.25" customHeight="1" x14ac:dyDescent="0.15"/>
    <row r="1400" ht="32.25" customHeight="1" x14ac:dyDescent="0.15"/>
    <row r="1401" ht="32.25" customHeight="1" x14ac:dyDescent="0.15"/>
    <row r="1402" ht="32.25" customHeight="1" x14ac:dyDescent="0.15"/>
    <row r="1403" ht="32.25" customHeight="1" x14ac:dyDescent="0.15"/>
    <row r="1404" ht="32.25" customHeight="1" x14ac:dyDescent="0.15"/>
    <row r="1405" ht="32.25" customHeight="1" x14ac:dyDescent="0.15"/>
    <row r="1406" ht="32.25" customHeight="1" x14ac:dyDescent="0.15"/>
    <row r="1407" ht="32.25" customHeight="1" x14ac:dyDescent="0.15"/>
    <row r="1408" ht="32.25" customHeight="1" x14ac:dyDescent="0.15"/>
    <row r="1409" ht="32.25" customHeight="1" x14ac:dyDescent="0.15"/>
    <row r="1410" ht="32.25" customHeight="1" x14ac:dyDescent="0.15"/>
    <row r="1411" ht="32.25" customHeight="1" x14ac:dyDescent="0.15"/>
    <row r="1412" ht="32.25" customHeight="1" x14ac:dyDescent="0.15"/>
    <row r="1413" ht="32.25" customHeight="1" x14ac:dyDescent="0.15"/>
    <row r="1414" ht="32.25" customHeight="1" x14ac:dyDescent="0.15"/>
    <row r="1415" ht="32.25" customHeight="1" x14ac:dyDescent="0.15"/>
    <row r="1416" ht="32.25" customHeight="1" x14ac:dyDescent="0.15"/>
    <row r="1417" ht="32.25" customHeight="1" x14ac:dyDescent="0.15"/>
    <row r="1418" ht="32.25" customHeight="1" x14ac:dyDescent="0.15"/>
    <row r="1419" ht="32.25" customHeight="1" x14ac:dyDescent="0.15"/>
    <row r="1420" ht="32.25" customHeight="1" x14ac:dyDescent="0.15"/>
    <row r="1421" ht="32.25" customHeight="1" x14ac:dyDescent="0.15"/>
    <row r="1422" ht="32.25" customHeight="1" x14ac:dyDescent="0.15"/>
    <row r="1423" ht="32.25" customHeight="1" x14ac:dyDescent="0.15"/>
    <row r="1424" ht="32.25" customHeight="1" x14ac:dyDescent="0.15"/>
    <row r="1425" ht="32.25" customHeight="1" x14ac:dyDescent="0.15"/>
    <row r="1426" ht="32.25" customHeight="1" x14ac:dyDescent="0.15"/>
    <row r="1427" ht="32.25" customHeight="1" x14ac:dyDescent="0.15"/>
    <row r="1428" ht="32.25" customHeight="1" x14ac:dyDescent="0.15"/>
    <row r="1429" ht="32.25" customHeight="1" x14ac:dyDescent="0.15"/>
    <row r="1430" ht="32.25" customHeight="1" x14ac:dyDescent="0.15"/>
    <row r="1431" ht="32.25" customHeight="1" x14ac:dyDescent="0.15"/>
    <row r="1432" ht="32.25" customHeight="1" x14ac:dyDescent="0.15"/>
    <row r="1433" ht="32.25" customHeight="1" x14ac:dyDescent="0.15"/>
    <row r="1434" ht="32.25" customHeight="1" x14ac:dyDescent="0.15"/>
    <row r="1435" ht="32.25" customHeight="1" x14ac:dyDescent="0.15"/>
    <row r="1436" ht="32.25" customHeight="1" x14ac:dyDescent="0.15"/>
    <row r="1437" ht="32.25" customHeight="1" x14ac:dyDescent="0.15"/>
    <row r="1438" ht="32.25" customHeight="1" x14ac:dyDescent="0.15"/>
    <row r="1439" ht="32.25" customHeight="1" x14ac:dyDescent="0.15"/>
    <row r="1440" ht="32.25" customHeight="1" x14ac:dyDescent="0.15"/>
    <row r="1441" ht="32.25" customHeight="1" x14ac:dyDescent="0.15"/>
    <row r="1442" ht="32.25" customHeight="1" x14ac:dyDescent="0.15"/>
    <row r="1443" ht="32.25" customHeight="1" x14ac:dyDescent="0.15"/>
    <row r="1444" ht="32.25" customHeight="1" x14ac:dyDescent="0.15"/>
    <row r="1445" ht="32.25" customHeight="1" x14ac:dyDescent="0.15"/>
    <row r="1446" ht="32.25" customHeight="1" x14ac:dyDescent="0.15"/>
    <row r="1447" ht="32.25" customHeight="1" x14ac:dyDescent="0.15"/>
    <row r="1448" ht="32.25" customHeight="1" x14ac:dyDescent="0.15"/>
    <row r="1449" ht="32.25" customHeight="1" x14ac:dyDescent="0.15"/>
    <row r="1450" ht="32.25" customHeight="1" x14ac:dyDescent="0.15"/>
    <row r="1451" ht="32.25" customHeight="1" x14ac:dyDescent="0.15"/>
    <row r="1452" ht="32.25" customHeight="1" x14ac:dyDescent="0.15"/>
    <row r="1453" ht="32.25" customHeight="1" x14ac:dyDescent="0.15"/>
    <row r="1454" ht="32.25" customHeight="1" x14ac:dyDescent="0.15"/>
    <row r="1455" ht="32.25" customHeight="1" x14ac:dyDescent="0.15"/>
    <row r="1456" ht="32.25" customHeight="1" x14ac:dyDescent="0.15"/>
    <row r="1457" ht="32.25" customHeight="1" x14ac:dyDescent="0.15"/>
    <row r="1458" ht="32.25" customHeight="1" x14ac:dyDescent="0.15"/>
    <row r="1459" ht="32.25" customHeight="1" x14ac:dyDescent="0.15"/>
    <row r="1460" ht="32.25" customHeight="1" x14ac:dyDescent="0.15"/>
    <row r="1461" ht="32.25" customHeight="1" x14ac:dyDescent="0.15"/>
    <row r="1462" ht="32.25" customHeight="1" x14ac:dyDescent="0.15"/>
    <row r="1463" ht="32.25" customHeight="1" x14ac:dyDescent="0.15"/>
    <row r="1464" ht="32.25" customHeight="1" x14ac:dyDescent="0.15"/>
    <row r="1465" ht="32.25" customHeight="1" x14ac:dyDescent="0.15"/>
    <row r="1466" ht="32.25" customHeight="1" x14ac:dyDescent="0.15"/>
    <row r="1467" ht="32.25" customHeight="1" x14ac:dyDescent="0.15"/>
    <row r="1468" ht="32.25" customHeight="1" x14ac:dyDescent="0.15"/>
    <row r="1469" ht="32.25" customHeight="1" x14ac:dyDescent="0.15"/>
    <row r="1470" ht="32.25" customHeight="1" x14ac:dyDescent="0.15"/>
    <row r="1471" ht="32.25" customHeight="1" x14ac:dyDescent="0.15"/>
    <row r="1472" ht="32.25" customHeight="1" x14ac:dyDescent="0.15"/>
    <row r="1473" ht="32.25" customHeight="1" x14ac:dyDescent="0.15"/>
    <row r="1474" ht="32.25" customHeight="1" x14ac:dyDescent="0.15"/>
    <row r="1475" ht="32.25" customHeight="1" x14ac:dyDescent="0.15"/>
    <row r="1476" ht="32.25" customHeight="1" x14ac:dyDescent="0.15"/>
    <row r="1477" ht="32.25" customHeight="1" x14ac:dyDescent="0.15"/>
    <row r="1478" ht="32.25" customHeight="1" x14ac:dyDescent="0.15"/>
    <row r="1479" ht="32.25" customHeight="1" x14ac:dyDescent="0.15"/>
    <row r="1480" ht="32.25" customHeight="1" x14ac:dyDescent="0.15"/>
    <row r="1481" ht="32.25" customHeight="1" x14ac:dyDescent="0.15"/>
    <row r="1482" ht="32.25" customHeight="1" x14ac:dyDescent="0.15"/>
    <row r="1483" ht="32.25" customHeight="1" x14ac:dyDescent="0.15"/>
    <row r="1484" ht="32.25" customHeight="1" x14ac:dyDescent="0.15"/>
    <row r="1485" ht="32.25" customHeight="1" x14ac:dyDescent="0.15"/>
    <row r="1486" ht="32.25" customHeight="1" x14ac:dyDescent="0.15"/>
    <row r="1487" ht="32.25" customHeight="1" x14ac:dyDescent="0.15"/>
    <row r="1488" ht="32.25" customHeight="1" x14ac:dyDescent="0.15"/>
    <row r="1489" ht="32.25" customHeight="1" x14ac:dyDescent="0.15"/>
    <row r="1490" ht="32.25" customHeight="1" x14ac:dyDescent="0.15"/>
    <row r="1491" ht="32.25" customHeight="1" x14ac:dyDescent="0.15"/>
    <row r="1492" ht="32.25" customHeight="1" x14ac:dyDescent="0.15"/>
    <row r="1493" ht="32.25" customHeight="1" x14ac:dyDescent="0.15"/>
    <row r="1494" ht="32.25" customHeight="1" x14ac:dyDescent="0.15"/>
    <row r="1495" ht="32.25" customHeight="1" x14ac:dyDescent="0.15"/>
    <row r="1496" ht="32.25" customHeight="1" x14ac:dyDescent="0.15"/>
    <row r="1497" ht="32.25" customHeight="1" x14ac:dyDescent="0.15"/>
    <row r="1498" ht="32.25" customHeight="1" x14ac:dyDescent="0.15"/>
    <row r="1499" ht="32.25" customHeight="1" x14ac:dyDescent="0.15"/>
    <row r="1500" ht="32.25" customHeight="1" x14ac:dyDescent="0.15"/>
    <row r="1501" ht="32.25" customHeight="1" x14ac:dyDescent="0.15"/>
    <row r="1502" ht="32.25" customHeight="1" x14ac:dyDescent="0.15"/>
    <row r="1503" ht="32.25" customHeight="1" x14ac:dyDescent="0.15"/>
    <row r="1504" ht="32.25" customHeight="1" x14ac:dyDescent="0.15"/>
    <row r="1505" ht="32.25" customHeight="1" x14ac:dyDescent="0.15"/>
    <row r="1506" ht="32.25" customHeight="1" x14ac:dyDescent="0.15"/>
    <row r="1507" ht="32.25" customHeight="1" x14ac:dyDescent="0.15"/>
    <row r="1508" ht="32.25" customHeight="1" x14ac:dyDescent="0.15"/>
    <row r="1509" ht="32.25" customHeight="1" x14ac:dyDescent="0.15"/>
    <row r="1510" ht="32.25" customHeight="1" x14ac:dyDescent="0.15"/>
    <row r="1511" ht="32.25" customHeight="1" x14ac:dyDescent="0.15"/>
    <row r="1512" ht="32.25" customHeight="1" x14ac:dyDescent="0.15"/>
    <row r="1513" ht="32.25" customHeight="1" x14ac:dyDescent="0.15"/>
    <row r="1514" ht="32.25" customHeight="1" x14ac:dyDescent="0.15"/>
    <row r="1515" ht="32.25" customHeight="1" x14ac:dyDescent="0.15"/>
    <row r="1516" ht="32.25" customHeight="1" x14ac:dyDescent="0.15"/>
    <row r="1517" ht="32.25" customHeight="1" x14ac:dyDescent="0.15"/>
    <row r="1518" ht="32.25" customHeight="1" x14ac:dyDescent="0.15"/>
    <row r="1519" ht="32.25" customHeight="1" x14ac:dyDescent="0.15"/>
    <row r="1520" ht="32.25" customHeight="1" x14ac:dyDescent="0.15"/>
    <row r="1521" ht="32.25" customHeight="1" x14ac:dyDescent="0.15"/>
    <row r="1522" ht="32.25" customHeight="1" x14ac:dyDescent="0.15"/>
    <row r="1523" ht="32.25" customHeight="1" x14ac:dyDescent="0.15"/>
    <row r="1524" ht="32.25" customHeight="1" x14ac:dyDescent="0.15"/>
    <row r="1525" ht="32.25" customHeight="1" x14ac:dyDescent="0.15"/>
    <row r="1526" ht="32.25" customHeight="1" x14ac:dyDescent="0.15"/>
    <row r="1527" ht="32.25" customHeight="1" x14ac:dyDescent="0.15"/>
    <row r="1528" ht="32.25" customHeight="1" x14ac:dyDescent="0.15"/>
    <row r="1529" ht="32.25" customHeight="1" x14ac:dyDescent="0.15"/>
    <row r="1530" ht="32.25" customHeight="1" x14ac:dyDescent="0.15"/>
    <row r="1531" ht="32.25" customHeight="1" x14ac:dyDescent="0.15"/>
    <row r="1532" ht="32.25" customHeight="1" x14ac:dyDescent="0.15"/>
    <row r="1533" ht="32.25" customHeight="1" x14ac:dyDescent="0.15"/>
    <row r="1534" ht="32.25" customHeight="1" x14ac:dyDescent="0.15"/>
    <row r="1535" ht="32.25" customHeight="1" x14ac:dyDescent="0.15"/>
    <row r="1536" ht="32.25" customHeight="1" x14ac:dyDescent="0.15"/>
    <row r="1537" ht="32.25" customHeight="1" x14ac:dyDescent="0.15"/>
    <row r="1538" ht="32.25" customHeight="1" x14ac:dyDescent="0.15"/>
    <row r="1539" ht="32.25" customHeight="1" x14ac:dyDescent="0.15"/>
    <row r="1540" ht="32.25" customHeight="1" x14ac:dyDescent="0.15"/>
    <row r="1541" ht="32.25" customHeight="1" x14ac:dyDescent="0.15"/>
    <row r="1542" ht="32.25" customHeight="1" x14ac:dyDescent="0.15"/>
    <row r="1543" ht="32.25" customHeight="1" x14ac:dyDescent="0.15"/>
    <row r="1544" ht="32.25" customHeight="1" x14ac:dyDescent="0.15"/>
    <row r="1545" ht="32.25" customHeight="1" x14ac:dyDescent="0.15"/>
    <row r="1546" ht="32.25" customHeight="1" x14ac:dyDescent="0.15"/>
    <row r="1547" ht="32.25" customHeight="1" x14ac:dyDescent="0.15"/>
    <row r="1548" ht="32.25" customHeight="1" x14ac:dyDescent="0.15"/>
    <row r="1549" ht="32.25" customHeight="1" x14ac:dyDescent="0.15"/>
    <row r="1550" ht="32.25" customHeight="1" x14ac:dyDescent="0.15"/>
    <row r="1551" ht="32.25" customHeight="1" x14ac:dyDescent="0.15"/>
    <row r="1552" ht="32.25" customHeight="1" x14ac:dyDescent="0.15"/>
    <row r="1553" ht="32.25" customHeight="1" x14ac:dyDescent="0.15"/>
    <row r="1554" ht="32.25" customHeight="1" x14ac:dyDescent="0.15"/>
    <row r="1555" ht="32.25" customHeight="1" x14ac:dyDescent="0.15"/>
    <row r="1556" ht="32.25" customHeight="1" x14ac:dyDescent="0.15"/>
    <row r="1557" ht="32.25" customHeight="1" x14ac:dyDescent="0.15"/>
    <row r="1558" ht="32.25" customHeight="1" x14ac:dyDescent="0.15"/>
    <row r="1559" ht="32.25" customHeight="1" x14ac:dyDescent="0.15"/>
    <row r="1560" ht="32.25" customHeight="1" x14ac:dyDescent="0.15"/>
    <row r="1561" ht="32.25" customHeight="1" x14ac:dyDescent="0.15"/>
    <row r="1562" ht="32.25" customHeight="1" x14ac:dyDescent="0.15"/>
    <row r="1563" ht="32.25" customHeight="1" x14ac:dyDescent="0.15"/>
    <row r="1564" ht="32.25" customHeight="1" x14ac:dyDescent="0.15"/>
    <row r="1565" ht="32.25" customHeight="1" x14ac:dyDescent="0.15"/>
    <row r="1566" ht="32.25" customHeight="1" x14ac:dyDescent="0.15"/>
    <row r="1567" ht="32.25" customHeight="1" x14ac:dyDescent="0.15"/>
    <row r="1568" ht="32.25" customHeight="1" x14ac:dyDescent="0.15"/>
    <row r="1569" ht="32.25" customHeight="1" x14ac:dyDescent="0.15"/>
    <row r="1570" ht="32.25" customHeight="1" x14ac:dyDescent="0.15"/>
    <row r="1571" ht="32.25" customHeight="1" x14ac:dyDescent="0.15"/>
    <row r="1572" ht="32.25" customHeight="1" x14ac:dyDescent="0.15"/>
    <row r="1573" ht="32.25" customHeight="1" x14ac:dyDescent="0.15"/>
    <row r="1574" ht="32.25" customHeight="1" x14ac:dyDescent="0.15"/>
    <row r="1575" ht="32.25" customHeight="1" x14ac:dyDescent="0.15"/>
    <row r="1576" ht="32.25" customHeight="1" x14ac:dyDescent="0.15"/>
    <row r="1577" ht="32.25" customHeight="1" x14ac:dyDescent="0.15"/>
    <row r="1578" ht="32.25" customHeight="1" x14ac:dyDescent="0.15"/>
    <row r="1579" ht="32.25" customHeight="1" x14ac:dyDescent="0.15"/>
    <row r="1580" ht="32.25" customHeight="1" x14ac:dyDescent="0.15"/>
    <row r="1581" ht="32.25" customHeight="1" x14ac:dyDescent="0.15"/>
    <row r="1582" ht="32.25" customHeight="1" x14ac:dyDescent="0.15"/>
    <row r="1583" ht="32.25" customHeight="1" x14ac:dyDescent="0.15"/>
    <row r="1584" ht="32.25" customHeight="1" x14ac:dyDescent="0.15"/>
    <row r="1585" ht="32.25" customHeight="1" x14ac:dyDescent="0.15"/>
    <row r="1586" ht="32.25" customHeight="1" x14ac:dyDescent="0.15"/>
    <row r="1587" ht="32.25" customHeight="1" x14ac:dyDescent="0.15"/>
    <row r="1588" ht="32.25" customHeight="1" x14ac:dyDescent="0.15"/>
    <row r="1589" ht="32.25" customHeight="1" x14ac:dyDescent="0.15"/>
    <row r="1590" ht="32.25" customHeight="1" x14ac:dyDescent="0.15"/>
    <row r="1591" ht="32.25" customHeight="1" x14ac:dyDescent="0.15"/>
    <row r="1592" ht="32.25" customHeight="1" x14ac:dyDescent="0.15"/>
    <row r="1593" ht="32.25" customHeight="1" x14ac:dyDescent="0.15"/>
    <row r="1594" ht="32.25" customHeight="1" x14ac:dyDescent="0.15"/>
    <row r="1595" ht="32.25" customHeight="1" x14ac:dyDescent="0.15"/>
    <row r="1596" ht="32.25" customHeight="1" x14ac:dyDescent="0.15"/>
    <row r="1597" ht="32.25" customHeight="1" x14ac:dyDescent="0.15"/>
    <row r="1598" ht="32.25" customHeight="1" x14ac:dyDescent="0.15"/>
    <row r="1599" ht="32.25" customHeight="1" x14ac:dyDescent="0.15"/>
    <row r="1600" ht="32.25" customHeight="1" x14ac:dyDescent="0.15"/>
    <row r="1601" ht="32.25" customHeight="1" x14ac:dyDescent="0.15"/>
    <row r="1602" ht="32.25" customHeight="1" x14ac:dyDescent="0.15"/>
    <row r="1603" ht="32.25" customHeight="1" x14ac:dyDescent="0.15"/>
    <row r="1604" ht="32.25" customHeight="1" x14ac:dyDescent="0.15"/>
    <row r="1605" ht="32.25" customHeight="1" x14ac:dyDescent="0.15"/>
    <row r="1606" ht="32.25" customHeight="1" x14ac:dyDescent="0.15"/>
    <row r="1607" ht="32.25" customHeight="1" x14ac:dyDescent="0.15"/>
    <row r="1608" ht="32.25" customHeight="1" x14ac:dyDescent="0.15"/>
    <row r="1609" ht="32.25" customHeight="1" x14ac:dyDescent="0.15"/>
    <row r="1610" ht="32.25" customHeight="1" x14ac:dyDescent="0.15"/>
    <row r="1611" ht="32.25" customHeight="1" x14ac:dyDescent="0.15"/>
    <row r="1612" ht="32.25" customHeight="1" x14ac:dyDescent="0.15"/>
    <row r="1613" ht="32.25" customHeight="1" x14ac:dyDescent="0.15"/>
    <row r="1614" ht="32.25" customHeight="1" x14ac:dyDescent="0.15"/>
    <row r="1615" ht="32.25" customHeight="1" x14ac:dyDescent="0.15"/>
    <row r="1616" ht="32.25" customHeight="1" x14ac:dyDescent="0.15"/>
    <row r="1617" ht="32.25" customHeight="1" x14ac:dyDescent="0.15"/>
    <row r="1618" ht="32.25" customHeight="1" x14ac:dyDescent="0.15"/>
    <row r="1619" ht="32.25" customHeight="1" x14ac:dyDescent="0.15"/>
    <row r="1620" ht="32.25" customHeight="1" x14ac:dyDescent="0.15"/>
    <row r="1621" ht="32.25" customHeight="1" x14ac:dyDescent="0.15"/>
    <row r="1622" ht="32.25" customHeight="1" x14ac:dyDescent="0.15"/>
    <row r="1623" ht="32.25" customHeight="1" x14ac:dyDescent="0.15"/>
    <row r="1624" ht="32.25" customHeight="1" x14ac:dyDescent="0.15"/>
    <row r="1625" ht="32.25" customHeight="1" x14ac:dyDescent="0.15"/>
    <row r="1626" ht="32.25" customHeight="1" x14ac:dyDescent="0.15"/>
    <row r="1627" ht="32.25" customHeight="1" x14ac:dyDescent="0.15"/>
    <row r="1628" ht="32.25" customHeight="1" x14ac:dyDescent="0.15"/>
    <row r="1629" ht="32.25" customHeight="1" x14ac:dyDescent="0.15"/>
    <row r="1630" ht="32.25" customHeight="1" x14ac:dyDescent="0.15"/>
    <row r="1631" ht="32.25" customHeight="1" x14ac:dyDescent="0.15"/>
    <row r="1632" ht="32.25" customHeight="1" x14ac:dyDescent="0.15"/>
    <row r="1633" ht="32.25" customHeight="1" x14ac:dyDescent="0.15"/>
    <row r="1634" ht="32.25" customHeight="1" x14ac:dyDescent="0.15"/>
    <row r="1635" ht="32.25" customHeight="1" x14ac:dyDescent="0.15"/>
    <row r="1636" ht="32.25" customHeight="1" x14ac:dyDescent="0.15"/>
    <row r="1637" ht="32.25" customHeight="1" x14ac:dyDescent="0.15"/>
    <row r="1638" ht="32.25" customHeight="1" x14ac:dyDescent="0.15"/>
    <row r="1639" ht="32.25" customHeight="1" x14ac:dyDescent="0.15"/>
    <row r="1640" ht="32.25" customHeight="1" x14ac:dyDescent="0.15"/>
    <row r="1641" ht="32.25" customHeight="1" x14ac:dyDescent="0.15"/>
    <row r="1642" ht="32.25" customHeight="1" x14ac:dyDescent="0.15"/>
    <row r="1643" ht="32.25" customHeight="1" x14ac:dyDescent="0.15"/>
    <row r="1644" ht="32.25" customHeight="1" x14ac:dyDescent="0.15"/>
    <row r="1645" ht="32.25" customHeight="1" x14ac:dyDescent="0.15"/>
    <row r="1646" ht="32.25" customHeight="1" x14ac:dyDescent="0.15"/>
    <row r="1647" ht="32.25" customHeight="1" x14ac:dyDescent="0.15"/>
    <row r="1648" ht="32.25" customHeight="1" x14ac:dyDescent="0.15"/>
    <row r="1649" ht="32.25" customHeight="1" x14ac:dyDescent="0.15"/>
    <row r="1650" ht="32.25" customHeight="1" x14ac:dyDescent="0.15"/>
    <row r="1651" ht="32.25" customHeight="1" x14ac:dyDescent="0.15"/>
    <row r="1652" ht="32.25" customHeight="1" x14ac:dyDescent="0.15"/>
    <row r="1653" ht="32.25" customHeight="1" x14ac:dyDescent="0.15"/>
    <row r="1654" ht="32.25" customHeight="1" x14ac:dyDescent="0.15"/>
    <row r="1655" ht="32.25" customHeight="1" x14ac:dyDescent="0.15"/>
    <row r="1656" ht="32.25" customHeight="1" x14ac:dyDescent="0.15"/>
    <row r="1657" ht="32.25" customHeight="1" x14ac:dyDescent="0.15"/>
    <row r="1658" ht="32.25" customHeight="1" x14ac:dyDescent="0.15"/>
    <row r="1659" ht="32.25" customHeight="1" x14ac:dyDescent="0.15"/>
    <row r="1660" ht="32.25" customHeight="1" x14ac:dyDescent="0.15"/>
    <row r="1661" ht="32.25" customHeight="1" x14ac:dyDescent="0.15"/>
    <row r="1662" ht="32.25" customHeight="1" x14ac:dyDescent="0.15"/>
    <row r="1663" ht="32.25" customHeight="1" x14ac:dyDescent="0.15"/>
    <row r="1664" ht="32.25" customHeight="1" x14ac:dyDescent="0.15"/>
    <row r="1665" ht="32.25" customHeight="1" x14ac:dyDescent="0.15"/>
    <row r="1666" ht="32.25" customHeight="1" x14ac:dyDescent="0.15"/>
    <row r="1667" ht="32.25" customHeight="1" x14ac:dyDescent="0.15"/>
    <row r="1668" ht="32.25" customHeight="1" x14ac:dyDescent="0.15"/>
    <row r="1669" ht="32.25" customHeight="1" x14ac:dyDescent="0.15"/>
    <row r="1670" ht="32.25" customHeight="1" x14ac:dyDescent="0.15"/>
    <row r="1671" ht="32.25" customHeight="1" x14ac:dyDescent="0.15"/>
    <row r="1672" ht="32.25" customHeight="1" x14ac:dyDescent="0.15"/>
    <row r="1673" ht="32.25" customHeight="1" x14ac:dyDescent="0.15"/>
    <row r="1674" ht="32.25" customHeight="1" x14ac:dyDescent="0.15"/>
    <row r="1675" ht="32.25" customHeight="1" x14ac:dyDescent="0.15"/>
    <row r="1676" ht="32.25" customHeight="1" x14ac:dyDescent="0.15"/>
    <row r="1677" ht="32.25" customHeight="1" x14ac:dyDescent="0.15"/>
    <row r="1678" ht="32.25" customHeight="1" x14ac:dyDescent="0.15"/>
    <row r="1679" ht="32.25" customHeight="1" x14ac:dyDescent="0.15"/>
    <row r="1680" ht="32.25" customHeight="1" x14ac:dyDescent="0.15"/>
    <row r="1681" ht="32.25" customHeight="1" x14ac:dyDescent="0.15"/>
    <row r="1682" ht="32.25" customHeight="1" x14ac:dyDescent="0.15"/>
    <row r="1683" ht="32.25" customHeight="1" x14ac:dyDescent="0.15"/>
    <row r="1684" ht="32.25" customHeight="1" x14ac:dyDescent="0.15"/>
    <row r="1685" ht="32.25" customHeight="1" x14ac:dyDescent="0.15"/>
    <row r="1686" ht="32.25" customHeight="1" x14ac:dyDescent="0.15"/>
    <row r="1687" ht="32.25" customHeight="1" x14ac:dyDescent="0.15"/>
    <row r="1688" ht="32.25" customHeight="1" x14ac:dyDescent="0.15"/>
    <row r="1689" ht="32.25" customHeight="1" x14ac:dyDescent="0.15"/>
    <row r="1690" ht="32.25" customHeight="1" x14ac:dyDescent="0.15"/>
    <row r="1691" ht="32.25" customHeight="1" x14ac:dyDescent="0.15"/>
    <row r="1692" ht="32.25" customHeight="1" x14ac:dyDescent="0.15"/>
    <row r="1693" ht="32.25" customHeight="1" x14ac:dyDescent="0.15"/>
    <row r="1694" ht="32.25" customHeight="1" x14ac:dyDescent="0.15"/>
    <row r="1695" ht="32.25" customHeight="1" x14ac:dyDescent="0.15"/>
    <row r="1696" ht="32.25" customHeight="1" x14ac:dyDescent="0.15"/>
    <row r="1697" ht="32.25" customHeight="1" x14ac:dyDescent="0.15"/>
    <row r="1698" ht="32.25" customHeight="1" x14ac:dyDescent="0.15"/>
    <row r="1699" ht="32.25" customHeight="1" x14ac:dyDescent="0.15"/>
    <row r="1700" ht="32.25" customHeight="1" x14ac:dyDescent="0.15"/>
    <row r="1701" ht="32.25" customHeight="1" x14ac:dyDescent="0.15"/>
    <row r="1702" ht="32.25" customHeight="1" x14ac:dyDescent="0.15"/>
    <row r="1703" ht="32.25" customHeight="1" x14ac:dyDescent="0.15"/>
    <row r="1704" ht="32.25" customHeight="1" x14ac:dyDescent="0.15"/>
    <row r="1705" ht="32.25" customHeight="1" x14ac:dyDescent="0.15"/>
    <row r="1706" ht="32.25" customHeight="1" x14ac:dyDescent="0.15"/>
    <row r="1707" ht="32.25" customHeight="1" x14ac:dyDescent="0.15"/>
    <row r="1708" ht="32.25" customHeight="1" x14ac:dyDescent="0.15"/>
    <row r="1709" ht="32.25" customHeight="1" x14ac:dyDescent="0.15"/>
    <row r="1710" ht="32.25" customHeight="1" x14ac:dyDescent="0.15"/>
    <row r="1711" ht="32.25" customHeight="1" x14ac:dyDescent="0.15"/>
    <row r="1712" ht="32.25" customHeight="1" x14ac:dyDescent="0.15"/>
    <row r="1713" ht="32.25" customHeight="1" x14ac:dyDescent="0.15"/>
    <row r="1714" ht="32.25" customHeight="1" x14ac:dyDescent="0.15"/>
    <row r="1715" ht="32.25" customHeight="1" x14ac:dyDescent="0.15"/>
    <row r="1716" ht="32.25" customHeight="1" x14ac:dyDescent="0.15"/>
    <row r="1717" ht="32.25" customHeight="1" x14ac:dyDescent="0.15"/>
    <row r="1718" ht="32.25" customHeight="1" x14ac:dyDescent="0.15"/>
    <row r="1719" ht="32.25" customHeight="1" x14ac:dyDescent="0.15"/>
    <row r="1720" ht="32.25" customHeight="1" x14ac:dyDescent="0.15"/>
    <row r="1721" ht="32.25" customHeight="1" x14ac:dyDescent="0.15"/>
    <row r="1722" ht="32.25" customHeight="1" x14ac:dyDescent="0.15"/>
    <row r="1723" ht="32.25" customHeight="1" x14ac:dyDescent="0.15"/>
    <row r="1724" ht="32.25" customHeight="1" x14ac:dyDescent="0.15"/>
    <row r="1725" ht="32.25" customHeight="1" x14ac:dyDescent="0.15"/>
    <row r="1726" ht="32.25" customHeight="1" x14ac:dyDescent="0.15"/>
    <row r="1727" ht="32.25" customHeight="1" x14ac:dyDescent="0.15"/>
    <row r="1728" ht="32.25" customHeight="1" x14ac:dyDescent="0.15"/>
    <row r="1729" ht="32.25" customHeight="1" x14ac:dyDescent="0.15"/>
    <row r="1730" ht="32.25" customHeight="1" x14ac:dyDescent="0.15"/>
    <row r="1731" ht="32.25" customHeight="1" x14ac:dyDescent="0.15"/>
    <row r="1732" ht="32.25" customHeight="1" x14ac:dyDescent="0.15"/>
    <row r="1733" ht="32.25" customHeight="1" x14ac:dyDescent="0.15"/>
    <row r="1734" ht="32.25" customHeight="1" x14ac:dyDescent="0.15"/>
    <row r="1735" ht="32.25" customHeight="1" x14ac:dyDescent="0.15"/>
    <row r="1736" ht="32.25" customHeight="1" x14ac:dyDescent="0.15"/>
    <row r="1737" ht="32.25" customHeight="1" x14ac:dyDescent="0.15"/>
    <row r="1738" ht="32.25" customHeight="1" x14ac:dyDescent="0.15"/>
    <row r="1739" ht="32.25" customHeight="1" x14ac:dyDescent="0.15"/>
    <row r="1740" ht="32.25" customHeight="1" x14ac:dyDescent="0.15"/>
    <row r="1741" ht="32.25" customHeight="1" x14ac:dyDescent="0.15"/>
    <row r="1742" ht="32.25" customHeight="1" x14ac:dyDescent="0.15"/>
    <row r="1743" ht="32.25" customHeight="1" x14ac:dyDescent="0.15"/>
    <row r="1744" ht="32.25" customHeight="1" x14ac:dyDescent="0.15"/>
    <row r="1745" ht="32.25" customHeight="1" x14ac:dyDescent="0.15"/>
    <row r="1746" ht="32.25" customHeight="1" x14ac:dyDescent="0.15"/>
    <row r="1747" ht="32.25" customHeight="1" x14ac:dyDescent="0.15"/>
    <row r="1748" ht="32.25" customHeight="1" x14ac:dyDescent="0.15"/>
    <row r="1749" ht="32.25" customHeight="1" x14ac:dyDescent="0.15"/>
    <row r="1750" ht="32.25" customHeight="1" x14ac:dyDescent="0.15"/>
    <row r="1751" ht="32.25" customHeight="1" x14ac:dyDescent="0.15"/>
    <row r="1752" ht="32.25" customHeight="1" x14ac:dyDescent="0.15"/>
    <row r="1753" ht="32.25" customHeight="1" x14ac:dyDescent="0.15"/>
    <row r="1754" ht="32.25" customHeight="1" x14ac:dyDescent="0.15"/>
    <row r="1755" ht="32.25" customHeight="1" x14ac:dyDescent="0.15"/>
    <row r="1756" ht="32.25" customHeight="1" x14ac:dyDescent="0.15"/>
    <row r="1757" ht="32.25" customHeight="1" x14ac:dyDescent="0.15"/>
    <row r="1758" ht="32.25" customHeight="1" x14ac:dyDescent="0.15"/>
    <row r="1759" ht="32.25" customHeight="1" x14ac:dyDescent="0.15"/>
    <row r="1760" ht="32.25" customHeight="1" x14ac:dyDescent="0.15"/>
    <row r="1761" ht="32.25" customHeight="1" x14ac:dyDescent="0.15"/>
    <row r="1762" ht="32.25" customHeight="1" x14ac:dyDescent="0.15"/>
    <row r="1763" ht="32.25" customHeight="1" x14ac:dyDescent="0.15"/>
    <row r="1764" ht="32.25" customHeight="1" x14ac:dyDescent="0.15"/>
    <row r="1765" ht="32.25" customHeight="1" x14ac:dyDescent="0.15"/>
    <row r="1766" ht="32.25" customHeight="1" x14ac:dyDescent="0.15"/>
    <row r="1767" ht="32.25" customHeight="1" x14ac:dyDescent="0.15"/>
    <row r="1768" ht="32.25" customHeight="1" x14ac:dyDescent="0.15"/>
    <row r="1769" ht="32.25" customHeight="1" x14ac:dyDescent="0.15"/>
    <row r="1770" ht="32.25" customHeight="1" x14ac:dyDescent="0.15"/>
    <row r="1771" ht="32.25" customHeight="1" x14ac:dyDescent="0.15"/>
    <row r="1772" ht="32.25" customHeight="1" x14ac:dyDescent="0.15"/>
    <row r="1773" ht="32.25" customHeight="1" x14ac:dyDescent="0.15"/>
    <row r="1774" ht="32.25" customHeight="1" x14ac:dyDescent="0.15"/>
    <row r="1775" ht="32.25" customHeight="1" x14ac:dyDescent="0.15"/>
    <row r="1776" ht="32.25" customHeight="1" x14ac:dyDescent="0.15"/>
    <row r="1777" ht="32.25" customHeight="1" x14ac:dyDescent="0.15"/>
    <row r="1778" ht="32.25" customHeight="1" x14ac:dyDescent="0.15"/>
    <row r="1779" ht="32.25" customHeight="1" x14ac:dyDescent="0.15"/>
    <row r="1780" ht="32.25" customHeight="1" x14ac:dyDescent="0.15"/>
    <row r="1781" ht="32.25" customHeight="1" x14ac:dyDescent="0.15"/>
    <row r="1782" ht="32.25" customHeight="1" x14ac:dyDescent="0.15"/>
    <row r="1783" ht="32.25" customHeight="1" x14ac:dyDescent="0.15"/>
    <row r="1784" ht="32.25" customHeight="1" x14ac:dyDescent="0.15"/>
    <row r="1785" ht="32.25" customHeight="1" x14ac:dyDescent="0.15"/>
    <row r="1786" ht="32.25" customHeight="1" x14ac:dyDescent="0.15"/>
    <row r="1787" ht="32.25" customHeight="1" x14ac:dyDescent="0.15"/>
    <row r="1788" ht="32.25" customHeight="1" x14ac:dyDescent="0.15"/>
    <row r="1789" ht="32.25" customHeight="1" x14ac:dyDescent="0.15"/>
    <row r="1790" ht="32.25" customHeight="1" x14ac:dyDescent="0.15"/>
    <row r="1791" ht="32.25" customHeight="1" x14ac:dyDescent="0.15"/>
    <row r="1792" ht="32.25" customHeight="1" x14ac:dyDescent="0.15"/>
    <row r="1793" ht="32.25" customHeight="1" x14ac:dyDescent="0.15"/>
    <row r="1794" ht="32.25" customHeight="1" x14ac:dyDescent="0.15"/>
    <row r="1795" ht="32.25" customHeight="1" x14ac:dyDescent="0.15"/>
    <row r="1796" ht="32.25" customHeight="1" x14ac:dyDescent="0.15"/>
    <row r="1797" ht="32.25" customHeight="1" x14ac:dyDescent="0.15"/>
    <row r="1798" ht="32.25" customHeight="1" x14ac:dyDescent="0.15"/>
    <row r="1799" ht="32.25" customHeight="1" x14ac:dyDescent="0.15"/>
    <row r="1800" ht="32.25" customHeight="1" x14ac:dyDescent="0.15"/>
    <row r="1801" ht="32.25" customHeight="1" x14ac:dyDescent="0.15"/>
    <row r="1802" ht="32.25" customHeight="1" x14ac:dyDescent="0.15"/>
    <row r="1803" ht="32.25" customHeight="1" x14ac:dyDescent="0.15"/>
    <row r="1804" ht="32.25" customHeight="1" x14ac:dyDescent="0.15"/>
    <row r="1805" ht="32.25" customHeight="1" x14ac:dyDescent="0.15"/>
    <row r="1806" ht="32.25" customHeight="1" x14ac:dyDescent="0.15"/>
    <row r="1807" ht="32.25" customHeight="1" x14ac:dyDescent="0.15"/>
    <row r="1808" ht="32.25" customHeight="1" x14ac:dyDescent="0.15"/>
    <row r="1809" ht="32.25" customHeight="1" x14ac:dyDescent="0.15"/>
    <row r="1810" ht="32.25" customHeight="1" x14ac:dyDescent="0.15"/>
    <row r="1811" ht="32.25" customHeight="1" x14ac:dyDescent="0.15"/>
    <row r="1812" ht="32.25" customHeight="1" x14ac:dyDescent="0.15"/>
    <row r="1813" ht="32.25" customHeight="1" x14ac:dyDescent="0.15"/>
    <row r="1814" ht="32.25" customHeight="1" x14ac:dyDescent="0.15"/>
    <row r="1815" ht="32.25" customHeight="1" x14ac:dyDescent="0.15"/>
    <row r="1816" ht="32.25" customHeight="1" x14ac:dyDescent="0.15"/>
    <row r="1817" ht="32.25" customHeight="1" x14ac:dyDescent="0.15"/>
    <row r="1818" ht="32.25" customHeight="1" x14ac:dyDescent="0.15"/>
    <row r="1819" ht="32.25" customHeight="1" x14ac:dyDescent="0.15"/>
    <row r="1820" ht="32.25" customHeight="1" x14ac:dyDescent="0.15"/>
    <row r="1821" ht="32.25" customHeight="1" x14ac:dyDescent="0.15"/>
    <row r="1822" ht="32.25" customHeight="1" x14ac:dyDescent="0.15"/>
    <row r="1823" ht="32.25" customHeight="1" x14ac:dyDescent="0.15"/>
    <row r="1824" ht="32.25" customHeight="1" x14ac:dyDescent="0.15"/>
    <row r="1825" ht="32.25" customHeight="1" x14ac:dyDescent="0.15"/>
    <row r="1826" ht="32.25" customHeight="1" x14ac:dyDescent="0.15"/>
    <row r="1827" ht="32.25" customHeight="1" x14ac:dyDescent="0.15"/>
    <row r="1828" ht="32.25" customHeight="1" x14ac:dyDescent="0.15"/>
    <row r="1829" ht="32.25" customHeight="1" x14ac:dyDescent="0.15"/>
    <row r="1830" ht="32.25" customHeight="1" x14ac:dyDescent="0.15"/>
    <row r="1831" ht="32.25" customHeight="1" x14ac:dyDescent="0.15"/>
    <row r="1832" ht="32.25" customHeight="1" x14ac:dyDescent="0.15"/>
    <row r="1833" ht="32.25" customHeight="1" x14ac:dyDescent="0.15"/>
    <row r="1834" ht="32.25" customHeight="1" x14ac:dyDescent="0.15"/>
    <row r="1835" ht="32.25" customHeight="1" x14ac:dyDescent="0.15"/>
    <row r="1836" ht="32.25" customHeight="1" x14ac:dyDescent="0.15"/>
    <row r="1837" ht="32.25" customHeight="1" x14ac:dyDescent="0.15"/>
    <row r="1838" ht="32.25" customHeight="1" x14ac:dyDescent="0.15"/>
    <row r="1839" ht="32.25" customHeight="1" x14ac:dyDescent="0.15"/>
    <row r="1840" ht="32.25" customHeight="1" x14ac:dyDescent="0.15"/>
    <row r="1841" ht="32.25" customHeight="1" x14ac:dyDescent="0.15"/>
    <row r="1842" ht="32.25" customHeight="1" x14ac:dyDescent="0.15"/>
    <row r="1843" ht="32.25" customHeight="1" x14ac:dyDescent="0.15"/>
    <row r="1844" ht="32.25" customHeight="1" x14ac:dyDescent="0.15"/>
    <row r="1845" ht="32.25" customHeight="1" x14ac:dyDescent="0.15"/>
    <row r="1846" ht="32.25" customHeight="1" x14ac:dyDescent="0.15"/>
    <row r="1847" ht="32.25" customHeight="1" x14ac:dyDescent="0.15"/>
    <row r="1848" ht="32.25" customHeight="1" x14ac:dyDescent="0.15"/>
    <row r="1849" ht="32.25" customHeight="1" x14ac:dyDescent="0.15"/>
    <row r="1850" ht="32.25" customHeight="1" x14ac:dyDescent="0.15"/>
    <row r="1851" ht="32.25" customHeight="1" x14ac:dyDescent="0.15"/>
    <row r="1852" ht="32.25" customHeight="1" x14ac:dyDescent="0.15"/>
    <row r="1853" ht="32.25" customHeight="1" x14ac:dyDescent="0.15"/>
    <row r="1854" ht="32.25" customHeight="1" x14ac:dyDescent="0.15"/>
    <row r="1855" ht="32.25" customHeight="1" x14ac:dyDescent="0.15"/>
    <row r="1856" ht="32.25" customHeight="1" x14ac:dyDescent="0.15"/>
    <row r="1857" ht="32.25" customHeight="1" x14ac:dyDescent="0.15"/>
    <row r="1858" ht="32.25" customHeight="1" x14ac:dyDescent="0.15"/>
    <row r="1859" ht="32.25" customHeight="1" x14ac:dyDescent="0.15"/>
    <row r="1860" ht="32.25" customHeight="1" x14ac:dyDescent="0.15"/>
    <row r="1861" ht="32.25" customHeight="1" x14ac:dyDescent="0.15"/>
    <row r="1862" ht="32.25" customHeight="1" x14ac:dyDescent="0.15"/>
    <row r="1863" ht="32.25" customHeight="1" x14ac:dyDescent="0.15"/>
    <row r="1864" ht="32.25" customHeight="1" x14ac:dyDescent="0.15"/>
    <row r="1865" ht="32.25" customHeight="1" x14ac:dyDescent="0.15"/>
    <row r="1866" ht="32.25" customHeight="1" x14ac:dyDescent="0.15"/>
    <row r="1867" ht="32.25" customHeight="1" x14ac:dyDescent="0.15"/>
    <row r="1868" ht="32.25" customHeight="1" x14ac:dyDescent="0.15"/>
    <row r="1869" ht="32.25" customHeight="1" x14ac:dyDescent="0.15"/>
    <row r="1870" ht="32.25" customHeight="1" x14ac:dyDescent="0.15"/>
    <row r="1871" ht="32.25" customHeight="1" x14ac:dyDescent="0.15"/>
    <row r="1872" ht="32.25" customHeight="1" x14ac:dyDescent="0.15"/>
    <row r="1873" ht="32.25" customHeight="1" x14ac:dyDescent="0.15"/>
    <row r="1874" ht="32.25" customHeight="1" x14ac:dyDescent="0.15"/>
    <row r="1875" ht="32.25" customHeight="1" x14ac:dyDescent="0.15"/>
    <row r="1876" ht="32.25" customHeight="1" x14ac:dyDescent="0.15"/>
    <row r="1877" ht="32.25" customHeight="1" x14ac:dyDescent="0.15"/>
    <row r="1878" ht="32.25" customHeight="1" x14ac:dyDescent="0.15"/>
    <row r="1879" ht="32.25" customHeight="1" x14ac:dyDescent="0.15"/>
    <row r="1880" ht="32.25" customHeight="1" x14ac:dyDescent="0.15"/>
    <row r="1881" ht="32.25" customHeight="1" x14ac:dyDescent="0.15"/>
    <row r="1882" ht="32.25" customHeight="1" x14ac:dyDescent="0.15"/>
    <row r="1883" ht="32.25" customHeight="1" x14ac:dyDescent="0.15"/>
    <row r="1884" ht="32.25" customHeight="1" x14ac:dyDescent="0.15"/>
    <row r="1885" ht="32.25" customHeight="1" x14ac:dyDescent="0.15"/>
    <row r="1886" ht="32.25" customHeight="1" x14ac:dyDescent="0.15"/>
    <row r="1887" ht="32.25" customHeight="1" x14ac:dyDescent="0.15"/>
    <row r="1888" ht="32.25" customHeight="1" x14ac:dyDescent="0.15"/>
    <row r="1889" ht="32.25" customHeight="1" x14ac:dyDescent="0.15"/>
    <row r="1890" ht="32.25" customHeight="1" x14ac:dyDescent="0.15"/>
    <row r="1891" ht="32.25" customHeight="1" x14ac:dyDescent="0.15"/>
    <row r="1892" ht="32.25" customHeight="1" x14ac:dyDescent="0.15"/>
    <row r="1893" ht="32.25" customHeight="1" x14ac:dyDescent="0.15"/>
    <row r="1894" ht="32.25" customHeight="1" x14ac:dyDescent="0.15"/>
    <row r="1895" ht="32.25" customHeight="1" x14ac:dyDescent="0.15"/>
    <row r="1896" ht="32.25" customHeight="1" x14ac:dyDescent="0.15"/>
    <row r="1897" ht="32.25" customHeight="1" x14ac:dyDescent="0.15"/>
    <row r="1898" ht="32.25" customHeight="1" x14ac:dyDescent="0.15"/>
    <row r="1899" ht="32.25" customHeight="1" x14ac:dyDescent="0.15"/>
    <row r="1900" ht="32.25" customHeight="1" x14ac:dyDescent="0.15"/>
    <row r="1901" ht="32.25" customHeight="1" x14ac:dyDescent="0.15"/>
    <row r="1902" ht="32.25" customHeight="1" x14ac:dyDescent="0.15"/>
    <row r="1903" ht="32.25" customHeight="1" x14ac:dyDescent="0.15"/>
    <row r="1904" ht="32.25" customHeight="1" x14ac:dyDescent="0.15"/>
    <row r="1905" ht="32.25" customHeight="1" x14ac:dyDescent="0.15"/>
    <row r="1906" ht="32.25" customHeight="1" x14ac:dyDescent="0.15"/>
    <row r="1907" ht="32.25" customHeight="1" x14ac:dyDescent="0.15"/>
    <row r="1908" ht="32.25" customHeight="1" x14ac:dyDescent="0.15"/>
    <row r="1909" ht="32.25" customHeight="1" x14ac:dyDescent="0.15"/>
    <row r="1910" ht="32.25" customHeight="1" x14ac:dyDescent="0.15"/>
    <row r="1911" ht="32.25" customHeight="1" x14ac:dyDescent="0.15"/>
    <row r="1912" ht="32.25" customHeight="1" x14ac:dyDescent="0.15"/>
    <row r="1913" ht="32.25" customHeight="1" x14ac:dyDescent="0.15"/>
    <row r="1914" ht="32.25" customHeight="1" x14ac:dyDescent="0.15"/>
    <row r="1915" ht="32.25" customHeight="1" x14ac:dyDescent="0.15"/>
    <row r="1916" ht="32.25" customHeight="1" x14ac:dyDescent="0.15"/>
    <row r="1917" ht="32.25" customHeight="1" x14ac:dyDescent="0.15"/>
    <row r="1918" ht="32.25" customHeight="1" x14ac:dyDescent="0.15"/>
    <row r="1919" ht="32.25" customHeight="1" x14ac:dyDescent="0.15"/>
    <row r="1920" ht="32.25" customHeight="1" x14ac:dyDescent="0.15"/>
    <row r="1921" ht="32.25" customHeight="1" x14ac:dyDescent="0.15"/>
    <row r="1922" ht="32.25" customHeight="1" x14ac:dyDescent="0.15"/>
    <row r="1923" ht="32.25" customHeight="1" x14ac:dyDescent="0.15"/>
    <row r="1924" ht="32.25" customHeight="1" x14ac:dyDescent="0.15"/>
    <row r="1925" ht="32.25" customHeight="1" x14ac:dyDescent="0.15"/>
    <row r="1926" ht="32.25" customHeight="1" x14ac:dyDescent="0.15"/>
    <row r="1927" ht="32.25" customHeight="1" x14ac:dyDescent="0.15"/>
    <row r="1928" ht="32.25" customHeight="1" x14ac:dyDescent="0.15"/>
    <row r="1929" ht="32.25" customHeight="1" x14ac:dyDescent="0.15"/>
    <row r="1930" ht="32.25" customHeight="1" x14ac:dyDescent="0.15"/>
    <row r="1931" ht="32.25" customHeight="1" x14ac:dyDescent="0.15"/>
    <row r="1932" ht="32.25" customHeight="1" x14ac:dyDescent="0.15"/>
    <row r="1933" ht="32.25" customHeight="1" x14ac:dyDescent="0.15"/>
    <row r="1934" ht="32.25" customHeight="1" x14ac:dyDescent="0.15"/>
    <row r="1935" ht="32.25" customHeight="1" x14ac:dyDescent="0.15"/>
    <row r="1936" ht="32.25" customHeight="1" x14ac:dyDescent="0.15"/>
    <row r="1937" ht="32.25" customHeight="1" x14ac:dyDescent="0.15"/>
    <row r="1938" ht="32.25" customHeight="1" x14ac:dyDescent="0.15"/>
    <row r="1939" ht="32.25" customHeight="1" x14ac:dyDescent="0.15"/>
    <row r="1940" ht="32.25" customHeight="1" x14ac:dyDescent="0.15"/>
    <row r="1941" ht="32.25" customHeight="1" x14ac:dyDescent="0.15"/>
    <row r="1942" ht="32.25" customHeight="1" x14ac:dyDescent="0.15"/>
    <row r="1943" ht="32.25" customHeight="1" x14ac:dyDescent="0.15"/>
    <row r="1944" ht="32.25" customHeight="1" x14ac:dyDescent="0.15"/>
    <row r="1945" ht="32.25" customHeight="1" x14ac:dyDescent="0.15"/>
    <row r="1946" ht="32.25" customHeight="1" x14ac:dyDescent="0.15"/>
    <row r="1947" ht="32.25" customHeight="1" x14ac:dyDescent="0.15"/>
    <row r="1948" ht="32.25" customHeight="1" x14ac:dyDescent="0.15"/>
    <row r="1949" ht="32.25" customHeight="1" x14ac:dyDescent="0.15"/>
    <row r="1950" ht="32.25" customHeight="1" x14ac:dyDescent="0.15"/>
    <row r="1951" ht="32.25" customHeight="1" x14ac:dyDescent="0.15"/>
    <row r="1952" ht="32.25" customHeight="1" x14ac:dyDescent="0.15"/>
    <row r="1953" ht="32.25" customHeight="1" x14ac:dyDescent="0.15"/>
    <row r="1954" ht="32.25" customHeight="1" x14ac:dyDescent="0.15"/>
    <row r="1955" ht="32.25" customHeight="1" x14ac:dyDescent="0.15"/>
    <row r="1956" ht="32.25" customHeight="1" x14ac:dyDescent="0.15"/>
    <row r="1957" ht="32.25" customHeight="1" x14ac:dyDescent="0.15"/>
    <row r="1958" ht="32.25" customHeight="1" x14ac:dyDescent="0.15"/>
    <row r="1959" ht="32.25" customHeight="1" x14ac:dyDescent="0.15"/>
    <row r="1960" ht="32.25" customHeight="1" x14ac:dyDescent="0.15"/>
    <row r="1961" ht="32.25" customHeight="1" x14ac:dyDescent="0.15"/>
    <row r="1962" ht="32.25" customHeight="1" x14ac:dyDescent="0.15"/>
    <row r="1963" ht="32.25" customHeight="1" x14ac:dyDescent="0.15"/>
    <row r="1964" ht="32.25" customHeight="1" x14ac:dyDescent="0.15"/>
    <row r="1965" ht="32.25" customHeight="1" x14ac:dyDescent="0.15"/>
    <row r="1966" ht="32.25" customHeight="1" x14ac:dyDescent="0.15"/>
    <row r="1967" ht="32.25" customHeight="1" x14ac:dyDescent="0.15"/>
    <row r="1968" ht="32.25" customHeight="1" x14ac:dyDescent="0.15"/>
    <row r="1969" ht="32.25" customHeight="1" x14ac:dyDescent="0.15"/>
    <row r="1970" ht="32.25" customHeight="1" x14ac:dyDescent="0.15"/>
    <row r="1971" ht="32.25" customHeight="1" x14ac:dyDescent="0.15"/>
    <row r="1972" ht="32.25" customHeight="1" x14ac:dyDescent="0.15"/>
    <row r="1973" ht="32.25" customHeight="1" x14ac:dyDescent="0.15"/>
    <row r="1974" ht="32.25" customHeight="1" x14ac:dyDescent="0.15"/>
    <row r="1975" ht="32.25" customHeight="1" x14ac:dyDescent="0.15"/>
    <row r="1976" ht="32.25" customHeight="1" x14ac:dyDescent="0.15"/>
    <row r="1977" ht="32.25" customHeight="1" x14ac:dyDescent="0.15"/>
    <row r="1978" ht="32.25" customHeight="1" x14ac:dyDescent="0.15"/>
    <row r="1979" ht="32.25" customHeight="1" x14ac:dyDescent="0.15"/>
    <row r="1980" ht="32.25" customHeight="1" x14ac:dyDescent="0.15"/>
    <row r="1981" ht="32.25" customHeight="1" x14ac:dyDescent="0.15"/>
    <row r="1982" ht="32.25" customHeight="1" x14ac:dyDescent="0.15"/>
    <row r="1983" ht="32.25" customHeight="1" x14ac:dyDescent="0.15"/>
    <row r="1984" ht="32.25" customHeight="1" x14ac:dyDescent="0.15"/>
    <row r="1985" ht="32.25" customHeight="1" x14ac:dyDescent="0.15"/>
    <row r="1986" ht="32.25" customHeight="1" x14ac:dyDescent="0.15"/>
    <row r="1987" ht="32.25" customHeight="1" x14ac:dyDescent="0.15"/>
    <row r="1988" ht="32.25" customHeight="1" x14ac:dyDescent="0.15"/>
    <row r="1989" ht="32.25" customHeight="1" x14ac:dyDescent="0.15"/>
    <row r="1990" ht="32.25" customHeight="1" x14ac:dyDescent="0.15"/>
    <row r="1991" ht="32.25" customHeight="1" x14ac:dyDescent="0.15"/>
    <row r="1992" ht="32.25" customHeight="1" x14ac:dyDescent="0.15"/>
    <row r="1993" ht="32.25" customHeight="1" x14ac:dyDescent="0.15"/>
    <row r="1994" ht="32.25" customHeight="1" x14ac:dyDescent="0.15"/>
    <row r="1995" ht="32.25" customHeight="1" x14ac:dyDescent="0.15"/>
    <row r="1996" ht="32.25" customHeight="1" x14ac:dyDescent="0.15"/>
    <row r="1997" ht="32.25" customHeight="1" x14ac:dyDescent="0.15"/>
    <row r="1998" ht="32.25" customHeight="1" x14ac:dyDescent="0.15"/>
    <row r="1999" ht="32.25" customHeight="1" x14ac:dyDescent="0.15"/>
    <row r="2000" ht="32.25" customHeight="1" x14ac:dyDescent="0.15"/>
    <row r="2001" ht="32.25" customHeight="1" x14ac:dyDescent="0.15"/>
    <row r="2002" ht="32.25" customHeight="1" x14ac:dyDescent="0.15"/>
    <row r="2003" ht="32.25" customHeight="1" x14ac:dyDescent="0.15"/>
    <row r="2004" ht="32.25" customHeight="1" x14ac:dyDescent="0.15"/>
    <row r="2005" ht="32.25" customHeight="1" x14ac:dyDescent="0.15"/>
    <row r="2006" ht="32.25" customHeight="1" x14ac:dyDescent="0.15"/>
    <row r="2007" ht="32.25" customHeight="1" x14ac:dyDescent="0.15"/>
    <row r="2008" ht="32.25" customHeight="1" x14ac:dyDescent="0.15"/>
  </sheetData>
  <sheetProtection algorithmName="SHA-512" hashValue="TWms2/4JYoSlvIVsOsHUmZR11t+Qi0baogjQiNyXFYP9ZYXTIWHPBScclPWUG5BocP0bx7cOYE0uF/A/O5V/Zg==" saltValue="+eEa/SmjMHRvTbEmGRTDGg==" spinCount="100000" sheet="1" objects="1" scenarios="1"/>
  <phoneticPr fontId="9"/>
  <dataValidations count="1">
    <dataValidation type="list" allowBlank="1" showInputMessage="1" showErrorMessage="1" sqref="F1" xr:uid="{81A3BAF3-1E6F-45EA-B487-81C1F4A4C0DF}">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入札書内訳書</vt:lpstr>
      <vt:lpstr>市価調査書</vt:lpstr>
      <vt:lpstr>市価調査書内訳書</vt:lpstr>
      <vt:lpstr>市価調査書!Print_Area</vt:lpstr>
      <vt:lpstr>市価調査書内訳書!Print_Area</vt:lpstr>
      <vt:lpstr>入札書!Print_Area</vt:lpstr>
      <vt:lpstr>入札書内訳書!Print_Area</vt:lpstr>
      <vt:lpstr>市価調査書内訳書!Print_Titles</vt:lpstr>
      <vt:lpstr>入札書内訳書!Print_Titles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稗田　隆彦</cp:lastModifiedBy>
  <dcterms:created xsi:type="dcterms:W3CDTF">2026-02-16T07:20:59Z</dcterms:created>
  <dcterms:modified xsi:type="dcterms:W3CDTF">2026-02-16T07:39:27Z</dcterms:modified>
</cp:coreProperties>
</file>