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Desktop\"/>
    </mc:Choice>
  </mc:AlternateContent>
  <xr:revisionPtr revIDLastSave="0" documentId="13_ncr:1_{333F6434-3E76-4BEF-97D6-5A34DA42ED47}" xr6:coauthVersionLast="47" xr6:coauthVersionMax="47" xr10:uidLastSave="{00000000-0000-0000-0000-000000000000}"/>
  <bookViews>
    <workbookView xWindow="-120" yWindow="-120" windowWidth="20730" windowHeight="11040" tabRatio="899" xr2:uid="{00000000-000D-0000-FFFF-FFFF00000000}"/>
  </bookViews>
  <sheets>
    <sheet name="市場価格調書" sheetId="89" r:id="rId1"/>
  </sheets>
  <definedNames>
    <definedName name="_xlnm.Print_Area" localSheetId="0">市場価格調書!$A$1:$G$39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89" l="1"/>
  <c r="G20" i="89"/>
  <c r="G37" i="89" l="1"/>
  <c r="B16" i="89" s="1"/>
</calcChain>
</file>

<file path=xl/sharedStrings.xml><?xml version="1.0" encoding="utf-8"?>
<sst xmlns="http://schemas.openxmlformats.org/spreadsheetml/2006/main" count="72" uniqueCount="50">
  <si>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</si>
  <si>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</si>
  <si>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</si>
  <si>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</si>
  <si>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2</t>
  </si>
  <si>
    <t>3</t>
  </si>
  <si>
    <t>10</t>
  </si>
  <si>
    <t>30</t>
  </si>
  <si>
    <t>50</t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</si>
  <si>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</si>
  <si>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</si>
  <si>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</si>
  <si>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</si>
  <si>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</si>
  <si>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</si>
  <si>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</si>
  <si>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</si>
  <si>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</si>
  <si>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</si>
  <si>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</si>
  <si>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</si>
  <si>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</si>
  <si>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シーリングコンパウンド</t>
  </si>
  <si>
    <t>ＫＥ４５Ｗ－１００　１００ｇ　白</t>
  </si>
  <si>
    <t>ＫＥ４５Ｂ－１００　１００ｇ　黒</t>
  </si>
  <si>
    <t>ＫＥ４５Ｔ－１００　１００ｇ　透明　</t>
  </si>
  <si>
    <t>Ｐ／Ｓ－８７０Ｂ－１／２－ＰＴ　７６Ａ－７１Ａ</t>
  </si>
  <si>
    <t>Ｐ／Ｓ－８９０Ｂ－１／２　７６Ａ－７６</t>
  </si>
  <si>
    <t>ＰＳ－３０　７６Ａ－７９</t>
  </si>
  <si>
    <t>ＰＲ－１４４８Ｂ－１／２－ＰＴ　７６Ａ－１０２</t>
  </si>
  <si>
    <t>ＰＲ－１４４０Ｂ－１／２　７６Ａ－１０９</t>
  </si>
  <si>
    <t>ＰＲ－１４６０Ｑ　７６Ａ－１４５</t>
  </si>
  <si>
    <t>ＰＲ－２２００Ｂ－１（６オンス）</t>
  </si>
  <si>
    <t>以　下　余　白</t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</si>
  <si>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</si>
  <si>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</si>
  <si>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</si>
  <si>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EA</t>
  </si>
  <si>
    <t>1</t>
  </si>
  <si>
    <t>自衛隊佐賀駐屯地　輸送航空野整備隊</t>
  </si>
  <si>
    <t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</si>
  <si>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</si>
  <si>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</si>
  <si>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担当者</t>
    <rPh sb="0" eb="3">
      <t>タントウシャ</t>
    </rPh>
    <phoneticPr fontId="5"/>
  </si>
  <si>
    <t>連絡先</t>
    <rPh sb="0" eb="2">
      <t>レンラク</t>
    </rPh>
    <rPh sb="2" eb="3">
      <t>サキ</t>
    </rPh>
    <phoneticPr fontId="5"/>
  </si>
  <si>
    <t>（税抜金額）</t>
    <rPh sb="1" eb="3">
      <t>ゼイヌ</t>
    </rPh>
    <rPh sb="3" eb="5">
      <t>キンガク</t>
    </rPh>
    <phoneticPr fontId="5"/>
  </si>
  <si>
    <t>TEL：</t>
    <phoneticPr fontId="5"/>
  </si>
  <si>
    <t>下記入札(見積)に対して入札等参加者心得の内</t>
    <rPh sb="0" eb="2">
      <t>カキ</t>
    </rPh>
    <rPh sb="2" eb="4">
      <t>ニュウサツ</t>
    </rPh>
    <rPh sb="5" eb="7">
      <t>ミツモリ</t>
    </rPh>
    <rPh sb="9" eb="10">
      <t>タイ</t>
    </rPh>
    <rPh sb="12" eb="14">
      <t>ニュウサツ</t>
    </rPh>
    <rPh sb="14" eb="15">
      <t>トウ</t>
    </rPh>
    <rPh sb="15" eb="17">
      <t>サンカ</t>
    </rPh>
    <rPh sb="17" eb="18">
      <t>シャ</t>
    </rPh>
    <rPh sb="18" eb="20">
      <t>ココロエ</t>
    </rPh>
    <rPh sb="21" eb="22">
      <t>ウチ</t>
    </rPh>
    <phoneticPr fontId="4"/>
  </si>
  <si>
    <t>容を承諾のうえ入札(見積)致します。</t>
    <rPh sb="7" eb="9">
      <t>ニュウサツ</t>
    </rPh>
    <rPh sb="10" eb="12">
      <t>ミツモリ</t>
    </rPh>
    <phoneticPr fontId="5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</si>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</sst>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3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1" quotePrefix="1" applyFont="1" applyBorder="1" applyAlignment="1" applyProtection="1">
      <alignment horizontal="right" wrapText="1" shrinkToFit="1"/>
      <protection locked="0"/>
    </xf>
    <xf numFmtId="0" fontId="9" fillId="0" borderId="0" xfId="8" applyFont="1" applyFill="1" applyBorder="1" applyAlignment="1" applyProtection="1">
      <alignment horizontal="right" vertical="center" wrapText="1"/>
    </xf>
    <xf numFmtId="0" fontId="10" fillId="0" borderId="2" xfId="8" applyFont="1" applyFill="1" applyBorder="1" applyAlignment="1" applyProtection="1">
      <alignment horizontal="left" vertical="center" indent="1"/>
      <protection locked="0"/>
    </xf>
    <xf numFmtId="0" fontId="9" fillId="0" borderId="2" xfId="8" applyFont="1" applyFill="1" applyBorder="1" applyAlignment="1" applyProtection="1">
      <alignment vertical="center"/>
      <protection locked="0"/>
    </xf>
    <xf numFmtId="0" fontId="15" fillId="0" borderId="0" xfId="8" applyFont="1" applyBorder="1" applyAlignment="1" applyProtection="1">
      <alignment horizontal="right" vertical="center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5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1932213</xdr:colOff>
      <xdr:row>1</xdr:row>
      <xdr:rowOff>149679</xdr:rowOff>
    </xdr:from>
    <xdr:to>
      <xdr:col>4</xdr:col>
      <xdr:colOff>103413</xdr:colOff>
      <xdr:row>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536FF-BD37-4D94-89D9-6C18556F4E8C}"/>
            </a:ext>
          </a:extLst>
        </xdr:cNvPr>
        <xdr:cNvSpPr txBox="1"/>
      </xdr:nvSpPr>
      <xdr:spPr>
        <a:xfrm>
          <a:off x="2177142" y="476250"/>
          <a:ext cx="23622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提出期限：  １０／１７（金）１２００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090E5-C123-4E0F-BEAF-876DAB96D81A}">
  <dimension ref="A1:H39"/>
  <sheetViews>
    <sheetView showZeros="0" tabSelected="1" view="pageBreakPreview" zoomScaleNormal="100" zoomScaleSheetLayoutView="100" workbookViewId="0">
      <selection activeCell="G16" sqref="D16:G16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6" t="s">
        <v>36</v>
      </c>
      <c r="B1" s="56"/>
      <c r="C1" s="56"/>
      <c r="D1" s="56"/>
      <c r="E1" s="56"/>
      <c r="F1" s="56"/>
      <c r="G1" s="56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7" t="s">
        <v>15</v>
      </c>
      <c r="F3" s="57"/>
      <c r="G3" s="57"/>
    </row>
    <row r="4" spans="1:8" x14ac:dyDescent="0.15">
      <c r="A4" s="20"/>
      <c r="B4" s="4" t="s">
        <v>11</v>
      </c>
      <c r="C4" s="3"/>
      <c r="D4" s="3"/>
      <c r="E4" s="47"/>
      <c r="F4" s="47"/>
      <c r="G4" s="47"/>
    </row>
    <row r="5" spans="1:8" x14ac:dyDescent="0.15">
      <c r="A5" s="20"/>
      <c r="B5" s="21" t="s">
        <v>34</v>
      </c>
    </row>
    <row r="6" spans="1:8" ht="13.5" customHeight="1" x14ac:dyDescent="0.15">
      <c r="A6" s="20"/>
      <c r="B6" s="58" t="s">
        <v>35</v>
      </c>
      <c r="C6" s="58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47</v>
      </c>
      <c r="B8" s="17"/>
      <c r="C8" s="9"/>
      <c r="D8" s="10"/>
      <c r="E8" s="6"/>
      <c r="F8" s="11"/>
      <c r="G8" s="11"/>
    </row>
    <row r="9" spans="1:8" x14ac:dyDescent="0.15">
      <c r="A9" s="23" t="s">
        <v>48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21</v>
      </c>
      <c r="D10" s="10"/>
      <c r="E10" s="25"/>
      <c r="F10" s="25"/>
      <c r="G10" s="26"/>
    </row>
    <row r="11" spans="1:8" x14ac:dyDescent="0.15">
      <c r="A11" s="43" t="s">
        <v>16</v>
      </c>
      <c r="B11" s="17"/>
      <c r="C11" s="24" t="s">
        <v>20</v>
      </c>
      <c r="D11" s="10"/>
      <c r="E11" s="25"/>
      <c r="F11" s="26"/>
      <c r="G11" s="26"/>
    </row>
    <row r="12" spans="1:8" x14ac:dyDescent="0.15">
      <c r="A12" s="43" t="s">
        <v>17</v>
      </c>
      <c r="B12" s="17"/>
      <c r="C12" s="24" t="s">
        <v>49</v>
      </c>
      <c r="D12" s="10"/>
      <c r="E12" s="25"/>
      <c r="F12" s="26"/>
      <c r="G12" s="26"/>
    </row>
    <row r="13" spans="1:8" x14ac:dyDescent="0.15">
      <c r="A13" s="43" t="s">
        <v>18</v>
      </c>
      <c r="B13" s="17"/>
      <c r="C13" s="27"/>
      <c r="D13" s="10"/>
      <c r="E13" s="26"/>
      <c r="F13" s="26"/>
      <c r="G13" s="26"/>
    </row>
    <row r="14" spans="1:8" x14ac:dyDescent="0.15">
      <c r="A14" s="43" t="s">
        <v>19</v>
      </c>
      <c r="B14" s="17"/>
      <c r="C14" s="49" t="s">
        <v>43</v>
      </c>
      <c r="D14" s="10"/>
      <c r="E14" s="26"/>
      <c r="F14" s="26"/>
      <c r="G14" s="26"/>
    </row>
    <row r="15" spans="1:8" x14ac:dyDescent="0.15">
      <c r="A15" s="18"/>
      <c r="B15" s="18"/>
      <c r="C15" s="49" t="s">
        <v>44</v>
      </c>
      <c r="D15" s="50" t="s">
        <v>46</v>
      </c>
      <c r="E15" s="51"/>
      <c r="F15" s="51"/>
      <c r="G15" s="51"/>
    </row>
    <row r="16" spans="1:8" ht="21" x14ac:dyDescent="0.15">
      <c r="A16" s="28"/>
      <c r="B16" s="29" t="str">
        <f>IF(G37=0,"金 \","金 \"&amp;TEXT(G37,"#,##0-"))</f>
        <v>金 \</v>
      </c>
      <c r="D16" s="10"/>
      <c r="E16" s="6"/>
      <c r="F16" s="6"/>
      <c r="G16" s="52"/>
    </row>
    <row r="17" spans="1:7" x14ac:dyDescent="0.15">
      <c r="A17" s="20"/>
      <c r="B17" s="30" t="s">
        <v>45</v>
      </c>
      <c r="D17" s="10"/>
      <c r="E17" s="6"/>
      <c r="F17" s="6"/>
      <c r="G17" s="6"/>
    </row>
    <row r="18" spans="1:7" ht="21" x14ac:dyDescent="0.15">
      <c r="A18" s="59" t="s">
        <v>14</v>
      </c>
      <c r="B18" s="60"/>
      <c r="C18" s="60"/>
      <c r="D18" s="60"/>
      <c r="E18" s="60"/>
      <c r="F18" s="60"/>
      <c r="G18" s="60"/>
    </row>
    <row r="19" spans="1:7" ht="26.25" customHeight="1" x14ac:dyDescent="0.15">
      <c r="A19" s="31" t="s">
        <v>0</v>
      </c>
      <c r="B19" s="32" t="s">
        <v>13</v>
      </c>
      <c r="C19" s="33" t="s">
        <v>12</v>
      </c>
      <c r="D19" s="34" t="s">
        <v>1</v>
      </c>
      <c r="E19" s="34" t="s">
        <v>10</v>
      </c>
      <c r="F19" s="34" t="s">
        <v>2</v>
      </c>
      <c r="G19" s="34" t="s">
        <v>3</v>
      </c>
    </row>
    <row r="20" spans="1:7" ht="26.25" customHeight="1" x14ac:dyDescent="0.15">
      <c r="A20" s="12">
        <v>1</v>
      </c>
      <c r="B20" s="13" t="s">
        <v>22</v>
      </c>
      <c r="C20" s="13" t="s">
        <v>23</v>
      </c>
      <c r="D20" s="14" t="s">
        <v>37</v>
      </c>
      <c r="E20" s="48" t="s">
        <v>4</v>
      </c>
      <c r="F20" s="15"/>
      <c r="G20" s="15">
        <f>E20*F20</f>
        <v>0</v>
      </c>
    </row>
    <row r="21" spans="1:7" ht="26.25" customHeight="1" x14ac:dyDescent="0.15">
      <c r="A21" s="12">
        <v>2</v>
      </c>
      <c r="B21" s="13" t="s">
        <v>22</v>
      </c>
      <c r="C21" s="13" t="s">
        <v>24</v>
      </c>
      <c r="D21" s="14" t="s">
        <v>37</v>
      </c>
      <c r="E21" s="48" t="s">
        <v>4</v>
      </c>
      <c r="F21" s="16"/>
      <c r="G21" s="15">
        <f>E21*F21</f>
        <v>0</v>
      </c>
    </row>
    <row r="22" spans="1:7" ht="26.25" customHeight="1" x14ac:dyDescent="0.15">
      <c r="A22" s="12">
        <v>3</v>
      </c>
      <c r="B22" s="13" t="s">
        <v>22</v>
      </c>
      <c r="C22" s="13" t="s">
        <v>25</v>
      </c>
      <c r="D22" s="14" t="s">
        <v>37</v>
      </c>
      <c r="E22" s="48" t="s">
        <v>4</v>
      </c>
      <c r="F22" s="16"/>
      <c r="G22" s="15"/>
    </row>
    <row r="23" spans="1:7" ht="26.25" customHeight="1" x14ac:dyDescent="0.15">
      <c r="A23" s="12">
        <v>4</v>
      </c>
      <c r="B23" s="13" t="s">
        <v>22</v>
      </c>
      <c r="C23" s="13" t="s">
        <v>26</v>
      </c>
      <c r="D23" s="14" t="s">
        <v>37</v>
      </c>
      <c r="E23" s="48" t="s">
        <v>8</v>
      </c>
      <c r="F23" s="16"/>
      <c r="G23" s="15"/>
    </row>
    <row r="24" spans="1:7" ht="26.25" customHeight="1" x14ac:dyDescent="0.15">
      <c r="A24" s="12">
        <v>5</v>
      </c>
      <c r="B24" s="13" t="s">
        <v>22</v>
      </c>
      <c r="C24" s="13" t="s">
        <v>27</v>
      </c>
      <c r="D24" s="14" t="s">
        <v>37</v>
      </c>
      <c r="E24" s="48" t="s">
        <v>5</v>
      </c>
      <c r="F24" s="16"/>
      <c r="G24" s="15"/>
    </row>
    <row r="25" spans="1:7" ht="26.25" customHeight="1" x14ac:dyDescent="0.15">
      <c r="A25" s="12">
        <v>6</v>
      </c>
      <c r="B25" s="13" t="s">
        <v>22</v>
      </c>
      <c r="C25" s="13" t="s">
        <v>28</v>
      </c>
      <c r="D25" s="14" t="s">
        <v>37</v>
      </c>
      <c r="E25" s="48" t="s">
        <v>4</v>
      </c>
      <c r="F25" s="16"/>
      <c r="G25" s="15"/>
    </row>
    <row r="26" spans="1:7" ht="26.25" customHeight="1" x14ac:dyDescent="0.15">
      <c r="A26" s="12">
        <v>7</v>
      </c>
      <c r="B26" s="13" t="s">
        <v>22</v>
      </c>
      <c r="C26" s="13" t="s">
        <v>29</v>
      </c>
      <c r="D26" s="14" t="s">
        <v>37</v>
      </c>
      <c r="E26" s="48" t="s">
        <v>4</v>
      </c>
      <c r="F26" s="16"/>
      <c r="G26" s="15"/>
    </row>
    <row r="27" spans="1:7" ht="26.25" customHeight="1" x14ac:dyDescent="0.15">
      <c r="A27" s="12">
        <v>8</v>
      </c>
      <c r="B27" s="13" t="s">
        <v>22</v>
      </c>
      <c r="C27" s="13" t="s">
        <v>30</v>
      </c>
      <c r="D27" s="14" t="s">
        <v>37</v>
      </c>
      <c r="E27" s="48" t="s">
        <v>6</v>
      </c>
      <c r="F27" s="16"/>
      <c r="G27" s="15"/>
    </row>
    <row r="28" spans="1:7" ht="26.25" customHeight="1" x14ac:dyDescent="0.15">
      <c r="A28" s="12">
        <v>9</v>
      </c>
      <c r="B28" s="13" t="s">
        <v>22</v>
      </c>
      <c r="C28" s="13" t="s">
        <v>31</v>
      </c>
      <c r="D28" s="14" t="s">
        <v>37</v>
      </c>
      <c r="E28" s="48" t="s">
        <v>38</v>
      </c>
      <c r="F28" s="16"/>
      <c r="G28" s="15"/>
    </row>
    <row r="29" spans="1:7" ht="26.25" customHeight="1" x14ac:dyDescent="0.15">
      <c r="A29" s="12">
        <v>10</v>
      </c>
      <c r="B29" s="13" t="s">
        <v>22</v>
      </c>
      <c r="C29" s="13" t="s">
        <v>32</v>
      </c>
      <c r="D29" s="14" t="s">
        <v>37</v>
      </c>
      <c r="E29" s="48" t="s">
        <v>7</v>
      </c>
      <c r="F29" s="16"/>
      <c r="G29" s="15"/>
    </row>
    <row r="30" spans="1:7" ht="26.25" customHeight="1" x14ac:dyDescent="0.15">
      <c r="A30" s="12"/>
      <c r="B30" s="13"/>
      <c r="C30" s="13" t="s">
        <v>33</v>
      </c>
      <c r="D30" s="14"/>
      <c r="E30" s="44"/>
      <c r="F30" s="16"/>
      <c r="G30" s="15"/>
    </row>
    <row r="31" spans="1:7" ht="26.25" customHeight="1" x14ac:dyDescent="0.15">
      <c r="A31" s="12"/>
      <c r="B31" s="13"/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35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35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35"/>
      <c r="B36" s="36"/>
      <c r="C36" s="36"/>
      <c r="D36" s="37"/>
      <c r="E36" s="45"/>
      <c r="F36" s="15"/>
      <c r="G36" s="15"/>
    </row>
    <row r="37" spans="1:7" s="17" customFormat="1" ht="26.25" customHeight="1" x14ac:dyDescent="0.15">
      <c r="A37" s="35"/>
      <c r="B37" s="38" t="s">
        <v>9</v>
      </c>
      <c r="C37" s="39"/>
      <c r="D37" s="40"/>
      <c r="E37" s="15"/>
      <c r="F37" s="15"/>
      <c r="G37" s="15">
        <f>SUM(G20:G36)</f>
        <v>0</v>
      </c>
    </row>
    <row r="38" spans="1:7" s="17" customFormat="1" ht="26.25" customHeight="1" x14ac:dyDescent="0.15">
      <c r="A38" s="53" t="s">
        <v>41</v>
      </c>
      <c r="B38" s="54"/>
      <c r="C38" s="61" t="s">
        <v>39</v>
      </c>
      <c r="D38" s="62"/>
      <c r="E38" s="62"/>
      <c r="F38" s="62"/>
      <c r="G38" s="63"/>
    </row>
    <row r="39" spans="1:7" s="17" customFormat="1" ht="26.25" customHeight="1" x14ac:dyDescent="0.15">
      <c r="A39" s="53" t="s">
        <v>42</v>
      </c>
      <c r="B39" s="54"/>
      <c r="C39" s="41">
        <v>45715</v>
      </c>
      <c r="D39" s="46" t="s">
        <v>40</v>
      </c>
      <c r="E39" s="55">
        <v>0</v>
      </c>
      <c r="F39" s="55"/>
      <c r="G39" s="42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A22471D7-7640-49A9-A576-C580B8F2CD87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市場価格調書</vt:lpstr>
      <vt:lpstr>市場価格調書!Print_Area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2025-10-07T08:19:34Z</cp:lastPrinted>
  <dcterms:created xsi:type="dcterms:W3CDTF">2013-11-28T14:34:29Z</dcterms:created>
  <dcterms:modified xsi:type="dcterms:W3CDTF">2025-10-07T08:22:48Z</dcterms:modified>
</cp:coreProperties>
</file>