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1547\Desktop\入札\"/>
    </mc:Choice>
  </mc:AlternateContent>
  <xr:revisionPtr revIDLastSave="0" documentId="13_ncr:1_{8DEF1C59-63A9-4A53-8917-7C8824FFE428}" xr6:coauthVersionLast="47" xr6:coauthVersionMax="47" xr10:uidLastSave="{00000000-0000-0000-0000-000000000000}"/>
  <bookViews>
    <workbookView xWindow="-28920" yWindow="-1395" windowWidth="29040" windowHeight="15720" xr2:uid="{5FFEC282-0B49-43EA-B0B4-C8765A5DA53E}"/>
  </bookViews>
  <sheets>
    <sheet name="市場価格調" sheetId="1" r:id="rId1"/>
    <sheet name="入札書" sheetId="3" r:id="rId2"/>
  </sheets>
  <externalReferences>
    <externalReference r:id="rId3"/>
  </externalReferences>
  <definedNames>
    <definedName name="_xlnm.Print_Area" localSheetId="0">市場価格調!$A$1:$G$41</definedName>
    <definedName name="_xlnm.Print_Area" localSheetId="1">入札書!$A$1:$G$44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6" i="3"/>
  <c r="B17" i="3"/>
  <c r="G20" i="3"/>
  <c r="G42" i="3" s="1"/>
  <c r="B16" i="3" s="1"/>
  <c r="G21" i="3"/>
  <c r="A43" i="3"/>
  <c r="A44" i="3"/>
  <c r="D44" i="3"/>
  <c r="E44" i="3"/>
  <c r="B4" i="1"/>
  <c r="B5" i="1"/>
  <c r="B6" i="1"/>
  <c r="B17" i="1"/>
  <c r="A40" i="1"/>
  <c r="C40" i="1"/>
  <c r="A41" i="1"/>
  <c r="C41" i="1"/>
  <c r="D41" i="1"/>
  <c r="E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陸上自衛隊</author>
  </authors>
  <commentList>
    <comment ref="B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契担、支担の切り替え忘れるな</t>
        </r>
      </text>
    </comment>
  </commentList>
</comments>
</file>

<file path=xl/sharedStrings.xml><?xml version="1.0" encoding="utf-8"?>
<sst xmlns="http://schemas.openxmlformats.org/spreadsheetml/2006/main" count="50" uniqueCount="28">
  <si>
    <t>計</t>
    <rPh sb="0" eb="1">
      <t>ケイ</t>
    </rPh>
    <phoneticPr fontId="3"/>
  </si>
  <si>
    <t>金額</t>
    <rPh sb="0" eb="2">
      <t>キンガク</t>
    </rPh>
    <phoneticPr fontId="6"/>
  </si>
  <si>
    <t>単価</t>
    <rPh sb="0" eb="2">
      <t>タンカ</t>
    </rPh>
    <phoneticPr fontId="6"/>
  </si>
  <si>
    <t>数量</t>
    <rPh sb="0" eb="2">
      <t>スウリョウテイスウ</t>
    </rPh>
    <phoneticPr fontId="6"/>
  </si>
  <si>
    <t>単位</t>
    <rPh sb="0" eb="2">
      <t>タンイ</t>
    </rPh>
    <phoneticPr fontId="6"/>
  </si>
  <si>
    <t>規格</t>
    <rPh sb="0" eb="1">
      <t>キ</t>
    </rPh>
    <rPh sb="1" eb="2">
      <t>カク</t>
    </rPh>
    <phoneticPr fontId="3"/>
  </si>
  <si>
    <t>品名</t>
    <rPh sb="0" eb="1">
      <t>ヒン</t>
    </rPh>
    <rPh sb="1" eb="2">
      <t>ナ</t>
    </rPh>
    <phoneticPr fontId="6"/>
  </si>
  <si>
    <t>№</t>
    <phoneticPr fontId="6"/>
  </si>
  <si>
    <t>内　　　訳</t>
    <rPh sb="0" eb="1">
      <t>ナイ</t>
    </rPh>
    <rPh sb="4" eb="5">
      <t>ヤク</t>
    </rPh>
    <phoneticPr fontId="6"/>
  </si>
  <si>
    <t>て誓約致します。</t>
    <rPh sb="1" eb="3">
      <t>セイヤク</t>
    </rPh>
    <rPh sb="3" eb="4">
      <t>イタ</t>
    </rPh>
    <phoneticPr fontId="6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</si>
  <si>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6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</si>
  <si>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6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</si>
  <si>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6"/>
  </si>
  <si>
    <t>会 社 名</t>
    <rPh sb="0" eb="1">
      <t>カイ</t>
    </rPh>
    <rPh sb="2" eb="3">
      <t>シャ</t>
    </rPh>
    <rPh sb="4" eb="5">
      <t>メイ</t>
    </rPh>
    <phoneticPr fontId="6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</si>
  <si>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6"/>
  </si>
  <si>
    <t>住　　所</t>
    <rPh sb="0" eb="1">
      <t>ジュウ</t>
    </rPh>
    <rPh sb="3" eb="4">
      <t>ショ</t>
    </rPh>
    <phoneticPr fontId="6"/>
  </si>
  <si>
    <t>容を承諾のうえ見積致します。</t>
    <phoneticPr fontId="3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</si>
  <si>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</si>
  <si>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</si>
  <si>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市場価格調書</t>
    <rPh sb="0" eb="2">
      <t>シジョウ</t>
    </rPh>
    <rPh sb="2" eb="4">
      <t>カカク</t>
    </rPh>
    <rPh sb="4" eb="6">
      <t>チョウショ</t>
    </rPh>
    <phoneticPr fontId="3"/>
  </si>
  <si>
    <t>陸上自衛隊 佐賀駐屯地</t>
    <rPh sb="0" eb="2">
      <t>リクジョウ</t>
    </rPh>
    <rPh sb="2" eb="5">
      <t>ジエイタイ</t>
    </rPh>
    <rPh sb="6" eb="8">
      <t>サガ</t>
    </rPh>
    <rPh sb="8" eb="11">
      <t>チュウトンチ</t>
    </rPh>
    <phoneticPr fontId="3"/>
  </si>
  <si>
    <t>陸上自衛隊佐賀駐屯地</t>
    <phoneticPr fontId="6"/>
  </si>
  <si>
    <t>入　札　書</t>
    <rPh sb="0" eb="1">
      <t>ニュウ</t>
    </rPh>
    <rPh sb="2" eb="3">
      <t>サツ</t>
    </rPh>
    <rPh sb="4" eb="5">
      <t>ショ</t>
    </rPh>
    <phoneticPr fontId="3"/>
  </si>
  <si>
    <t>下記入札に対して入札等参加者心得の内</t>
    <rPh sb="0" eb="2">
      <t>カキ</t>
    </rPh>
    <rPh sb="2" eb="4">
      <t>ニュウサツ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</si>
  <si>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気化熱冷風機「クールスペース」アバランチ３６</t>
  </si>
  <si>
    <t>気化熱冷風機「クールスペース」アバランチ３６又は同等品以上</t>
  </si>
  <si>
    <t>個</t>
    <rPh sb="0" eb="1">
      <t>コ</t>
    </rPh>
    <phoneticPr fontId="3"/>
  </si>
  <si>
    <t>以下余白</t>
    <rPh sb="0" eb="4">
      <t>イカヨハク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</si>
</sst>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" fillId="0" borderId="0"/>
    <xf numFmtId="0" fontId="9" fillId="0" borderId="0">
      <alignment vertical="center"/>
    </xf>
  </cellStyleXfs>
  <cellXfs count="55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38" fontId="2" fillId="0" borderId="4" xfId="1" applyFont="1" applyFill="1" applyBorder="1" applyAlignment="1" applyProtection="1">
      <alignment shrinkToFit="1"/>
      <protection locked="0"/>
    </xf>
    <xf numFmtId="38" fontId="2" fillId="0" borderId="3" xfId="2" applyNumberFormat="1" applyFont="1" applyBorder="1" applyAlignment="1" applyProtection="1">
      <alignment horizontal="center" wrapText="1" shrinkToFit="1"/>
      <protection locked="0"/>
    </xf>
    <xf numFmtId="0" fontId="2" fillId="0" borderId="1" xfId="2" applyFont="1" applyBorder="1" applyAlignment="1" applyProtection="1">
      <alignment wrapText="1" shrinkToFit="1"/>
      <protection locked="0"/>
    </xf>
    <xf numFmtId="0" fontId="2" fillId="0" borderId="4" xfId="2" applyFont="1" applyBorder="1" applyAlignment="1" applyProtection="1">
      <alignment horizontal="center" wrapText="1" shrinkToFit="1"/>
      <protection locked="0"/>
    </xf>
    <xf numFmtId="0" fontId="2" fillId="0" borderId="4" xfId="2" quotePrefix="1" applyFont="1" applyBorder="1" applyAlignment="1" applyProtection="1">
      <alignment horizontal="center" shrinkToFit="1"/>
      <protection locked="0"/>
    </xf>
    <xf numFmtId="0" fontId="2" fillId="0" borderId="4" xfId="2" applyFont="1" applyBorder="1" applyAlignment="1" applyProtection="1">
      <alignment horizontal="center"/>
      <protection locked="0"/>
    </xf>
    <xf numFmtId="38" fontId="2" fillId="0" borderId="4" xfId="1" applyFont="1" applyBorder="1" applyAlignment="1" applyProtection="1">
      <protection locked="0"/>
    </xf>
    <xf numFmtId="0" fontId="2" fillId="0" borderId="4" xfId="2" applyFont="1" applyBorder="1" applyAlignment="1">
      <alignment horizontal="distributed" vertical="center" justifyLastLine="1"/>
    </xf>
    <xf numFmtId="0" fontId="2" fillId="0" borderId="4" xfId="3" applyFont="1" applyBorder="1" applyAlignment="1">
      <alignment horizontal="distributed" vertical="center" indent="4"/>
    </xf>
    <xf numFmtId="0" fontId="2" fillId="0" borderId="4" xfId="2" applyFont="1" applyBorder="1" applyAlignment="1">
      <alignment horizontal="distributed" vertical="center" indent="4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2" fillId="0" borderId="0" xfId="2" applyFont="1" applyAlignment="1">
      <alignment horizontal="right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0" fontId="2" fillId="0" borderId="0" xfId="2" applyFont="1" applyAlignment="1" applyProtection="1">
      <alignment vertical="center" wrapText="1"/>
      <protection locked="0"/>
    </xf>
    <xf numFmtId="56" fontId="5" fillId="0" borderId="0" xfId="2" applyNumberFormat="1" applyFont="1" applyAlignment="1">
      <alignment vertical="center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vertical="center" indent="1"/>
    </xf>
    <xf numFmtId="0" fontId="10" fillId="0" borderId="0" xfId="4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shrinkToFi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8" fontId="2" fillId="0" borderId="4" xfId="2" quotePrefix="1" applyNumberFormat="1" applyFont="1" applyBorder="1" applyAlignment="1" applyProtection="1">
      <alignment vertical="center" wrapText="1" shrinkToFit="1"/>
      <protection locked="0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2" fillId="0" borderId="0" xfId="2" applyFont="1" applyAlignment="1" applyProtection="1">
      <alignment wrapText="1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4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 xr:uid="{027B9DC5-4B44-45F6-A8C3-25F8B7BC8D5A}"/>
    <cellStyle name="標準_見積依頼書" xfId="3" xr:uid="{70DDD465-A178-4F2F-8910-4C20223F136F}"/>
    <cellStyle name="標準_請求書　納品書　見積書" xfId="2" xr:uid="{A280471B-33C3-4BFE-8A1A-4690091AB775}"/>
  </cellStyles>
  <dxfs count="4"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1547\Desktop\AN16&#21495;50MM&#215;50M&#34920;&#31034;&#12486;&#12540;&#12503;&#12411;&#12363;&#12540;&#65343;&#22865;&#32004;&#12487;&#12540;&#12479;%20-%20&#12467;&#12500;&#12540;.xlsx" TargetMode="External"/><Relationship Id="rId1" Type="http://schemas.openxmlformats.org/officeDocument/2006/relationships/externalLinkPath" Target="/Users/g1871547/Desktop/1224&#22865;&#32004;&#20869;&#35379;/AN16&#21495;50MM&#215;50M&#34920;&#31034;&#12486;&#12540;&#12503;&#12411;&#12363;&#12540;&#65343;&#22865;&#32004;&#12487;&#12540;&#1247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"/>
      <sheetName val="入力する　見積依頼書"/>
      <sheetName val="単価入力"/>
      <sheetName val="辞退内訳"/>
      <sheetName val="林酸素（株）_【FAX】"/>
      <sheetName val="【新様式】三晃（株）＿fax"/>
      <sheetName val=" (有)成和産業＿FAX"/>
      <sheetName val="市場価格調"/>
      <sheetName val="内訳書"/>
      <sheetName val="請　書 (2)"/>
      <sheetName val="見積書"/>
      <sheetName val="発注書送付表"/>
      <sheetName val="送付案内書"/>
      <sheetName val="適格請求書"/>
      <sheetName val="納品書  【 】必要か・・・・"/>
      <sheetName val="【FAX】 ダイト空調(株)"/>
      <sheetName val="契約書"/>
      <sheetName val="振込申請"/>
      <sheetName val="請書別紙"/>
      <sheetName val="請書"/>
      <sheetName val="納品書（内訳書）"/>
      <sheetName val="受領書"/>
      <sheetName val="受領書 (内訳書)"/>
      <sheetName val="OP市場価格調書"/>
      <sheetName val="OP見積依頼書"/>
      <sheetName val="OP見積書"/>
      <sheetName val="支払調書"/>
    </sheetNames>
    <sheetDataSet>
      <sheetData sheetId="0"/>
      <sheetData sheetId="1">
        <row r="5">
          <cell r="C5" t="str">
            <v>分任契約担当官</v>
          </cell>
        </row>
        <row r="7">
          <cell r="C7" t="str">
            <v>第361会計隊佐賀派遣隊長　内藤　晃</v>
          </cell>
        </row>
        <row r="12">
          <cell r="G12" t="str">
            <v>納入(履行)場所</v>
          </cell>
        </row>
        <row r="14">
          <cell r="G14" t="str">
            <v>納入(履行)期限</v>
          </cell>
        </row>
        <row r="15">
          <cell r="G15" t="str">
            <v/>
          </cell>
          <cell r="H15"/>
        </row>
        <row r="18">
          <cell r="H18" t="str">
            <v>（税抜金額）</v>
          </cell>
        </row>
      </sheetData>
      <sheetData sheetId="2">
        <row r="2">
          <cell r="C2" t="str">
            <v>５０ＭＭ×５０Ｍ表示テープ（取扱注意）又は同等品以上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141C-46ED-459E-ADDB-8F4201DE1AC2}">
  <sheetPr>
    <tabColor rgb="FFFFFF00"/>
  </sheetPr>
  <dimension ref="A1:H41"/>
  <sheetViews>
    <sheetView showZeros="0" tabSelected="1" view="pageBreakPreview" zoomScale="85" zoomScaleNormal="100" zoomScaleSheetLayoutView="85" workbookViewId="0">
      <selection activeCell="C40" sqref="C40:G40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44" t="s">
        <v>19</v>
      </c>
      <c r="B1" s="44"/>
      <c r="C1" s="44"/>
      <c r="D1" s="44"/>
      <c r="E1" s="44"/>
      <c r="F1" s="44"/>
      <c r="G1" s="44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45" t="s">
        <v>18</v>
      </c>
      <c r="F3" s="45"/>
      <c r="G3" s="45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tr">
        <f>入札書!B5</f>
        <v>陸上自衛隊佐賀駐屯地</v>
      </c>
    </row>
    <row r="6" spans="1:8" x14ac:dyDescent="0.15">
      <c r="B6" s="46" t="str">
        <f>+'[1]入力する　見積依頼書'!C7&amp;"　　殿"</f>
        <v>第361会計隊佐賀派遣隊長　内藤　晃　　殿</v>
      </c>
      <c r="C6" s="46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17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/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47" t="s">
        <v>8</v>
      </c>
      <c r="B18" s="48"/>
      <c r="C18" s="48"/>
      <c r="D18" s="48"/>
      <c r="E18" s="48"/>
      <c r="F18" s="48"/>
      <c r="G18" s="48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23.25" customHeight="1" x14ac:dyDescent="0.15">
      <c r="A20" s="13">
        <v>1</v>
      </c>
      <c r="B20" s="37" t="s">
        <v>24</v>
      </c>
      <c r="C20" s="37" t="s">
        <v>25</v>
      </c>
      <c r="D20" s="54" t="s">
        <v>26</v>
      </c>
      <c r="E20" s="54">
        <v>6</v>
      </c>
      <c r="F20" s="8"/>
      <c r="G20" s="8"/>
    </row>
    <row r="21" spans="1:7" ht="26.25" customHeight="1" x14ac:dyDescent="0.15">
      <c r="A21" s="13"/>
      <c r="B21" s="37"/>
      <c r="C21" s="53" t="s">
        <v>27</v>
      </c>
      <c r="D21" s="36"/>
      <c r="E21" s="36"/>
      <c r="F21" s="14"/>
      <c r="G21" s="8"/>
    </row>
    <row r="22" spans="1:7" ht="26.25" customHeight="1" x14ac:dyDescent="0.15">
      <c r="A22" s="13"/>
      <c r="B22" s="37"/>
      <c r="C22" s="39"/>
      <c r="D22" s="36"/>
      <c r="E22" s="36"/>
      <c r="F22" s="14"/>
      <c r="G22" s="8"/>
    </row>
    <row r="23" spans="1:7" ht="26.25" customHeight="1" x14ac:dyDescent="0.15">
      <c r="A23" s="13"/>
      <c r="B23" s="37"/>
      <c r="C23" s="39"/>
      <c r="D23" s="36"/>
      <c r="E23" s="36"/>
      <c r="F23" s="14"/>
      <c r="G23" s="8"/>
    </row>
    <row r="24" spans="1:7" ht="26.25" customHeight="1" x14ac:dyDescent="0.15">
      <c r="A24" s="13"/>
      <c r="B24" s="37"/>
      <c r="C24" s="39"/>
      <c r="D24" s="36"/>
      <c r="E24" s="36"/>
      <c r="F24" s="14"/>
      <c r="G24" s="8"/>
    </row>
    <row r="25" spans="1:7" ht="26.25" customHeight="1" x14ac:dyDescent="0.15">
      <c r="A25" s="13"/>
      <c r="B25" s="37"/>
      <c r="C25" s="39"/>
      <c r="D25" s="36"/>
      <c r="E25" s="36"/>
      <c r="F25" s="14"/>
      <c r="G25" s="8"/>
    </row>
    <row r="26" spans="1:7" ht="26.25" customHeight="1" x14ac:dyDescent="0.15">
      <c r="A26" s="13"/>
      <c r="B26" s="37"/>
      <c r="C26" s="39"/>
      <c r="D26" s="36"/>
      <c r="E26" s="36"/>
      <c r="F26" s="14"/>
      <c r="G26" s="8"/>
    </row>
    <row r="27" spans="1:7" ht="26.25" customHeight="1" x14ac:dyDescent="0.15">
      <c r="A27" s="13"/>
      <c r="B27" s="37"/>
      <c r="C27" s="37"/>
      <c r="D27" s="36"/>
      <c r="E27" s="36"/>
      <c r="F27" s="14"/>
      <c r="G27" s="8"/>
    </row>
    <row r="28" spans="1:7" ht="26.25" customHeight="1" x14ac:dyDescent="0.15">
      <c r="A28" s="13"/>
      <c r="B28" s="37"/>
      <c r="C28" s="37"/>
      <c r="D28" s="36"/>
      <c r="E28" s="36"/>
      <c r="F28" s="14"/>
      <c r="G28" s="8"/>
    </row>
    <row r="29" spans="1:7" ht="26.25" customHeight="1" x14ac:dyDescent="0.15">
      <c r="A29" s="13"/>
      <c r="B29" s="37"/>
      <c r="C29" s="37"/>
      <c r="D29" s="36"/>
      <c r="E29" s="36"/>
      <c r="F29" s="14"/>
      <c r="G29" s="8"/>
    </row>
    <row r="30" spans="1:7" ht="26.25" customHeight="1" x14ac:dyDescent="0.15">
      <c r="A30" s="13"/>
      <c r="B30" s="37"/>
      <c r="C30" s="37"/>
      <c r="D30" s="36"/>
      <c r="E30" s="36"/>
      <c r="F30" s="14"/>
      <c r="G30" s="8"/>
    </row>
    <row r="31" spans="1:7" ht="26.25" customHeight="1" x14ac:dyDescent="0.15">
      <c r="A31" s="13"/>
      <c r="B31" s="37"/>
      <c r="C31" s="37"/>
      <c r="D31" s="36"/>
      <c r="E31" s="36"/>
      <c r="F31" s="14"/>
      <c r="G31" s="8"/>
    </row>
    <row r="32" spans="1:7" ht="26.25" customHeight="1" x14ac:dyDescent="0.15">
      <c r="A32" s="13"/>
      <c r="B32" s="37"/>
      <c r="C32" s="38"/>
      <c r="D32" s="36"/>
      <c r="E32" s="36"/>
      <c r="F32" s="14"/>
      <c r="G32" s="8"/>
    </row>
    <row r="33" spans="1:7" ht="26.25" customHeight="1" x14ac:dyDescent="0.15">
      <c r="A33" s="13"/>
      <c r="B33" s="37"/>
      <c r="C33" s="37"/>
      <c r="D33" s="36"/>
      <c r="E33" s="36"/>
      <c r="F33" s="14"/>
      <c r="G33" s="8"/>
    </row>
    <row r="34" spans="1:7" ht="26.25" customHeight="1" x14ac:dyDescent="0.15">
      <c r="A34" s="13"/>
      <c r="B34" s="37"/>
      <c r="C34" s="37"/>
      <c r="D34" s="36"/>
      <c r="E34" s="36"/>
      <c r="F34" s="14"/>
      <c r="G34" s="8"/>
    </row>
    <row r="35" spans="1:7" ht="26.25" customHeight="1" x14ac:dyDescent="0.15">
      <c r="A35" s="13"/>
      <c r="B35" s="37"/>
      <c r="C35" s="37"/>
      <c r="D35" s="36"/>
      <c r="E35" s="36"/>
      <c r="F35" s="14"/>
      <c r="G35" s="8"/>
    </row>
    <row r="36" spans="1:7" ht="26.25" customHeight="1" x14ac:dyDescent="0.15">
      <c r="A36" s="13"/>
      <c r="B36" s="37"/>
      <c r="C36" s="37"/>
      <c r="D36" s="36"/>
      <c r="E36" s="36"/>
      <c r="F36" s="40"/>
      <c r="G36" s="8"/>
    </row>
    <row r="37" spans="1:7" ht="26.25" customHeight="1" x14ac:dyDescent="0.15">
      <c r="A37" s="13"/>
      <c r="B37" s="37"/>
      <c r="C37" s="39"/>
      <c r="D37" s="36"/>
      <c r="E37" s="36"/>
      <c r="F37" s="40"/>
      <c r="G37" s="8"/>
    </row>
    <row r="38" spans="1:7" ht="26.25" customHeight="1" x14ac:dyDescent="0.15">
      <c r="A38" s="13"/>
      <c r="B38" s="37"/>
      <c r="C38" s="37"/>
      <c r="D38" s="36"/>
      <c r="E38" s="36"/>
      <c r="F38" s="40"/>
      <c r="G38" s="8"/>
    </row>
    <row r="39" spans="1:7" s="2" customFormat="1" ht="26.25" customHeight="1" x14ac:dyDescent="0.15">
      <c r="A39" s="12"/>
      <c r="B39" s="11" t="s">
        <v>0</v>
      </c>
      <c r="C39" s="10"/>
      <c r="D39" s="9"/>
      <c r="E39" s="8"/>
      <c r="F39" s="8"/>
      <c r="G39" s="8"/>
    </row>
    <row r="40" spans="1:7" s="2" customFormat="1" ht="26.25" customHeight="1" x14ac:dyDescent="0.15">
      <c r="A40" s="41" t="str">
        <f>'[1]入力する　見積依頼書'!G12</f>
        <v>納入(履行)場所</v>
      </c>
      <c r="B40" s="42"/>
      <c r="C40" s="49" t="str">
        <f>入札書!C43</f>
        <v>陸上自衛隊 佐賀駐屯地</v>
      </c>
      <c r="D40" s="50"/>
      <c r="E40" s="50"/>
      <c r="F40" s="50"/>
      <c r="G40" s="51"/>
    </row>
    <row r="41" spans="1:7" s="2" customFormat="1" ht="26.25" customHeight="1" x14ac:dyDescent="0.15">
      <c r="A41" s="41" t="str">
        <f>'[1]入力する　見積依頼書'!G14</f>
        <v>納入(履行)期限</v>
      </c>
      <c r="B41" s="42"/>
      <c r="C41" s="7">
        <f>入札書!C44</f>
        <v>46108</v>
      </c>
      <c r="D41" s="6" t="str">
        <f>'[1]入力する　見積依頼書'!G15</f>
        <v/>
      </c>
      <c r="E41" s="43">
        <f>'[1]入力する　見積依頼書'!H15</f>
        <v>0</v>
      </c>
      <c r="F41" s="43"/>
      <c r="G41" s="5"/>
    </row>
  </sheetData>
  <sheetProtection formatCells="0"/>
  <mergeCells count="8">
    <mergeCell ref="A41:B41"/>
    <mergeCell ref="E41:F41"/>
    <mergeCell ref="A1:G1"/>
    <mergeCell ref="E3:G3"/>
    <mergeCell ref="B6:C6"/>
    <mergeCell ref="A18:G18"/>
    <mergeCell ref="A40:B40"/>
    <mergeCell ref="C40:G40"/>
  </mergeCells>
  <phoneticPr fontId="3"/>
  <conditionalFormatting sqref="B17">
    <cfRule type="containsText" dxfId="3" priority="1" operator="containsText" text="税込">
      <formula>NOT(ISERROR(SEARCH("税込",B17)))</formula>
    </cfRule>
  </conditionalFormatting>
  <conditionalFormatting sqref="F20:F35 F39">
    <cfRule type="cellIs" dxfId="2" priority="2" stopIfTrue="1" operator="equal">
      <formula>$G20</formula>
    </cfRule>
  </conditionalFormatting>
  <dataValidations count="1">
    <dataValidation type="list" allowBlank="1" showInputMessage="1" showErrorMessage="1" sqref="B4" xr:uid="{00000000-0002-0000-05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27A5-737D-4086-A707-9EA69DB054CA}">
  <sheetPr>
    <tabColor rgb="FFFFFF00"/>
  </sheetPr>
  <dimension ref="A1:H44"/>
  <sheetViews>
    <sheetView showZeros="0" view="pageBreakPreview" zoomScale="85" zoomScaleNormal="100" zoomScaleSheetLayoutView="85" workbookViewId="0">
      <selection activeCell="C28" sqref="C28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44" t="s">
        <v>22</v>
      </c>
      <c r="B1" s="44"/>
      <c r="C1" s="44"/>
      <c r="D1" s="44"/>
      <c r="E1" s="44"/>
      <c r="F1" s="44"/>
      <c r="G1" s="44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45" t="s">
        <v>18</v>
      </c>
      <c r="F3" s="45"/>
      <c r="G3" s="45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">
        <v>21</v>
      </c>
    </row>
    <row r="6" spans="1:8" x14ac:dyDescent="0.15">
      <c r="B6" s="46" t="str">
        <f>+'[1]入力する　見積依頼書'!C7&amp;"　　殿"</f>
        <v>第361会計隊佐賀派遣隊長　内藤　晃　　殿</v>
      </c>
      <c r="C6" s="46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23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 t="str">
        <f>IF(G42=0,"金 \","金 \"&amp;TEXT(G42,"#,##0-"))</f>
        <v>金 \</v>
      </c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47" t="s">
        <v>8</v>
      </c>
      <c r="B18" s="48"/>
      <c r="C18" s="48"/>
      <c r="D18" s="48"/>
      <c r="E18" s="48"/>
      <c r="F18" s="48"/>
      <c r="G18" s="48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31.5" customHeight="1" x14ac:dyDescent="0.15">
      <c r="A20" s="13">
        <v>1</v>
      </c>
      <c r="B20" s="35" t="s">
        <v>24</v>
      </c>
      <c r="C20" s="35" t="s">
        <v>25</v>
      </c>
      <c r="D20" s="52" t="s">
        <v>26</v>
      </c>
      <c r="E20" s="52">
        <v>6</v>
      </c>
      <c r="F20" s="8"/>
      <c r="G20" s="8">
        <f>E20*F20</f>
        <v>0</v>
      </c>
    </row>
    <row r="21" spans="1:7" ht="26.25" customHeight="1" x14ac:dyDescent="0.15">
      <c r="A21" s="13"/>
      <c r="B21" s="37"/>
      <c r="C21" s="53" t="s">
        <v>27</v>
      </c>
      <c r="D21" s="36"/>
      <c r="E21" s="36"/>
      <c r="F21" s="14"/>
      <c r="G21" s="8">
        <f>E21*F21</f>
        <v>0</v>
      </c>
    </row>
    <row r="22" spans="1:7" ht="26.25" customHeight="1" x14ac:dyDescent="0.15">
      <c r="A22" s="13"/>
      <c r="B22" s="37"/>
      <c r="C22" s="39"/>
      <c r="D22" s="36"/>
      <c r="E22" s="36"/>
      <c r="F22" s="14"/>
      <c r="G22" s="8"/>
    </row>
    <row r="23" spans="1:7" ht="26.25" customHeight="1" x14ac:dyDescent="0.15">
      <c r="A23" s="13"/>
      <c r="B23" s="37"/>
      <c r="C23" s="39"/>
      <c r="D23" s="36"/>
      <c r="E23" s="36"/>
      <c r="F23" s="14"/>
      <c r="G23" s="8"/>
    </row>
    <row r="24" spans="1:7" ht="26.25" customHeight="1" x14ac:dyDescent="0.15">
      <c r="A24" s="13"/>
      <c r="B24" s="37"/>
      <c r="C24" s="39"/>
      <c r="D24" s="36"/>
      <c r="E24" s="36"/>
      <c r="F24" s="14"/>
      <c r="G24" s="8"/>
    </row>
    <row r="25" spans="1:7" ht="26.25" customHeight="1" x14ac:dyDescent="0.15">
      <c r="A25" s="13"/>
      <c r="B25" s="37"/>
      <c r="C25" s="39"/>
      <c r="D25" s="36"/>
      <c r="E25" s="36"/>
      <c r="F25" s="14"/>
      <c r="G25" s="8"/>
    </row>
    <row r="26" spans="1:7" ht="26.25" customHeight="1" x14ac:dyDescent="0.15">
      <c r="A26" s="13"/>
      <c r="B26" s="37"/>
      <c r="C26" s="39"/>
      <c r="D26" s="36"/>
      <c r="E26" s="36"/>
      <c r="F26" s="14"/>
      <c r="G26" s="8"/>
    </row>
    <row r="27" spans="1:7" ht="26.25" customHeight="1" x14ac:dyDescent="0.15">
      <c r="A27" s="13"/>
      <c r="B27" s="37"/>
      <c r="C27" s="37"/>
      <c r="D27" s="36"/>
      <c r="E27" s="36"/>
      <c r="F27" s="14"/>
      <c r="G27" s="8"/>
    </row>
    <row r="28" spans="1:7" ht="26.25" customHeight="1" x14ac:dyDescent="0.15">
      <c r="A28" s="13"/>
      <c r="B28" s="37"/>
      <c r="C28" s="37"/>
      <c r="D28" s="36"/>
      <c r="E28" s="36"/>
      <c r="F28" s="14"/>
      <c r="G28" s="8"/>
    </row>
    <row r="29" spans="1:7" ht="26.25" customHeight="1" x14ac:dyDescent="0.15">
      <c r="A29" s="13"/>
      <c r="B29" s="37"/>
      <c r="C29" s="37"/>
      <c r="D29" s="36"/>
      <c r="E29" s="36"/>
      <c r="F29" s="14"/>
      <c r="G29" s="8"/>
    </row>
    <row r="30" spans="1:7" ht="26.25" customHeight="1" x14ac:dyDescent="0.15">
      <c r="A30" s="13"/>
      <c r="B30" s="37"/>
      <c r="C30" s="37"/>
      <c r="D30" s="36"/>
      <c r="E30" s="36"/>
      <c r="F30" s="14"/>
      <c r="G30" s="8"/>
    </row>
    <row r="31" spans="1:7" ht="26.25" customHeight="1" x14ac:dyDescent="0.15">
      <c r="A31" s="13"/>
      <c r="B31" s="37"/>
      <c r="C31" s="37"/>
      <c r="D31" s="36"/>
      <c r="E31" s="36"/>
      <c r="F31" s="14"/>
      <c r="G31" s="8"/>
    </row>
    <row r="32" spans="1:7" ht="26.25" customHeight="1" x14ac:dyDescent="0.15">
      <c r="A32" s="13"/>
      <c r="B32" s="37"/>
      <c r="C32" s="38"/>
      <c r="D32" s="36"/>
      <c r="E32" s="36"/>
      <c r="F32" s="14"/>
      <c r="G32" s="8"/>
    </row>
    <row r="33" spans="1:7" ht="26.25" customHeight="1" x14ac:dyDescent="0.15">
      <c r="A33" s="13"/>
      <c r="B33" s="37"/>
      <c r="C33" s="37"/>
      <c r="D33" s="36"/>
      <c r="E33" s="36"/>
      <c r="F33" s="14"/>
      <c r="G33" s="8"/>
    </row>
    <row r="34" spans="1:7" ht="26.25" customHeight="1" x14ac:dyDescent="0.15">
      <c r="A34" s="13"/>
      <c r="B34" s="37"/>
      <c r="C34" s="37"/>
      <c r="D34" s="36"/>
      <c r="E34" s="36"/>
      <c r="F34" s="14"/>
      <c r="G34" s="8"/>
    </row>
    <row r="35" spans="1:7" ht="26.25" customHeight="1" x14ac:dyDescent="0.15">
      <c r="A35" s="13"/>
      <c r="B35" s="37"/>
      <c r="C35" s="37"/>
      <c r="D35" s="36"/>
      <c r="E35" s="36"/>
      <c r="F35" s="14"/>
      <c r="G35" s="8"/>
    </row>
    <row r="36" spans="1:7" ht="26.25" customHeight="1" x14ac:dyDescent="0.15">
      <c r="A36" s="13"/>
      <c r="B36" s="37"/>
      <c r="C36" s="37"/>
      <c r="D36" s="36"/>
      <c r="E36" s="36"/>
      <c r="F36" s="14"/>
      <c r="G36" s="8"/>
    </row>
    <row r="37" spans="1:7" ht="26.25" customHeight="1" x14ac:dyDescent="0.15">
      <c r="A37" s="13"/>
      <c r="B37" s="37"/>
      <c r="C37" s="39"/>
      <c r="D37" s="36"/>
      <c r="E37" s="36"/>
      <c r="F37" s="14"/>
      <c r="G37" s="8"/>
    </row>
    <row r="38" spans="1:7" ht="26.25" customHeight="1" x14ac:dyDescent="0.15">
      <c r="A38" s="13"/>
      <c r="B38" s="37"/>
      <c r="C38" s="37"/>
      <c r="D38" s="36"/>
      <c r="E38" s="36"/>
      <c r="F38" s="14"/>
      <c r="G38" s="8"/>
    </row>
    <row r="39" spans="1:7" ht="26.25" customHeight="1" x14ac:dyDescent="0.15">
      <c r="A39" s="13"/>
      <c r="B39" s="37"/>
      <c r="C39" s="37"/>
      <c r="D39" s="36"/>
      <c r="E39" s="36"/>
      <c r="F39" s="14"/>
      <c r="G39" s="8"/>
    </row>
    <row r="40" spans="1:7" ht="26.25" customHeight="1" x14ac:dyDescent="0.15">
      <c r="A40" s="13"/>
      <c r="B40" s="37"/>
      <c r="C40" s="37"/>
      <c r="D40" s="36"/>
      <c r="E40" s="36"/>
      <c r="F40" s="14"/>
      <c r="G40" s="8"/>
    </row>
    <row r="41" spans="1:7" ht="26.25" customHeight="1" x14ac:dyDescent="0.15">
      <c r="A41" s="13"/>
      <c r="B41" s="37"/>
      <c r="C41" s="37"/>
      <c r="D41" s="36"/>
      <c r="E41" s="36"/>
      <c r="F41" s="14"/>
      <c r="G41" s="8"/>
    </row>
    <row r="42" spans="1:7" s="2" customFormat="1" ht="26.25" customHeight="1" x14ac:dyDescent="0.15">
      <c r="A42" s="12"/>
      <c r="B42" s="11" t="s">
        <v>0</v>
      </c>
      <c r="C42" s="10"/>
      <c r="D42" s="9"/>
      <c r="E42" s="8"/>
      <c r="F42" s="8"/>
      <c r="G42" s="8">
        <f>SUM(G20:G41)</f>
        <v>0</v>
      </c>
    </row>
    <row r="43" spans="1:7" s="2" customFormat="1" ht="26.25" customHeight="1" x14ac:dyDescent="0.15">
      <c r="A43" s="41" t="str">
        <f>'[1]入力する　見積依頼書'!G12</f>
        <v>納入(履行)場所</v>
      </c>
      <c r="B43" s="42"/>
      <c r="C43" s="49" t="s">
        <v>20</v>
      </c>
      <c r="D43" s="50"/>
      <c r="E43" s="50"/>
      <c r="F43" s="50"/>
      <c r="G43" s="51"/>
    </row>
    <row r="44" spans="1:7" s="2" customFormat="1" ht="26.25" customHeight="1" x14ac:dyDescent="0.15">
      <c r="A44" s="41" t="str">
        <f>'[1]入力する　見積依頼書'!G14</f>
        <v>納入(履行)期限</v>
      </c>
      <c r="B44" s="42"/>
      <c r="C44" s="7">
        <v>46108</v>
      </c>
      <c r="D44" s="6" t="str">
        <f>'[1]入力する　見積依頼書'!G15</f>
        <v/>
      </c>
      <c r="E44" s="43">
        <f>'[1]入力する　見積依頼書'!H15</f>
        <v>0</v>
      </c>
      <c r="F44" s="43"/>
      <c r="G44" s="5"/>
    </row>
  </sheetData>
  <sheetProtection formatCells="0"/>
  <mergeCells count="8">
    <mergeCell ref="A44:B44"/>
    <mergeCell ref="E44:F44"/>
    <mergeCell ref="A1:G1"/>
    <mergeCell ref="E3:G3"/>
    <mergeCell ref="A18:G18"/>
    <mergeCell ref="A43:B43"/>
    <mergeCell ref="C43:G43"/>
    <mergeCell ref="B6:C6"/>
  </mergeCells>
  <phoneticPr fontId="3"/>
  <conditionalFormatting sqref="B17">
    <cfRule type="containsText" dxfId="1" priority="1" operator="containsText" text="税込">
      <formula>NOT(ISERROR(SEARCH("税込",B17)))</formula>
    </cfRule>
  </conditionalFormatting>
  <conditionalFormatting sqref="F20:F42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4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市場価格調</vt:lpstr>
      <vt:lpstr>入札書</vt:lpstr>
      <vt:lpstr>市場価格調!Print_Area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晃</dc:creator>
  <cp:lastModifiedBy>内藤　晃</cp:lastModifiedBy>
  <cp:lastPrinted>2026-02-18T01:43:38Z</cp:lastPrinted>
  <dcterms:created xsi:type="dcterms:W3CDTF">2025-12-17T06:40:02Z</dcterms:created>
  <dcterms:modified xsi:type="dcterms:W3CDTF">2026-02-18T01:44:47Z</dcterms:modified>
</cp:coreProperties>
</file>