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データ鈴木\OC297　ほか３件\"/>
    </mc:Choice>
  </mc:AlternateContent>
  <bookViews>
    <workbookView xWindow="600" yWindow="150" windowWidth="19395" windowHeight="8010" activeTab="1"/>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下見積依頼!$A$1:$J$33</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H20" i="2" l="1"/>
  <c r="A1" i="3" l="1"/>
  <c r="G32" i="3" l="1"/>
  <c r="F32" i="3"/>
  <c r="C32" i="3"/>
  <c r="B32" i="3"/>
  <c r="B31" i="3" l="1"/>
  <c r="C31" i="3"/>
  <c r="F31" i="3"/>
  <c r="G31" i="3"/>
  <c r="F26" i="3" l="1"/>
  <c r="G26" i="3"/>
  <c r="G27" i="3"/>
  <c r="G28" i="3"/>
  <c r="G29" i="3"/>
  <c r="G30" i="3"/>
  <c r="F27" i="3"/>
  <c r="F28" i="3"/>
  <c r="F29" i="3"/>
  <c r="F30" i="3"/>
  <c r="C26" i="3"/>
  <c r="C27" i="3"/>
  <c r="C28" i="3"/>
  <c r="C29" i="3"/>
  <c r="C30" i="3"/>
  <c r="B26" i="3"/>
  <c r="B27" i="3"/>
  <c r="B28" i="3"/>
  <c r="B29" i="3"/>
  <c r="B30" i="3"/>
  <c r="F25" i="3" l="1"/>
  <c r="B25" i="3"/>
  <c r="C25" i="3"/>
  <c r="G25" i="3"/>
</calcChain>
</file>

<file path=xl/sharedStrings.xml><?xml version="1.0" encoding="utf-8"?>
<sst xmlns="http://schemas.openxmlformats.org/spreadsheetml/2006/main" count="76" uniqueCount="73">
  <si>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</si>
  <si>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</si>
  <si>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</si>
  <si>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</si>
  <si>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</si>
  <si>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</si>
  <si>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</si>
  <si>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</si>
  <si>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</si>
  <si>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</si>
  <si>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</si>
  <si>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</si>
  <si>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</si>
  <si>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</si>
  <si>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</si>
  <si>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</si>
  <si>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</si>
  <si>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</si>
  <si>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</si>
  <si>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</si>
  <si>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</si>
  <si>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</si>
  <si>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</si>
  <si>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</si>
  <si>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</si>
  <si>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</si>
  <si>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</si>
  <si>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</si>
  <si>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</si>
  <si>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</si>
  <si>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</si>
  <si>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</si>
  <si>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</si>
  <si>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</si>
  <si>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</si>
  <si>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</si>
  <si>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</si>
  <si>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</si>
  <si>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</si>
  <si>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</si>
  <si>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</si>
  <si>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</si>
  <si>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</si>
  <si>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</si>
  <si>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</si>
  <si>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</si>
  <si>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</si>
  <si>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</si>
  <si>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</si>
  <si>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</si>
  <si>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</si>
  <si>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</si>
  <si>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</si>
  <si>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</si>
  <si>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</si>
  <si>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</si>
  <si>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</si>
  <si>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</si>
  <si>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</si>
  <si>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ＯＣ２９７</t>
    <phoneticPr fontId="2"/>
  </si>
  <si>
    <t>ＪＣ－１Ｗ用　同等品可</t>
    <phoneticPr fontId="2"/>
  </si>
  <si>
    <t>起動コンデンサ</t>
  </si>
  <si>
    <t>水ガン用カールホース</t>
  </si>
  <si>
    <t>ＩＤＫ－０１－２０８－１　同等品可</t>
    <phoneticPr fontId="2"/>
  </si>
  <si>
    <t>エアーガン用カールホース</t>
  </si>
  <si>
    <t>ＩＤＫ－０１－２０８－２　同等品可</t>
    <phoneticPr fontId="2"/>
  </si>
  <si>
    <t>EA</t>
    <phoneticPr fontId="2"/>
  </si>
  <si>
    <t>PC</t>
    <phoneticPr fontId="2"/>
  </si>
  <si>
    <t>運転コンデンサ</t>
    <phoneticPr fontId="2"/>
  </si>
  <si>
    <t>運転コンデンサ　ほか３件</t>
    <rPh sb="11" eb="12">
      <t>ケン</t>
    </rPh>
    <phoneticPr fontId="2"/>
  </si>
  <si>
    <t>6.3.8（金）1200まで</t>
    <rPh sb="6" eb="7">
      <t>キン</t>
    </rPh>
    <phoneticPr fontId="15"/>
  </si>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</sst>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8"/>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3">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4" fillId="0" borderId="8" xfId="0" applyFont="1" applyBorder="1" applyAlignment="1">
      <alignment vertical="center" wrapText="1"/>
    </xf>
    <xf numFmtId="0" fontId="34" fillId="0" borderId="9" xfId="0" applyFont="1" applyBorder="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35" fillId="0" borderId="8" xfId="0" applyFont="1" applyBorder="1" applyAlignment="1">
      <alignment vertical="center" wrapText="1"/>
    </xf>
    <xf numFmtId="0" fontId="35" fillId="0" borderId="9"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8" fillId="3" borderId="0" xfId="1" applyFont="1" applyFill="1" applyAlignment="1">
      <alignment vertical="center"/>
    </xf>
    <xf numFmtId="0" fontId="9" fillId="3" borderId="0" xfId="2" applyFont="1" applyFill="1" applyAlignment="1">
      <alignment vertical="center"/>
    </xf>
    <xf numFmtId="0" fontId="8" fillId="3" borderId="0" xfId="1" applyFont="1" applyFill="1" applyAlignment="1">
      <alignment horizontal="left" vertical="center" indent="2"/>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0" fontId="20" fillId="3" borderId="0" xfId="3" applyFont="1" applyFill="1" applyAlignment="1">
      <alignment horizontal="center"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38" fontId="8" fillId="3" borderId="0" xfId="4" applyFont="1" applyFill="1" applyAlignment="1">
      <alignment horizontal="left" vertical="center" indent="2"/>
    </xf>
    <xf numFmtId="38" fontId="8" fillId="3" borderId="0" xfId="4" applyFont="1" applyFill="1" applyAlignment="1">
      <alignment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176" fontId="8" fillId="3" borderId="0" xfId="1" applyNumberFormat="1"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zoomScaleNormal="100" workbookViewId="0">
      <selection activeCell="A28" sqref="A28"/>
    </sheetView>
  </sheetViews>
  <sheetFormatPr defaultRowHeight="13.5" x14ac:dyDescent="0.15"/>
  <cols>
    <col min="1" max="1" width="18.625" style="1" customWidth="1"/>
    <col min="2" max="3" width="12.125" style="1" customWidth="1"/>
    <col min="4" max="5" width="9" style="1"/>
    <col min="6" max="6" width="9.625" style="1" customWidth="1"/>
    <col min="7" max="7" width="3.75" style="1" customWidth="1"/>
    <col min="8" max="8" width="16.625" style="1" customWidth="1"/>
    <col min="9" max="16384" width="9" style="1"/>
  </cols>
  <sheetData>
    <row r="1" spans="1:8" ht="24" customHeight="1" x14ac:dyDescent="0.15">
      <c r="A1" s="52" t="s">
        <v>10</v>
      </c>
      <c r="B1" s="52"/>
      <c r="C1" s="52"/>
      <c r="D1" s="52"/>
      <c r="E1" s="52"/>
      <c r="F1" s="52"/>
      <c r="G1" s="52"/>
      <c r="H1" s="52"/>
    </row>
    <row r="2" spans="1:8" s="6" customFormat="1" ht="24" customHeight="1" x14ac:dyDescent="0.15"/>
    <row r="3" spans="1:8" s="6" customFormat="1" ht="24" customHeight="1" x14ac:dyDescent="0.15">
      <c r="A3" s="53" t="s">
        <v>0</v>
      </c>
      <c r="B3" s="53"/>
      <c r="C3" s="53" t="s">
        <v>59</v>
      </c>
      <c r="D3" s="53"/>
      <c r="E3" s="53"/>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54" t="s">
        <v>12</v>
      </c>
      <c r="C8" s="55"/>
      <c r="D8" s="5" t="s">
        <v>2</v>
      </c>
      <c r="E8" s="5" t="s">
        <v>3</v>
      </c>
      <c r="F8" s="56" t="s">
        <v>13</v>
      </c>
      <c r="G8" s="57"/>
      <c r="H8" s="5" t="s">
        <v>14</v>
      </c>
    </row>
    <row r="9" spans="1:8" ht="24" customHeight="1" x14ac:dyDescent="0.15">
      <c r="A9" s="47" t="s">
        <v>68</v>
      </c>
      <c r="B9" s="50" t="s">
        <v>60</v>
      </c>
      <c r="C9" s="51"/>
      <c r="D9" s="33" t="s">
        <v>66</v>
      </c>
      <c r="E9" s="49">
        <v>1</v>
      </c>
      <c r="F9" s="58"/>
      <c r="G9" s="59"/>
      <c r="H9" s="22"/>
    </row>
    <row r="10" spans="1:8" ht="24" customHeight="1" x14ac:dyDescent="0.15">
      <c r="A10" s="47" t="s">
        <v>61</v>
      </c>
      <c r="B10" s="50" t="s">
        <v>60</v>
      </c>
      <c r="C10" s="51"/>
      <c r="D10" s="48" t="s">
        <v>66</v>
      </c>
      <c r="E10" s="49">
        <v>1</v>
      </c>
      <c r="F10" s="58"/>
      <c r="G10" s="59"/>
      <c r="H10" s="22"/>
    </row>
    <row r="11" spans="1:8" ht="24" customHeight="1" x14ac:dyDescent="0.15">
      <c r="A11" s="47" t="s">
        <v>62</v>
      </c>
      <c r="B11" s="66" t="s">
        <v>63</v>
      </c>
      <c r="C11" s="67"/>
      <c r="D11" s="48" t="s">
        <v>67</v>
      </c>
      <c r="E11" s="49">
        <v>2</v>
      </c>
      <c r="F11" s="70"/>
      <c r="G11" s="71"/>
      <c r="H11" s="2"/>
    </row>
    <row r="12" spans="1:8" ht="24" customHeight="1" x14ac:dyDescent="0.15">
      <c r="A12" s="47" t="s">
        <v>64</v>
      </c>
      <c r="B12" s="50" t="s">
        <v>65</v>
      </c>
      <c r="C12" s="51"/>
      <c r="D12" s="48" t="s">
        <v>67</v>
      </c>
      <c r="E12" s="49">
        <v>1</v>
      </c>
      <c r="F12" s="70"/>
      <c r="G12" s="71"/>
      <c r="H12" s="2"/>
    </row>
    <row r="13" spans="1:8" ht="24" customHeight="1" x14ac:dyDescent="0.15">
      <c r="A13" s="47"/>
      <c r="B13" s="50"/>
      <c r="C13" s="51"/>
      <c r="D13" s="46"/>
      <c r="E13" s="2"/>
      <c r="F13" s="70"/>
      <c r="G13" s="71"/>
      <c r="H13" s="2"/>
    </row>
    <row r="14" spans="1:8" ht="24" customHeight="1" x14ac:dyDescent="0.15">
      <c r="A14" s="47"/>
      <c r="B14" s="50"/>
      <c r="C14" s="51"/>
      <c r="D14" s="45"/>
      <c r="E14" s="2"/>
      <c r="F14" s="70"/>
      <c r="G14" s="71"/>
      <c r="H14" s="2"/>
    </row>
    <row r="15" spans="1:8" ht="24" customHeight="1" x14ac:dyDescent="0.15">
      <c r="A15" s="37"/>
      <c r="B15" s="72"/>
      <c r="C15" s="73"/>
      <c r="D15" s="45"/>
      <c r="E15" s="2"/>
      <c r="F15" s="70"/>
      <c r="G15" s="71"/>
      <c r="H15" s="2"/>
    </row>
    <row r="16" spans="1:8" ht="24" customHeight="1" x14ac:dyDescent="0.15">
      <c r="A16" s="37"/>
      <c r="B16" s="68"/>
      <c r="C16" s="69"/>
      <c r="D16" s="43"/>
      <c r="E16" s="2"/>
      <c r="F16" s="70"/>
      <c r="G16" s="71"/>
      <c r="H16" s="2"/>
    </row>
    <row r="17" spans="1:8" ht="24" customHeight="1" x14ac:dyDescent="0.15">
      <c r="A17" s="2"/>
      <c r="B17" s="58"/>
      <c r="C17" s="58"/>
      <c r="D17" s="2"/>
      <c r="E17" s="2"/>
      <c r="F17" s="56" t="s">
        <v>54</v>
      </c>
      <c r="G17" s="57"/>
      <c r="H17" s="2"/>
    </row>
    <row r="18" spans="1:8" ht="24" customHeight="1" x14ac:dyDescent="0.15">
      <c r="A18" s="3" t="s">
        <v>4</v>
      </c>
      <c r="B18" s="54" t="s">
        <v>25</v>
      </c>
      <c r="C18" s="60"/>
      <c r="D18" s="55"/>
      <c r="E18" s="54" t="s">
        <v>22</v>
      </c>
      <c r="F18" s="55"/>
      <c r="G18" s="64">
        <v>45380</v>
      </c>
      <c r="H18" s="55"/>
    </row>
    <row r="19" spans="1:8" ht="24" customHeight="1" x14ac:dyDescent="0.15">
      <c r="A19" s="4" t="s">
        <v>5</v>
      </c>
      <c r="B19" s="61"/>
      <c r="C19" s="62"/>
      <c r="D19" s="63"/>
      <c r="E19" s="61" t="s">
        <v>6</v>
      </c>
      <c r="F19" s="63"/>
      <c r="G19" s="65"/>
      <c r="H19" s="63"/>
    </row>
    <row r="20" spans="1:8" ht="24" customHeight="1" x14ac:dyDescent="0.15">
      <c r="A20" s="5" t="s">
        <v>7</v>
      </c>
      <c r="B20" s="58" t="s">
        <v>8</v>
      </c>
      <c r="C20" s="58"/>
      <c r="D20" s="58" t="s">
        <v>9</v>
      </c>
      <c r="E20" s="58"/>
      <c r="F20" s="58"/>
      <c r="G20" s="59"/>
      <c r="H20" s="42">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57</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56</v>
      </c>
      <c r="G29" s="31"/>
    </row>
    <row r="30" spans="1:8" s="6" customFormat="1" ht="24" customHeight="1" x14ac:dyDescent="0.15">
      <c r="A30" s="6" t="s">
        <v>17</v>
      </c>
      <c r="G30" s="31"/>
    </row>
    <row r="31" spans="1:8" s="6" customFormat="1" ht="24" customHeight="1" x14ac:dyDescent="0.15">
      <c r="A31" s="6" t="s">
        <v>58</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9">
    <mergeCell ref="B17:C17"/>
    <mergeCell ref="F17:G17"/>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 ref="B20:C20"/>
    <mergeCell ref="D20:G20"/>
    <mergeCell ref="B18:D19"/>
    <mergeCell ref="E18:F18"/>
    <mergeCell ref="G18:H19"/>
    <mergeCell ref="E19:F19"/>
    <mergeCell ref="B10:C10"/>
    <mergeCell ref="B9:C9"/>
    <mergeCell ref="A1:H1"/>
    <mergeCell ref="A3:B3"/>
    <mergeCell ref="C3:E3"/>
    <mergeCell ref="B8:C8"/>
    <mergeCell ref="F8:G8"/>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tabSelected="1" view="pageBreakPreview" topLeftCell="A4" zoomScaleNormal="115" zoomScaleSheetLayoutView="100" workbookViewId="0">
      <selection activeCell="A16" sqref="A16:J16"/>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112">
        <f ca="1">NOW()</f>
        <v>45352.742893634262</v>
      </c>
      <c r="B1" s="113"/>
      <c r="C1" s="113"/>
      <c r="D1" s="113"/>
      <c r="E1" s="113"/>
      <c r="F1" s="113"/>
      <c r="G1" s="113"/>
      <c r="H1" s="113"/>
      <c r="I1" s="113"/>
      <c r="J1" s="113"/>
    </row>
    <row r="2" spans="1:10" s="10" customFormat="1" ht="15" customHeight="1" x14ac:dyDescent="0.15">
      <c r="A2" s="114" t="s">
        <v>26</v>
      </c>
      <c r="B2" s="115"/>
      <c r="C2" s="115"/>
      <c r="D2" s="115"/>
      <c r="E2" s="115"/>
      <c r="F2" s="115"/>
      <c r="G2" s="115"/>
      <c r="H2" s="115"/>
      <c r="I2" s="115"/>
      <c r="J2" s="115"/>
    </row>
    <row r="3" spans="1:10" s="10" customFormat="1" ht="80.099999999999994" customHeight="1" x14ac:dyDescent="0.15">
      <c r="A3" s="85" t="s">
        <v>27</v>
      </c>
      <c r="B3" s="86"/>
      <c r="C3" s="86"/>
      <c r="D3" s="86"/>
      <c r="E3" s="86"/>
      <c r="F3" s="86"/>
      <c r="G3" s="86"/>
      <c r="H3" s="86"/>
      <c r="I3" s="86"/>
      <c r="J3" s="86"/>
    </row>
    <row r="4" spans="1:10" ht="24.95" customHeight="1" x14ac:dyDescent="0.15">
      <c r="A4" s="116" t="s">
        <v>28</v>
      </c>
      <c r="B4" s="117"/>
      <c r="C4" s="117"/>
      <c r="D4" s="117"/>
      <c r="E4" s="117"/>
      <c r="F4" s="117"/>
      <c r="G4" s="117"/>
      <c r="H4" s="117"/>
      <c r="I4" s="117"/>
      <c r="J4" s="117"/>
    </row>
    <row r="5" spans="1:10" ht="24.95" customHeight="1" x14ac:dyDescent="0.15">
      <c r="A5" s="116" t="s">
        <v>29</v>
      </c>
      <c r="B5" s="117"/>
      <c r="C5" s="117"/>
      <c r="D5" s="117"/>
      <c r="E5" s="117"/>
      <c r="F5" s="117"/>
      <c r="G5" s="117"/>
      <c r="H5" s="117"/>
      <c r="I5" s="117"/>
      <c r="J5" s="117"/>
    </row>
    <row r="6" spans="1:10" ht="24.95" customHeight="1" x14ac:dyDescent="0.15">
      <c r="A6" s="116" t="s">
        <v>30</v>
      </c>
      <c r="B6" s="117"/>
      <c r="C6" s="117"/>
      <c r="D6" s="117"/>
      <c r="E6" s="117"/>
      <c r="F6" s="117"/>
      <c r="G6" s="117"/>
      <c r="H6" s="117"/>
      <c r="I6" s="117"/>
      <c r="J6" s="117"/>
    </row>
    <row r="7" spans="1:10" s="10" customFormat="1" ht="24.95" customHeight="1" x14ac:dyDescent="0.15">
      <c r="A7" s="85"/>
      <c r="B7" s="86"/>
      <c r="C7" s="86"/>
      <c r="D7" s="86"/>
      <c r="E7" s="86"/>
      <c r="F7" s="86"/>
      <c r="G7" s="86"/>
      <c r="H7" s="86"/>
      <c r="I7" s="86"/>
      <c r="J7" s="86"/>
    </row>
    <row r="8" spans="1:10" ht="20.100000000000001" customHeight="1" x14ac:dyDescent="0.15">
      <c r="A8" s="118" t="s">
        <v>31</v>
      </c>
      <c r="B8" s="103"/>
      <c r="C8" s="119" t="s">
        <v>69</v>
      </c>
      <c r="D8" s="120"/>
      <c r="E8" s="120"/>
      <c r="F8" s="120"/>
      <c r="G8" s="120"/>
      <c r="H8" s="120"/>
      <c r="I8" s="120"/>
      <c r="J8" s="120"/>
    </row>
    <row r="9" spans="1:10" ht="20.100000000000001" customHeight="1" x14ac:dyDescent="0.15">
      <c r="A9" s="87" t="s">
        <v>32</v>
      </c>
      <c r="B9" s="103"/>
      <c r="C9" s="121" t="s">
        <v>70</v>
      </c>
      <c r="D9" s="122"/>
      <c r="E9" s="104" t="s">
        <v>33</v>
      </c>
      <c r="F9" s="86"/>
      <c r="G9" s="86"/>
      <c r="H9" s="86"/>
      <c r="I9" s="86"/>
      <c r="J9" s="86"/>
    </row>
    <row r="10" spans="1:10" ht="20.100000000000001" customHeight="1" x14ac:dyDescent="0.15">
      <c r="A10" s="87" t="s">
        <v>34</v>
      </c>
      <c r="B10" s="103"/>
      <c r="C10" s="104" t="s">
        <v>35</v>
      </c>
      <c r="D10" s="86"/>
      <c r="E10" s="86"/>
      <c r="F10" s="86"/>
      <c r="G10" s="86"/>
      <c r="H10" s="86"/>
      <c r="I10" s="86"/>
      <c r="J10" s="86"/>
    </row>
    <row r="11" spans="1:10" s="11" customFormat="1" ht="20.100000000000001" customHeight="1" x14ac:dyDescent="0.15">
      <c r="A11" s="85"/>
      <c r="B11" s="86"/>
      <c r="C11" s="85" t="s">
        <v>36</v>
      </c>
      <c r="D11" s="86"/>
      <c r="E11" s="86"/>
      <c r="F11" s="86"/>
      <c r="G11" s="86"/>
      <c r="H11" s="86"/>
      <c r="I11" s="86"/>
      <c r="J11" s="86"/>
    </row>
    <row r="12" spans="1:10" s="11" customFormat="1" ht="20.100000000000001" customHeight="1" x14ac:dyDescent="0.15">
      <c r="A12" s="85"/>
      <c r="B12" s="86"/>
      <c r="C12" s="105" t="s">
        <v>37</v>
      </c>
      <c r="D12" s="106"/>
      <c r="E12" s="106"/>
      <c r="F12" s="106"/>
      <c r="G12" s="107"/>
      <c r="H12" s="106"/>
      <c r="I12" s="106"/>
      <c r="J12" s="106"/>
    </row>
    <row r="13" spans="1:10" s="11" customFormat="1" ht="20.100000000000001" customHeight="1" x14ac:dyDescent="0.15">
      <c r="A13" s="85"/>
      <c r="B13" s="86"/>
      <c r="C13" s="85" t="s">
        <v>38</v>
      </c>
      <c r="D13" s="86"/>
      <c r="E13" s="86"/>
      <c r="F13" s="86"/>
      <c r="G13" s="86"/>
      <c r="H13" s="86"/>
      <c r="I13" s="86"/>
      <c r="J13" s="86"/>
    </row>
    <row r="14" spans="1:10" ht="20.100000000000001" customHeight="1" x14ac:dyDescent="0.15">
      <c r="A14" s="87" t="s">
        <v>71</v>
      </c>
      <c r="B14" s="88"/>
      <c r="C14" s="88"/>
      <c r="D14" s="88"/>
      <c r="E14" s="88"/>
      <c r="F14" s="88"/>
      <c r="G14" s="88"/>
      <c r="H14" s="88"/>
      <c r="I14" s="88"/>
      <c r="J14" s="88"/>
    </row>
    <row r="15" spans="1:10" s="12" customFormat="1" ht="20.100000000000001" customHeight="1" x14ac:dyDescent="0.15">
      <c r="A15" s="108" t="s">
        <v>72</v>
      </c>
      <c r="B15" s="109"/>
      <c r="C15" s="109"/>
      <c r="D15" s="109"/>
      <c r="E15" s="109"/>
      <c r="F15" s="109"/>
      <c r="G15" s="109"/>
      <c r="H15" s="109"/>
      <c r="I15" s="109"/>
      <c r="J15" s="109"/>
    </row>
    <row r="16" spans="1:10" s="12" customFormat="1" ht="20.100000000000001" customHeight="1" x14ac:dyDescent="0.15">
      <c r="A16" s="108" t="s">
        <v>39</v>
      </c>
      <c r="B16" s="109"/>
      <c r="C16" s="109"/>
      <c r="D16" s="109"/>
      <c r="E16" s="109"/>
      <c r="F16" s="109"/>
      <c r="G16" s="109"/>
      <c r="H16" s="109"/>
      <c r="I16" s="109"/>
      <c r="J16" s="109"/>
    </row>
    <row r="17" spans="1:22" s="12" customFormat="1" ht="30" customHeight="1" x14ac:dyDescent="0.2">
      <c r="A17" s="110" t="s">
        <v>40</v>
      </c>
      <c r="B17" s="111"/>
      <c r="C17" s="111"/>
      <c r="D17" s="111"/>
      <c r="E17" s="111"/>
      <c r="F17" s="111"/>
      <c r="G17" s="111"/>
      <c r="H17" s="111"/>
      <c r="I17" s="111"/>
      <c r="J17" s="111"/>
    </row>
    <row r="18" spans="1:22" s="10" customFormat="1" ht="39.950000000000003" customHeight="1" x14ac:dyDescent="0.15">
      <c r="A18" s="98" t="s">
        <v>41</v>
      </c>
      <c r="B18" s="98"/>
      <c r="C18" s="98"/>
      <c r="D18" s="98"/>
      <c r="E18" s="98"/>
      <c r="F18" s="98"/>
      <c r="G18" s="98"/>
      <c r="H18" s="98"/>
      <c r="I18" s="98"/>
      <c r="J18" s="98"/>
    </row>
    <row r="19" spans="1:22" s="10" customFormat="1" ht="18" customHeight="1" x14ac:dyDescent="0.15">
      <c r="A19" s="89" t="s">
        <v>42</v>
      </c>
      <c r="B19" s="89"/>
      <c r="C19" s="90" t="s">
        <v>55</v>
      </c>
      <c r="D19" s="91"/>
      <c r="E19" s="91"/>
      <c r="F19" s="91"/>
      <c r="G19" s="91"/>
      <c r="H19" s="91"/>
      <c r="I19" s="91"/>
      <c r="J19" s="91"/>
    </row>
    <row r="20" spans="1:22" s="10" customFormat="1" ht="18" customHeight="1" x14ac:dyDescent="0.15">
      <c r="A20" s="92" t="s">
        <v>43</v>
      </c>
      <c r="B20" s="92"/>
      <c r="C20" s="91"/>
      <c r="D20" s="91"/>
      <c r="E20" s="91"/>
      <c r="F20" s="91"/>
      <c r="G20" s="91"/>
      <c r="H20" s="91"/>
      <c r="I20" s="91"/>
      <c r="J20" s="91"/>
    </row>
    <row r="21" spans="1:22" s="10" customFormat="1" ht="20.100000000000001" customHeight="1" x14ac:dyDescent="0.2">
      <c r="A21" s="93" t="s">
        <v>44</v>
      </c>
      <c r="B21" s="94"/>
      <c r="C21" s="94"/>
      <c r="D21" s="94"/>
      <c r="E21" s="94"/>
      <c r="F21" s="94"/>
      <c r="G21" s="94"/>
      <c r="H21" s="94"/>
      <c r="I21" s="94"/>
      <c r="J21" s="94"/>
    </row>
    <row r="22" spans="1:22" s="10" customFormat="1" ht="80.099999999999994" customHeight="1" x14ac:dyDescent="0.15">
      <c r="A22" s="95"/>
      <c r="B22" s="96"/>
      <c r="C22" s="96"/>
      <c r="D22" s="96"/>
      <c r="E22" s="96"/>
      <c r="F22" s="96"/>
      <c r="G22" s="97"/>
      <c r="H22" s="97"/>
      <c r="I22" s="97"/>
      <c r="J22" s="97"/>
    </row>
    <row r="23" spans="1:22" s="10" customFormat="1" ht="30" customHeight="1" x14ac:dyDescent="0.15">
      <c r="A23" s="98" t="s">
        <v>45</v>
      </c>
      <c r="B23" s="98"/>
      <c r="C23" s="98"/>
      <c r="D23" s="98"/>
      <c r="E23" s="98"/>
      <c r="F23" s="98"/>
      <c r="G23" s="98"/>
      <c r="H23" s="98"/>
      <c r="I23" s="98"/>
      <c r="J23" s="98"/>
    </row>
    <row r="24" spans="1:22" s="12" customFormat="1" ht="15" customHeight="1" x14ac:dyDescent="0.15">
      <c r="A24" s="99" t="s">
        <v>46</v>
      </c>
      <c r="B24" s="100"/>
      <c r="C24" s="99" t="s">
        <v>47</v>
      </c>
      <c r="D24" s="101"/>
      <c r="E24" s="102"/>
      <c r="F24" s="13" t="s">
        <v>48</v>
      </c>
      <c r="G24" s="13" t="s">
        <v>49</v>
      </c>
      <c r="H24" s="14" t="s">
        <v>50</v>
      </c>
      <c r="I24" s="14" t="s">
        <v>51</v>
      </c>
      <c r="J24" s="15" t="s">
        <v>52</v>
      </c>
    </row>
    <row r="25" spans="1:22" ht="34.5" customHeight="1" x14ac:dyDescent="0.15">
      <c r="A25" s="26"/>
      <c r="B25" s="32" t="str">
        <f>見積書!A9</f>
        <v>運転コンデンサ</v>
      </c>
      <c r="C25" s="79" t="str">
        <f>見積書!B9</f>
        <v>ＪＣ－１Ｗ用　同等品可</v>
      </c>
      <c r="D25" s="80"/>
      <c r="E25" s="81"/>
      <c r="F25" s="36" t="str">
        <f>見積書!D9</f>
        <v>EA</v>
      </c>
      <c r="G25" s="35">
        <f>見積書!E9</f>
        <v>1</v>
      </c>
      <c r="H25" s="18"/>
      <c r="I25" s="19"/>
      <c r="J25" s="27"/>
      <c r="L25" s="23"/>
      <c r="M25" s="23"/>
      <c r="N25" s="24"/>
      <c r="O25" s="25"/>
    </row>
    <row r="26" spans="1:22" ht="34.5" customHeight="1" x14ac:dyDescent="0.15">
      <c r="A26" s="26"/>
      <c r="B26" s="32" t="str">
        <f>見積書!A10</f>
        <v>起動コンデンサ</v>
      </c>
      <c r="C26" s="79" t="str">
        <f>見積書!B10</f>
        <v>ＪＣ－１Ｗ用　同等品可</v>
      </c>
      <c r="D26" s="80"/>
      <c r="E26" s="81"/>
      <c r="F26" s="38" t="str">
        <f>見積書!D10</f>
        <v>EA</v>
      </c>
      <c r="G26" s="38">
        <f>見積書!E10</f>
        <v>1</v>
      </c>
      <c r="H26" s="1"/>
      <c r="I26" s="21"/>
      <c r="J26" s="27"/>
      <c r="L26" s="23"/>
      <c r="M26" s="23"/>
      <c r="N26" s="24"/>
      <c r="O26" s="25"/>
      <c r="Q26" s="32"/>
      <c r="R26" s="82"/>
      <c r="S26" s="83"/>
      <c r="T26" s="84"/>
      <c r="U26" s="33"/>
      <c r="V26" s="29"/>
    </row>
    <row r="27" spans="1:22" ht="34.5" customHeight="1" x14ac:dyDescent="0.15">
      <c r="A27" s="26"/>
      <c r="B27" s="32" t="str">
        <f>見積書!A11</f>
        <v>水ガン用カールホース</v>
      </c>
      <c r="C27" s="79" t="str">
        <f>見積書!B11</f>
        <v>ＩＤＫ－０１－２０８－１　同等品可</v>
      </c>
      <c r="D27" s="80"/>
      <c r="E27" s="81"/>
      <c r="F27" s="38" t="str">
        <f>見積書!D11</f>
        <v>PC</v>
      </c>
      <c r="G27" s="38">
        <f>見積書!E11</f>
        <v>2</v>
      </c>
      <c r="H27" s="18"/>
      <c r="I27" s="21"/>
      <c r="J27" s="27"/>
      <c r="L27" s="23"/>
      <c r="M27" s="23"/>
      <c r="N27" s="24"/>
      <c r="O27" s="25"/>
      <c r="Q27" s="34"/>
      <c r="R27" s="82"/>
      <c r="S27" s="83"/>
      <c r="T27" s="84"/>
      <c r="U27" s="33"/>
      <c r="V27" s="30"/>
    </row>
    <row r="28" spans="1:22" ht="34.5" customHeight="1" x14ac:dyDescent="0.15">
      <c r="A28" s="26"/>
      <c r="B28" s="32" t="str">
        <f>見積書!A12</f>
        <v>エアーガン用カールホース</v>
      </c>
      <c r="C28" s="79" t="str">
        <f>見積書!B12</f>
        <v>ＩＤＫ－０１－２０８－２　同等品可</v>
      </c>
      <c r="D28" s="80"/>
      <c r="E28" s="81"/>
      <c r="F28" s="38" t="str">
        <f>見積書!D12</f>
        <v>PC</v>
      </c>
      <c r="G28" s="38">
        <f>見積書!E12</f>
        <v>1</v>
      </c>
      <c r="H28" s="18"/>
      <c r="I28" s="21"/>
      <c r="J28" s="20"/>
      <c r="L28" s="23"/>
      <c r="M28" s="23"/>
      <c r="N28" s="24"/>
      <c r="O28" s="25"/>
    </row>
    <row r="29" spans="1:22" ht="34.5" customHeight="1" x14ac:dyDescent="0.15">
      <c r="A29" s="39"/>
      <c r="B29" s="32">
        <f>見積書!A13</f>
        <v>0</v>
      </c>
      <c r="C29" s="79">
        <f>見積書!B13</f>
        <v>0</v>
      </c>
      <c r="D29" s="80"/>
      <c r="E29" s="81"/>
      <c r="F29" s="38">
        <f>見積書!D13</f>
        <v>0</v>
      </c>
      <c r="G29" s="38">
        <f>見積書!E13</f>
        <v>0</v>
      </c>
      <c r="H29" s="18"/>
      <c r="I29" s="21"/>
      <c r="J29" s="20"/>
      <c r="L29" s="23"/>
      <c r="M29" s="23"/>
      <c r="N29" s="24"/>
      <c r="O29" s="25"/>
    </row>
    <row r="30" spans="1:22" ht="34.5" customHeight="1" x14ac:dyDescent="0.15">
      <c r="A30" s="39"/>
      <c r="B30" s="32">
        <f>見積書!A14</f>
        <v>0</v>
      </c>
      <c r="C30" s="82">
        <f>見積書!B14</f>
        <v>0</v>
      </c>
      <c r="D30" s="83"/>
      <c r="E30" s="84"/>
      <c r="F30" s="38">
        <f>見積書!D14</f>
        <v>0</v>
      </c>
      <c r="G30" s="38">
        <f>見積書!E14</f>
        <v>0</v>
      </c>
      <c r="H30" s="18"/>
      <c r="I30" s="21"/>
      <c r="J30" s="20"/>
      <c r="L30" s="23"/>
      <c r="M30" s="23"/>
      <c r="N30" s="24"/>
      <c r="O30" s="25"/>
    </row>
    <row r="31" spans="1:22" ht="34.5" customHeight="1" x14ac:dyDescent="0.15">
      <c r="A31" s="41"/>
      <c r="B31" s="32">
        <f>見積書!A15</f>
        <v>0</v>
      </c>
      <c r="C31" s="82">
        <f>見積書!B15</f>
        <v>0</v>
      </c>
      <c r="D31" s="83"/>
      <c r="E31" s="84"/>
      <c r="F31" s="40">
        <f>見積書!D15</f>
        <v>0</v>
      </c>
      <c r="G31" s="40">
        <f>見積書!E15</f>
        <v>0</v>
      </c>
      <c r="H31" s="18"/>
      <c r="I31" s="21"/>
      <c r="J31" s="20"/>
      <c r="L31" s="23"/>
      <c r="M31" s="23"/>
      <c r="N31" s="24"/>
      <c r="O31" s="25"/>
    </row>
    <row r="32" spans="1:22" ht="34.5" customHeight="1" x14ac:dyDescent="0.15">
      <c r="A32" s="44"/>
      <c r="B32" s="32">
        <f>見積書!A16</f>
        <v>0</v>
      </c>
      <c r="C32" s="82">
        <f>見積書!B16</f>
        <v>0</v>
      </c>
      <c r="D32" s="83"/>
      <c r="E32" s="84"/>
      <c r="F32" s="43">
        <f>見積書!D16</f>
        <v>0</v>
      </c>
      <c r="G32" s="43">
        <f>見積書!E16</f>
        <v>0</v>
      </c>
      <c r="H32" s="18"/>
      <c r="I32" s="21"/>
      <c r="J32" s="20"/>
      <c r="L32" s="23"/>
      <c r="M32" s="23"/>
      <c r="N32" s="24"/>
      <c r="O32" s="25"/>
    </row>
    <row r="33" spans="1:10" ht="34.5" customHeight="1" x14ac:dyDescent="0.15">
      <c r="A33" s="74"/>
      <c r="B33" s="75"/>
      <c r="C33" s="76" t="s">
        <v>53</v>
      </c>
      <c r="D33" s="77"/>
      <c r="E33" s="78"/>
      <c r="F33" s="16"/>
      <c r="G33" s="17"/>
      <c r="H33" s="18"/>
      <c r="I33" s="19"/>
      <c r="J33" s="20"/>
    </row>
  </sheetData>
  <mergeCells count="46">
    <mergeCell ref="A6:J6"/>
    <mergeCell ref="A7:J7"/>
    <mergeCell ref="A8:B8"/>
    <mergeCell ref="C8:J8"/>
    <mergeCell ref="A9:B9"/>
    <mergeCell ref="E9:J9"/>
    <mergeCell ref="C9:D9"/>
    <mergeCell ref="A1:J1"/>
    <mergeCell ref="A2:J2"/>
    <mergeCell ref="A3:J3"/>
    <mergeCell ref="A4:J4"/>
    <mergeCell ref="A5:J5"/>
    <mergeCell ref="A10:B10"/>
    <mergeCell ref="C10:J10"/>
    <mergeCell ref="A18:J18"/>
    <mergeCell ref="A11:B11"/>
    <mergeCell ref="C11:J11"/>
    <mergeCell ref="A12:B12"/>
    <mergeCell ref="C12:J12"/>
    <mergeCell ref="A15:J15"/>
    <mergeCell ref="A17:J17"/>
    <mergeCell ref="A16:J16"/>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33:B33"/>
    <mergeCell ref="C33:E33"/>
    <mergeCell ref="C27:E27"/>
    <mergeCell ref="C28:E28"/>
    <mergeCell ref="C29:E29"/>
    <mergeCell ref="C30:E30"/>
    <mergeCell ref="C31:E31"/>
    <mergeCell ref="C32:E32"/>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2024-02-28T02:14:09Z</cp:lastPrinted>
  <dcterms:created xsi:type="dcterms:W3CDTF">2018-06-04T06:18:59Z</dcterms:created>
  <dcterms:modified xsi:type="dcterms:W3CDTF">2024-03-01T08:50:09Z</dcterms:modified>
</cp:coreProperties>
</file>