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1133730\旅費係\個人資料\契約\入札\平机　中央引出しなしほか１件\"/>
    </mc:Choice>
  </mc:AlternateContent>
  <bookViews>
    <workbookView xWindow="0" yWindow="0" windowWidth="28800" windowHeight="12210"/>
  </bookViews>
  <sheets>
    <sheet name="入札・見積" sheetId="3" r:id="rId1"/>
    <sheet name="価格調査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ｃ" localSheetId="1">#REF!</definedName>
    <definedName name="_ｃ" localSheetId="0">#REF!</definedName>
    <definedName name="_ｃ">#REF!</definedName>
    <definedName name="_Key1" hidden="1">'[1]１四'!$D$485</definedName>
    <definedName name="_Key2" hidden="1">'[1]１四'!$E$492</definedName>
    <definedName name="_Order1" hidden="1">255</definedName>
    <definedName name="_Order2" hidden="1">255</definedName>
    <definedName name="_Sort" hidden="1">'[1]１四'!$D$3:$AC$533</definedName>
    <definedName name="ａ" localSheetId="1">#REF!</definedName>
    <definedName name="ａ" localSheetId="0">#REF!</definedName>
    <definedName name="ａ">#REF!</definedName>
    <definedName name="ｂ" localSheetId="1">#REF!</definedName>
    <definedName name="ｂ" localSheetId="0">#REF!</definedName>
    <definedName name="ｂ">#REF!</definedName>
    <definedName name="ｄ" localSheetId="1">#REF!</definedName>
    <definedName name="ｄ" localSheetId="0">#REF!</definedName>
    <definedName name="ｄ">#REF!</definedName>
    <definedName name="ｅ" localSheetId="1">#REF!</definedName>
    <definedName name="ｅ" localSheetId="0">#REF!</definedName>
    <definedName name="ｅ">#REF!</definedName>
    <definedName name="ｆ" localSheetId="1">#REF!</definedName>
    <definedName name="ｆ" localSheetId="0">#REF!</definedName>
    <definedName name="ｆ">#REF!</definedName>
    <definedName name="_xlnm.Print_Area" localSheetId="1">価格調査!$A$1:$H$28</definedName>
    <definedName name="_xlnm.Print_Area" localSheetId="0">入札・見積!$A$1:$M$42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sa">#REF!</definedName>
    <definedName name="yo" localSheetId="1">#REF!</definedName>
    <definedName name="yo" localSheetId="0">#REF!</definedName>
    <definedName name="yo">#REF!</definedName>
    <definedName name="Z_719DAFC0_0539_11D2_B313_0000E837C123_.wvu.Cols" localSheetId="1" hidden="1">#REF!,#REF!</definedName>
    <definedName name="Z_719DAFC0_0539_11D2_B313_0000E837C123_.wvu.Cols" localSheetId="0" hidden="1">#REF!,#REF!</definedName>
    <definedName name="Z_719DAFC0_0539_11D2_B313_0000E837C123_.wvu.Cols" hidden="1">#REF!,#REF!</definedName>
    <definedName name="Z_719DAFC0_0539_11D2_B313_0000E837C123_.wvu.PrintTitles" localSheetId="1" hidden="1">#REF!</definedName>
    <definedName name="Z_719DAFC0_0539_11D2_B313_0000E837C123_.wvu.PrintTitles" localSheetId="0" hidden="1">#REF!</definedName>
    <definedName name="Z_719DAFC0_0539_11D2_B313_0000E837C123_.wvu.PrintTitles" hidden="1">#REF!</definedName>
    <definedName name="Z_AB959440_7F00_11D2_8CD7_0060976187CA_.wvu.FilterData" localSheetId="1" hidden="1">#REF!</definedName>
    <definedName name="Z_AB959440_7F00_11D2_8CD7_0060976187CA_.wvu.FilterData" localSheetId="0" hidden="1">#REF!</definedName>
    <definedName name="Z_AB959440_7F00_11D2_8CD7_0060976187CA_.wvu.FilterData" hidden="1">#REF!</definedName>
    <definedName name="Z_B619E026_7DB4_11D2_8BBC_341005C10000_.wvu.PrintTitles" localSheetId="1" hidden="1">#REF!</definedName>
    <definedName name="Z_B619E026_7DB4_11D2_8BBC_341005C10000_.wvu.PrintTitles" localSheetId="0" hidden="1">#REF!</definedName>
    <definedName name="Z_B619E026_7DB4_11D2_8BBC_341005C10000_.wvu.PrintTitles" hidden="1">#REF!</definedName>
    <definedName name="Z_B619E026_7DB4_11D2_8BBC_341005C10000_.wvu.Rows" localSheetId="1" hidden="1">#REF!</definedName>
    <definedName name="Z_B619E026_7DB4_11D2_8BBC_341005C10000_.wvu.Rows" localSheetId="0" hidden="1">#REF!</definedName>
    <definedName name="Z_B619E026_7DB4_11D2_8BBC_341005C10000_.wvu.Rows" hidden="1">#REF!</definedName>
    <definedName name="Z_C346D0A1_7E05_11D2_8CD7_0060976187CA_.wvu.FilterData" localSheetId="1" hidden="1">#REF!</definedName>
    <definedName name="Z_C346D0A1_7E05_11D2_8CD7_0060976187CA_.wvu.FilterData" localSheetId="0" hidden="1">#REF!</definedName>
    <definedName name="Z_C346D0A1_7E05_11D2_8CD7_0060976187CA_.wvu.FilterData" hidden="1">#REF!</definedName>
    <definedName name="Z_CCA46B8E_5475_11D2_8CD7_0060976187CA_.wvu.Cols" localSheetId="1" hidden="1">#REF!</definedName>
    <definedName name="Z_CCA46B8E_5475_11D2_8CD7_0060976187CA_.wvu.Cols" localSheetId="0" hidden="1">#REF!</definedName>
    <definedName name="Z_CCA46B8E_5475_11D2_8CD7_0060976187CA_.wvu.Cols" hidden="1">#REF!</definedName>
    <definedName name="Z_CCA46B8E_5475_11D2_8CD7_0060976187CA_.wvu.PrintTitles" localSheetId="1" hidden="1">#REF!</definedName>
    <definedName name="Z_CCA46B8E_5475_11D2_8CD7_0060976187CA_.wvu.PrintTitles" localSheetId="0" hidden="1">#REF!</definedName>
    <definedName name="Z_CCA46B8E_5475_11D2_8CD7_0060976187CA_.wvu.PrintTitles" hidden="1">#REF!</definedName>
    <definedName name="Z_CCA46B8E_5475_11D2_8CD7_0060976187CA_.wvu.Rows" localSheetId="1" hidden="1">#REF!</definedName>
    <definedName name="Z_CCA46B8E_5475_11D2_8CD7_0060976187CA_.wvu.Rows" localSheetId="0" hidden="1">#REF!</definedName>
    <definedName name="Z_CCA46B8E_5475_11D2_8CD7_0060976187CA_.wvu.Rows" hidden="1">#REF!</definedName>
    <definedName name="Z_FDC29F62_049E_11D2_B313_0000F4387536_.wvu.Cols" localSheetId="1" hidden="1">#REF!,#REF!,#REF!</definedName>
    <definedName name="Z_FDC29F62_049E_11D2_B313_0000F4387536_.wvu.Cols" localSheetId="0" hidden="1">#REF!,#REF!,#REF!</definedName>
    <definedName name="Z_FDC29F62_049E_11D2_B313_0000F4387536_.wvu.Cols" hidden="1">#REF!,#REF!,#REF!</definedName>
    <definedName name="Z_FDC29F62_049E_11D2_B313_0000F4387536_.wvu.PrintTitles" localSheetId="1" hidden="1">#REF!</definedName>
    <definedName name="Z_FDC29F62_049E_11D2_B313_0000F4387536_.wvu.PrintTitles" localSheetId="0" hidden="1">#REF!</definedName>
    <definedName name="Z_FDC29F62_049E_11D2_B313_0000F4387536_.wvu.PrintTitles" hidden="1">#REF!</definedName>
    <definedName name="Z_FDC29F62_049E_11D2_B313_0000F4387536_.wvu.Rows" localSheetId="1" hidden="1">#REF!</definedName>
    <definedName name="Z_FDC29F62_049E_11D2_B313_0000F4387536_.wvu.Rows" localSheetId="0" hidden="1">#REF!</definedName>
    <definedName name="Z_FDC29F62_049E_11D2_B313_0000F4387536_.wvu.Rows" hidden="1">#REF!</definedName>
    <definedName name="Z_FF508901_26E5_11D2_85F2_00804C0B2402_.wvu.Cols" localSheetId="1" hidden="1">#REF!,#REF!</definedName>
    <definedName name="Z_FF508901_26E5_11D2_85F2_00804C0B2402_.wvu.Cols" localSheetId="0" hidden="1">#REF!,#REF!</definedName>
    <definedName name="Z_FF508901_26E5_11D2_85F2_00804C0B2402_.wvu.Cols" hidden="1">#REF!,#REF!</definedName>
    <definedName name="Z_FF508901_26E5_11D2_85F2_00804C0B2402_.wvu.PrintTitles" localSheetId="1" hidden="1">#REF!</definedName>
    <definedName name="Z_FF508901_26E5_11D2_85F2_00804C0B2402_.wvu.PrintTitles" localSheetId="0" hidden="1">#REF!</definedName>
    <definedName name="Z_FF508901_26E5_11D2_85F2_00804C0B2402_.wvu.PrintTitles" hidden="1">#REF!</definedName>
    <definedName name="ぴろ" localSheetId="1">#REF!</definedName>
    <definedName name="ぴろ" localSheetId="0">#REF!</definedName>
    <definedName name="ぴろ">#REF!</definedName>
    <definedName name="ページ１" localSheetId="1">#REF!</definedName>
    <definedName name="ページ１" localSheetId="0">#REF!</definedName>
    <definedName name="ページ１">#REF!</definedName>
    <definedName name="ページ１０" localSheetId="1">#REF!</definedName>
    <definedName name="ページ１０" localSheetId="0">#REF!</definedName>
    <definedName name="ページ１０">#REF!</definedName>
    <definedName name="ページ１１" localSheetId="1">#REF!</definedName>
    <definedName name="ページ１１" localSheetId="0">#REF!</definedName>
    <definedName name="ページ１１">#REF!</definedName>
    <definedName name="ページ１２" localSheetId="1">#REF!</definedName>
    <definedName name="ページ１２" localSheetId="0">#REF!</definedName>
    <definedName name="ページ１２">#REF!</definedName>
    <definedName name="ページ１３" localSheetId="1">#REF!</definedName>
    <definedName name="ページ１３" localSheetId="0">#REF!</definedName>
    <definedName name="ページ１３">#REF!</definedName>
    <definedName name="ページ１４" localSheetId="1">#REF!</definedName>
    <definedName name="ページ１４" localSheetId="0">#REF!</definedName>
    <definedName name="ページ１４">#REF!</definedName>
    <definedName name="ページ１５" localSheetId="1">#REF!</definedName>
    <definedName name="ページ１５" localSheetId="0">#REF!</definedName>
    <definedName name="ページ１５">#REF!</definedName>
    <definedName name="ページ２" localSheetId="1">#REF!</definedName>
    <definedName name="ページ２" localSheetId="0">#REF!</definedName>
    <definedName name="ページ２">#REF!</definedName>
    <definedName name="ページ３" localSheetId="1">#REF!</definedName>
    <definedName name="ページ３" localSheetId="0">#REF!</definedName>
    <definedName name="ページ３">#REF!</definedName>
    <definedName name="ページ４" localSheetId="1">#REF!</definedName>
    <definedName name="ページ４" localSheetId="0">#REF!</definedName>
    <definedName name="ページ４">#REF!</definedName>
    <definedName name="ページ５" localSheetId="1">#REF!</definedName>
    <definedName name="ページ５" localSheetId="0">#REF!</definedName>
    <definedName name="ページ５">#REF!</definedName>
    <definedName name="ページ６" localSheetId="1">#REF!</definedName>
    <definedName name="ページ６" localSheetId="0">#REF!</definedName>
    <definedName name="ページ６">#REF!</definedName>
    <definedName name="ページ７" localSheetId="1">#REF!</definedName>
    <definedName name="ページ７" localSheetId="0">#REF!</definedName>
    <definedName name="ページ７">#REF!</definedName>
    <definedName name="ページ８" localSheetId="1">#REF!</definedName>
    <definedName name="ページ８" localSheetId="0">#REF!</definedName>
    <definedName name="ページ８">#REF!</definedName>
    <definedName name="ページ９" localSheetId="1">#REF!</definedName>
    <definedName name="ページ９" localSheetId="0">#REF!</definedName>
    <definedName name="ページ９">#REF!</definedName>
    <definedName name="一位代価" localSheetId="1">#REF!</definedName>
    <definedName name="一位代価" localSheetId="0">#REF!</definedName>
    <definedName name="一位代価">#REF!</definedName>
    <definedName name="一位代価統計">[2]一位代価!$S$1:$U$65536</definedName>
    <definedName name="科目">[3]ﾃﾞｰﾀ!$K$3:$K$318</definedName>
    <definedName name="科目表">[3]ﾃﾞｰﾀ!$K$3:$L$318</definedName>
    <definedName name="会社名">[3]ﾃﾞｰﾀ!$B$3:$B$318</definedName>
    <definedName name="各付区分">[3]ﾃﾞｰﾀ!$N$8:$N$12</definedName>
    <definedName name="基礎数値">[2]基礎数値!$A$1:$F$65536</definedName>
    <definedName name="機械経費" localSheetId="1">#REF!</definedName>
    <definedName name="機械経費" localSheetId="0">#REF!</definedName>
    <definedName name="機械経費">#REF!</definedName>
    <definedName name="業者一覧">[3]ﾃﾞｰﾀ!$B$3:$F$318</definedName>
    <definedName name="契約書">[3]ﾃﾞｰﾀ!$N$19:$N$20</definedName>
    <definedName name="契約方式">[3]ﾃﾞｰﾀ!$N$3:$N$5</definedName>
    <definedName name="経費率" localSheetId="1">#REF!</definedName>
    <definedName name="経費率" localSheetId="0">#REF!</definedName>
    <definedName name="経費率">#REF!</definedName>
    <definedName name="検調内訳" localSheetId="1">#REF!</definedName>
    <definedName name="検調内訳" localSheetId="0">[4]検査調書!#REF!</definedName>
    <definedName name="検調内訳">#REF!</definedName>
    <definedName name="見積査定" localSheetId="1">#REF!</definedName>
    <definedName name="見積査定" localSheetId="0">#REF!</definedName>
    <definedName name="見積査定">#REF!</definedName>
    <definedName name="済通内訳">[3]済通内訳書!$A$1:$K$1522</definedName>
    <definedName name="材料数量" localSheetId="1">#REF!</definedName>
    <definedName name="材料数量" localSheetId="0">#REF!</definedName>
    <definedName name="材料数量">#REF!</definedName>
    <definedName name="材料単価" localSheetId="1">#REF!</definedName>
    <definedName name="材料単価" localSheetId="0">#REF!</definedName>
    <definedName name="材料単価">#REF!</definedName>
    <definedName name="算出根拠">[3]予調内訳!$S$3:$S$14</definedName>
    <definedName name="修正">#REF!</definedName>
    <definedName name="説明会">[3]ﾃﾞｰﾀ!$N$15:$N$16</definedName>
    <definedName name="電気一位代価" localSheetId="1">#REF!</definedName>
    <definedName name="電気一位代価" localSheetId="0">#REF!</definedName>
    <definedName name="電気一位代価">#REF!</definedName>
    <definedName name="二位代価" localSheetId="1">#REF!</definedName>
    <definedName name="二位代価" localSheetId="0">#REF!</definedName>
    <definedName name="二位代価">#REF!</definedName>
    <definedName name="部隊名">[3]ﾃﾞｰﾀ!$H$3:$H$41</definedName>
    <definedName name="名前" localSheetId="1">#REF!</definedName>
    <definedName name="名前" localSheetId="0">#REF!</definedName>
    <definedName name="名前">#REF!</definedName>
    <definedName name="労務単価" localSheetId="1">#REF!</definedName>
    <definedName name="労務単価" localSheetId="0">#REF!</definedName>
    <definedName name="労務単価">#REF!</definedName>
    <definedName name="労務単価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4" l="1"/>
  <c r="D24" i="3" l="1"/>
  <c r="M23" i="3"/>
  <c r="I23" i="3"/>
  <c r="M22" i="3"/>
  <c r="M21" i="3"/>
  <c r="M20" i="3"/>
  <c r="M19" i="3"/>
  <c r="M18" i="3"/>
  <c r="M17" i="3"/>
  <c r="M16" i="3"/>
  <c r="M15" i="3"/>
  <c r="M13" i="3"/>
  <c r="L12" i="3"/>
  <c r="L11" i="3"/>
  <c r="L10" i="3"/>
</calcChain>
</file>

<file path=xl/sharedStrings.xml><?xml version="1.0" encoding="utf-8"?>
<sst xmlns="http://schemas.openxmlformats.org/spreadsheetml/2006/main" count="70" uniqueCount="60">
  <si>
    <t>単位</t>
    <rPh sb="0" eb="2">
      <t>タンイ</t>
    </rPh>
    <phoneticPr fontId="6"/>
  </si>
  <si>
    <t>別紙様式第１２　</t>
    <rPh sb="0" eb="2">
      <t>ベッシ</t>
    </rPh>
    <rPh sb="2" eb="4">
      <t>ヨウシキ</t>
    </rPh>
    <rPh sb="4" eb="5">
      <t>ダイ</t>
    </rPh>
    <phoneticPr fontId="6"/>
  </si>
  <si>
    <t>入　　　　  札　　  　　書</t>
    <rPh sb="0" eb="1">
      <t>ニュウ</t>
    </rPh>
    <rPh sb="7" eb="8">
      <t>フダ</t>
    </rPh>
    <rPh sb="14" eb="15">
      <t>ショ</t>
    </rPh>
    <phoneticPr fontId="6"/>
  </si>
  <si>
    <t>見　　　  　積　　  　　書</t>
    <rPh sb="0" eb="1">
      <t>ミ</t>
    </rPh>
    <rPh sb="7" eb="8">
      <t>セキ</t>
    </rPh>
    <rPh sb="14" eb="15">
      <t>ショ</t>
    </rPh>
    <phoneticPr fontId="6"/>
  </si>
  <si>
    <t>　（消費税及び地方消費税を含まない。）</t>
    <rPh sb="2" eb="5">
      <t>ショウヒゼイ</t>
    </rPh>
    <rPh sb="5" eb="6">
      <t>オヨ</t>
    </rPh>
    <rPh sb="7" eb="12">
      <t>チホウショウヒゼイ</t>
    </rPh>
    <rPh sb="13" eb="14">
      <t>フク</t>
    </rPh>
    <phoneticPr fontId="4"/>
  </si>
  <si>
    <t>品　　　　　名</t>
    <rPh sb="0" eb="1">
      <t>シナ</t>
    </rPh>
    <rPh sb="6" eb="7">
      <t>メイ</t>
    </rPh>
    <phoneticPr fontId="6"/>
  </si>
  <si>
    <t>規　　　　格</t>
    <rPh sb="0" eb="1">
      <t>キ</t>
    </rPh>
    <rPh sb="5" eb="6">
      <t>カク</t>
    </rPh>
    <phoneticPr fontId="6"/>
  </si>
  <si>
    <t>数量</t>
  </si>
  <si>
    <t>単　価</t>
    <rPh sb="0" eb="1">
      <t>タンカ</t>
    </rPh>
    <phoneticPr fontId="6"/>
  </si>
  <si>
    <t>金額</t>
    <rPh sb="0" eb="1">
      <t>キンガク</t>
    </rPh>
    <phoneticPr fontId="4"/>
  </si>
  <si>
    <t>備考</t>
    <rPh sb="0" eb="1">
      <t>ビコウ</t>
    </rPh>
    <phoneticPr fontId="6"/>
  </si>
  <si>
    <t>　納　入　場　所</t>
    <rPh sb="1" eb="2">
      <t>オサム</t>
    </rPh>
    <rPh sb="3" eb="4">
      <t>イリ</t>
    </rPh>
    <rPh sb="5" eb="6">
      <t>バ</t>
    </rPh>
    <rPh sb="7" eb="8">
      <t>ショ</t>
    </rPh>
    <phoneticPr fontId="6"/>
  </si>
  <si>
    <t>納期</t>
    <rPh sb="0" eb="2">
      <t>ノウキ</t>
    </rPh>
    <phoneticPr fontId="6"/>
  </si>
  <si>
    <t>　入札（契約）保証金</t>
    <rPh sb="1" eb="3">
      <t>ニュウサツ</t>
    </rPh>
    <rPh sb="4" eb="6">
      <t>ケイヤク</t>
    </rPh>
    <rPh sb="7" eb="10">
      <t>ホショウキン</t>
    </rPh>
    <phoneticPr fontId="6"/>
  </si>
  <si>
    <t>　免　　　　除</t>
    <rPh sb="1" eb="2">
      <t>メン</t>
    </rPh>
    <rPh sb="6" eb="7">
      <t>ジョ</t>
    </rPh>
    <phoneticPr fontId="6"/>
  </si>
  <si>
    <t>入札（見積）書有効期間</t>
    <rPh sb="0" eb="2">
      <t>ニュウサツ</t>
    </rPh>
    <rPh sb="3" eb="5">
      <t>ミツ</t>
    </rPh>
    <rPh sb="6" eb="7">
      <t>ショ</t>
    </rPh>
    <rPh sb="7" eb="9">
      <t>ユウコウ</t>
    </rPh>
    <rPh sb="9" eb="11">
      <t>キカン</t>
    </rPh>
    <phoneticPr fontId="6"/>
  </si>
  <si>
    <t xml:space="preserve">  上記の公告又は通知に対して、「入札及び契約心得」及び「標準契約書等」の契約条</t>
    <rPh sb="29" eb="31">
      <t>ヒョウジュン</t>
    </rPh>
    <rPh sb="33" eb="34">
      <t>ショ</t>
    </rPh>
    <rPh sb="34" eb="35">
      <t>トウ</t>
    </rPh>
    <rPh sb="37" eb="39">
      <t>ケイヤク</t>
    </rPh>
    <rPh sb="39" eb="40">
      <t>ジョウ</t>
    </rPh>
    <phoneticPr fontId="6"/>
  </si>
  <si>
    <t>項等を承諾のうえ入札見積いたします。</t>
    <rPh sb="0" eb="1">
      <t>コウ</t>
    </rPh>
    <rPh sb="1" eb="2">
      <t>ナド</t>
    </rPh>
    <phoneticPr fontId="6"/>
  </si>
  <si>
    <t xml:space="preserve"> また、当社（私（個人の場合）、当団体（団体の場合））は、「入札及び契約心得」</t>
    <rPh sb="30" eb="32">
      <t>ニュウサツ</t>
    </rPh>
    <rPh sb="32" eb="33">
      <t>オヨ</t>
    </rPh>
    <rPh sb="34" eb="36">
      <t>ケイヤク</t>
    </rPh>
    <rPh sb="36" eb="38">
      <t>ココロエ</t>
    </rPh>
    <phoneticPr fontId="6"/>
  </si>
  <si>
    <t>に示された暴力団排除に関する誓約事項について誓約いたします。</t>
    <rPh sb="1" eb="2">
      <t>シメ</t>
    </rPh>
    <rPh sb="16" eb="18">
      <t>ジコウ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</si>
  <si>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</si>
  <si>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契約担当官</t>
    <phoneticPr fontId="6"/>
  </si>
  <si>
    <t>陸上自衛隊小平学校　　　　　　　　　　　　　　</t>
    <rPh sb="0" eb="2">
      <t>リクジョウ</t>
    </rPh>
    <rPh sb="2" eb="5">
      <t>ジエイタイ</t>
    </rPh>
    <rPh sb="5" eb="9">
      <t>コダイラガッコウ</t>
    </rPh>
    <phoneticPr fontId="6"/>
  </si>
  <si>
    <t>会計課長　　井上　英雄　　　殿</t>
    <rPh sb="0" eb="4">
      <t>カイケイカチョウ</t>
    </rPh>
    <rPh sb="6" eb="8">
      <t>イノウエ</t>
    </rPh>
    <rPh sb="9" eb="11">
      <t>エイユウ</t>
    </rPh>
    <rPh sb="14" eb="15">
      <t>ドノ</t>
    </rPh>
    <phoneticPr fontId="6"/>
  </si>
  <si>
    <t>　　　　　住      所</t>
    <rPh sb="5" eb="6">
      <t>ジュウ</t>
    </rPh>
    <rPh sb="12" eb="13">
      <t>ショ</t>
    </rPh>
    <phoneticPr fontId="6"/>
  </si>
  <si>
    <t>　　　　　会 社 名</t>
    <rPh sb="5" eb="6">
      <t>カイ</t>
    </rPh>
    <rPh sb="7" eb="8">
      <t>シャ</t>
    </rPh>
    <rPh sb="9" eb="10">
      <t>メイ</t>
    </rPh>
    <phoneticPr fontId="6"/>
  </si>
  <si>
    <t>　　　　　代表者名</t>
    <rPh sb="5" eb="8">
      <t>ダイヒョウシャ</t>
    </rPh>
    <rPh sb="8" eb="9">
      <t>メイ</t>
    </rPh>
    <phoneticPr fontId="6"/>
  </si>
  <si>
    <t/>
  </si>
  <si>
    <t>価　格　調　査　書</t>
    <rPh sb="0" eb="1">
      <t>アタイ</t>
    </rPh>
    <rPh sb="2" eb="3">
      <t>カク</t>
    </rPh>
    <rPh sb="4" eb="5">
      <t>チョウ</t>
    </rPh>
    <rPh sb="6" eb="7">
      <t>サ</t>
    </rPh>
    <rPh sb="8" eb="9">
      <t>ショ</t>
    </rPh>
    <phoneticPr fontId="6"/>
  </si>
  <si>
    <t>令和　　年　　月　　日　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6"/>
  </si>
  <si>
    <t>契約担当官
陸上自衛隊小平学校
会計課長　　井上　英雄</t>
    <rPh sb="0" eb="5">
      <t>ケイヤクタントウカン</t>
    </rPh>
    <rPh sb="6" eb="11">
      <t>リクジョウジエイタイ</t>
    </rPh>
    <rPh sb="11" eb="15">
      <t>コダイラガッコウ</t>
    </rPh>
    <rPh sb="16" eb="20">
      <t>カイケイカチョウ</t>
    </rPh>
    <rPh sb="22" eb="24">
      <t>イノウエ</t>
    </rPh>
    <rPh sb="25" eb="27">
      <t>エイユウ</t>
    </rPh>
    <phoneticPr fontId="4"/>
  </si>
  <si>
    <t>殿</t>
    <rPh sb="0" eb="1">
      <t>トノ</t>
    </rPh>
    <phoneticPr fontId="6"/>
  </si>
  <si>
    <t>　下記のとおり御見積り致します。</t>
    <rPh sb="1" eb="3">
      <t>カキ</t>
    </rPh>
    <rPh sb="7" eb="10">
      <t>オミツモリ</t>
    </rPh>
    <rPh sb="11" eb="12">
      <t>イタ</t>
    </rPh>
    <phoneticPr fontId="6"/>
  </si>
  <si>
    <t>住　　所</t>
    <rPh sb="0" eb="1">
      <t>ジュウ</t>
    </rPh>
    <rPh sb="3" eb="4">
      <t>ショ</t>
    </rPh>
    <phoneticPr fontId="6"/>
  </si>
  <si>
    <t>　　￥　</t>
    <phoneticPr fontId="4"/>
  </si>
  <si>
    <t>（税抜）</t>
    <rPh sb="1" eb="2">
      <t>ゼイ</t>
    </rPh>
    <rPh sb="2" eb="3">
      <t>ヌ</t>
    </rPh>
    <phoneticPr fontId="4"/>
  </si>
  <si>
    <t>会 社 名</t>
    <rPh sb="0" eb="1">
      <t>カイ</t>
    </rPh>
    <rPh sb="2" eb="3">
      <t>シャ</t>
    </rPh>
    <rPh sb="4" eb="5">
      <t>メイ</t>
    </rPh>
    <phoneticPr fontId="6"/>
  </si>
  <si>
    <t>代 表 者</t>
    <rPh sb="0" eb="1">
      <t>ダイ</t>
    </rPh>
    <rPh sb="2" eb="3">
      <t>オモテ</t>
    </rPh>
    <rPh sb="4" eb="5">
      <t>モノ</t>
    </rPh>
    <phoneticPr fontId="6"/>
  </si>
  <si>
    <t>履行場所：</t>
    <rPh sb="0" eb="2">
      <t>リコウ</t>
    </rPh>
    <rPh sb="2" eb="4">
      <t>バショ</t>
    </rPh>
    <phoneticPr fontId="6"/>
  </si>
  <si>
    <t>陸上自衛隊小平駐屯地</t>
    <rPh sb="0" eb="5">
      <t>リクジョウジエイタイ</t>
    </rPh>
    <rPh sb="5" eb="7">
      <t>コダイラ</t>
    </rPh>
    <rPh sb="7" eb="10">
      <t>チュウトンチ</t>
    </rPh>
    <phoneticPr fontId="4"/>
  </si>
  <si>
    <t>履行期限：</t>
    <rPh sb="0" eb="2">
      <t>リコウ</t>
    </rPh>
    <rPh sb="2" eb="4">
      <t>キゲン</t>
    </rPh>
    <phoneticPr fontId="6"/>
  </si>
  <si>
    <t>規　　　格</t>
    <rPh sb="0" eb="1">
      <t>タダシ</t>
    </rPh>
    <rPh sb="4" eb="5">
      <t>カク</t>
    </rPh>
    <phoneticPr fontId="6"/>
  </si>
  <si>
    <t>数量</t>
    <rPh sb="0" eb="2">
      <t>スウリョウ</t>
    </rPh>
    <phoneticPr fontId="6"/>
  </si>
  <si>
    <t>単価(税抜）</t>
    <rPh sb="0" eb="2">
      <t>タンカ</t>
    </rPh>
    <rPh sb="3" eb="4">
      <t>ゼイ</t>
    </rPh>
    <rPh sb="4" eb="5">
      <t>ヌ</t>
    </rPh>
    <phoneticPr fontId="6"/>
  </si>
  <si>
    <t>金　　額</t>
    <rPh sb="0" eb="1">
      <t>キン</t>
    </rPh>
    <rPh sb="3" eb="4">
      <t>ガク</t>
    </rPh>
    <phoneticPr fontId="6"/>
  </si>
  <si>
    <t>備考</t>
    <rPh sb="0" eb="1">
      <t>ソナエ</t>
    </rPh>
    <rPh sb="1" eb="2">
      <t>コウ</t>
    </rPh>
    <phoneticPr fontId="6"/>
  </si>
  <si>
    <t>合　計</t>
    <rPh sb="0" eb="1">
      <t>ゴウ</t>
    </rPh>
    <rPh sb="2" eb="3">
      <t>ケイ</t>
    </rPh>
    <phoneticPr fontId="4"/>
  </si>
  <si>
    <t>税抜き</t>
    <rPh sb="0" eb="2">
      <t>ゼイヌ</t>
    </rPh>
    <phoneticPr fontId="4"/>
  </si>
  <si>
    <r>
      <t>の12時までにＦＡＸ（042-321-0664</t>
    </r>
    <r>
      <rPr>
        <b/>
        <sz val="12"/>
        <rFont val="ＭＳ 明朝"/>
        <family val="1"/>
        <charset val="128"/>
      </rPr>
      <t xml:space="preserve"> </t>
    </r>
    <r>
      <rPr>
        <sz val="11"/>
        <color theme="1"/>
        <rFont val="游ゴシック"/>
        <family val="2"/>
        <charset val="128"/>
        <scheme val="minor"/>
      </rPr>
      <t>直通）又はメールにて提出願います。</t>
    </r>
    <rPh sb="27" eb="28">
      <t>マタ</t>
    </rPh>
    <rPh sb="36" eb="37">
      <t>ネガ</t>
    </rPh>
    <phoneticPr fontId="4"/>
  </si>
  <si>
    <t>Mail:</t>
    <phoneticPr fontId="4"/>
  </si>
  <si>
    <t>fin-ksh@inet.gsdf.mod.go.jp</t>
    <phoneticPr fontId="4"/>
  </si>
  <si>
    <t>７．３．３１</t>
    <phoneticPr fontId="4"/>
  </si>
  <si>
    <t>7.3.31</t>
    <phoneticPr fontId="3"/>
  </si>
  <si>
    <t>平机　中央引出しなし</t>
    <rPh sb="0" eb="1">
      <t>ヒラ</t>
    </rPh>
    <rPh sb="1" eb="2">
      <t>ヅクエ</t>
    </rPh>
    <rPh sb="3" eb="5">
      <t>チュウオウ</t>
    </rPh>
    <rPh sb="5" eb="7">
      <t>ヒキダ</t>
    </rPh>
    <phoneticPr fontId="4"/>
  </si>
  <si>
    <t>ワゴン　</t>
    <phoneticPr fontId="3"/>
  </si>
  <si>
    <t>以下余白</t>
    <rPh sb="0" eb="4">
      <t>イカヨハク</t>
    </rPh>
    <phoneticPr fontId="3"/>
  </si>
  <si>
    <t>UN</t>
    <phoneticPr fontId="3"/>
  </si>
  <si>
    <t>金額　￥</t>
    <rPh sb="0" eb="2">
      <t>キンガク</t>
    </rPh>
    <phoneticPr fontId="6"/>
  </si>
  <si>
    <t>ＬＤＷ－Ｍ１６７Ｎ－ｗｗ　４０７－１８（組立費、設置費含み）　又は同等以上のもの（他社製品を含む。）</t>
    <phoneticPr fontId="4"/>
  </si>
  <si>
    <t>ＬＤＶ－０４３ＡＳＨ－Ｗ　４０７－７０（組立費、設置費含み）　又は同等以上のもの（他社製品を含む。）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</si>
</sst>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&quot;－&quot;"/>
    <numFmt numFmtId="177" formatCode="#,##0_ "/>
    <numFmt numFmtId="178" formatCode="0_);[Red]\(0\)"/>
    <numFmt numFmtId="179" formatCode="#,##0_ ;[Red]\-#,##0\ 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2"/>
      <color theme="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3">
    <xf numFmtId="0" fontId="0" fillId="0" borderId="0" xfId="0">
      <alignment vertical="center"/>
    </xf>
    <xf numFmtId="0" fontId="2" fillId="0" borderId="0" xfId="4" applyFont="1"/>
    <xf numFmtId="0" fontId="9" fillId="0" borderId="0" xfId="4" applyFont="1" applyAlignment="1">
      <alignment horizontal="right"/>
    </xf>
    <xf numFmtId="0" fontId="7" fillId="0" borderId="0" xfId="4" applyFont="1" applyAlignment="1">
      <alignment horizontal="center"/>
    </xf>
    <xf numFmtId="0" fontId="11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58" fontId="7" fillId="0" borderId="0" xfId="4" applyNumberFormat="1" applyFont="1" applyBorder="1" applyAlignment="1">
      <alignment vertical="center" wrapText="1"/>
    </xf>
    <xf numFmtId="0" fontId="7" fillId="0" borderId="0" xfId="4" applyFont="1"/>
    <xf numFmtId="0" fontId="13" fillId="0" borderId="0" xfId="4" applyFont="1"/>
    <xf numFmtId="0" fontId="13" fillId="0" borderId="4" xfId="4" applyFont="1" applyBorder="1" applyAlignment="1">
      <alignment horizontal="center" vertical="center"/>
    </xf>
    <xf numFmtId="0" fontId="13" fillId="0" borderId="4" xfId="4" quotePrefix="1" applyFont="1" applyBorder="1" applyAlignment="1">
      <alignment horizontal="center" vertical="center"/>
    </xf>
    <xf numFmtId="0" fontId="7" fillId="0" borderId="0" xfId="4" applyFont="1" applyBorder="1"/>
    <xf numFmtId="0" fontId="7" fillId="0" borderId="4" xfId="4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right" vertical="center"/>
    </xf>
    <xf numFmtId="177" fontId="7" fillId="0" borderId="4" xfId="4" quotePrefix="1" applyNumberFormat="1" applyFont="1" applyBorder="1" applyAlignment="1">
      <alignment horizontal="left" vertical="center"/>
    </xf>
    <xf numFmtId="0" fontId="7" fillId="0" borderId="0" xfId="4" applyFont="1" applyBorder="1" applyAlignment="1">
      <alignment vertical="top"/>
    </xf>
    <xf numFmtId="177" fontId="7" fillId="0" borderId="4" xfId="4" quotePrefix="1" applyNumberFormat="1" applyFont="1" applyBorder="1" applyAlignment="1">
      <alignment horizontal="right" vertical="center"/>
    </xf>
    <xf numFmtId="177" fontId="7" fillId="0" borderId="1" xfId="4" applyNumberFormat="1" applyFont="1" applyBorder="1" applyAlignment="1">
      <alignment horizontal="right" vertical="center"/>
    </xf>
    <xf numFmtId="177" fontId="7" fillId="0" borderId="2" xfId="4" applyNumberFormat="1" applyFont="1" applyBorder="1" applyAlignment="1">
      <alignment horizontal="right" vertical="center"/>
    </xf>
    <xf numFmtId="0" fontId="7" fillId="0" borderId="11" xfId="4" applyFont="1" applyBorder="1" applyAlignment="1">
      <alignment horizontal="center"/>
    </xf>
    <xf numFmtId="177" fontId="7" fillId="0" borderId="10" xfId="4" applyNumberFormat="1" applyFont="1" applyBorder="1" applyAlignment="1">
      <alignment horizontal="center" vertical="center"/>
    </xf>
    <xf numFmtId="177" fontId="7" fillId="0" borderId="11" xfId="4" quotePrefix="1" applyNumberFormat="1" applyFont="1" applyBorder="1" applyAlignment="1">
      <alignment horizontal="right" vertical="center"/>
    </xf>
    <xf numFmtId="0" fontId="7" fillId="0" borderId="0" xfId="4" applyFont="1" applyBorder="1" applyAlignment="1">
      <alignment horizontal="center" wrapText="1"/>
    </xf>
    <xf numFmtId="0" fontId="7" fillId="0" borderId="0" xfId="4" applyFont="1" applyBorder="1" applyAlignment="1">
      <alignment horizontal="center"/>
    </xf>
    <xf numFmtId="177" fontId="7" fillId="0" borderId="0" xfId="4" applyNumberFormat="1" applyFont="1" applyBorder="1" applyAlignment="1">
      <alignment horizontal="center"/>
    </xf>
    <xf numFmtId="177" fontId="7" fillId="0" borderId="0" xfId="4" applyNumberFormat="1" applyFont="1" applyBorder="1" applyAlignment="1">
      <alignment horizontal="right"/>
    </xf>
    <xf numFmtId="0" fontId="16" fillId="0" borderId="0" xfId="1" applyFont="1" applyBorder="1" applyAlignment="1"/>
    <xf numFmtId="0" fontId="5" fillId="0" borderId="0" xfId="1" applyFont="1" applyBorder="1" applyAlignment="1"/>
    <xf numFmtId="0" fontId="13" fillId="0" borderId="0" xfId="4" applyFont="1" applyBorder="1" applyAlignment="1"/>
    <xf numFmtId="177" fontId="7" fillId="0" borderId="0" xfId="4" quotePrefix="1" applyNumberFormat="1" applyFont="1" applyBorder="1" applyAlignment="1">
      <alignment horizontal="center"/>
    </xf>
    <xf numFmtId="58" fontId="13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13" fillId="0" borderId="0" xfId="4" applyFont="1" applyAlignment="1"/>
    <xf numFmtId="0" fontId="13" fillId="0" borderId="0" xfId="4" applyFont="1" applyBorder="1" applyAlignment="1">
      <alignment horizontal="left"/>
    </xf>
    <xf numFmtId="0" fontId="13" fillId="0" borderId="0" xfId="4" quotePrefix="1" applyFont="1" applyBorder="1" applyAlignment="1">
      <alignment horizontal="left"/>
    </xf>
    <xf numFmtId="0" fontId="13" fillId="0" borderId="0" xfId="4" applyFont="1" applyBorder="1"/>
    <xf numFmtId="0" fontId="13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left" vertical="center"/>
    </xf>
    <xf numFmtId="0" fontId="7" fillId="0" borderId="0" xfId="4" quotePrefix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1" applyFont="1" applyAlignment="1">
      <alignment vertical="center"/>
    </xf>
    <xf numFmtId="0" fontId="18" fillId="0" borderId="18" xfId="1" applyFont="1" applyBorder="1" applyAlignment="1">
      <alignment vertical="center"/>
    </xf>
    <xf numFmtId="0" fontId="18" fillId="0" borderId="2" xfId="1" applyFont="1" applyBorder="1" applyAlignment="1">
      <alignment vertical="center"/>
    </xf>
    <xf numFmtId="0" fontId="18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178" fontId="18" fillId="0" borderId="4" xfId="1" applyNumberFormat="1" applyFont="1" applyFill="1" applyBorder="1" applyAlignment="1">
      <alignment vertical="center"/>
    </xf>
    <xf numFmtId="0" fontId="18" fillId="0" borderId="4" xfId="1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 shrinkToFit="1"/>
    </xf>
    <xf numFmtId="179" fontId="18" fillId="0" borderId="4" xfId="1" applyNumberFormat="1" applyFont="1" applyFill="1" applyBorder="1" applyAlignment="1">
      <alignment vertical="center"/>
    </xf>
    <xf numFmtId="177" fontId="18" fillId="0" borderId="4" xfId="1" applyNumberFormat="1" applyFont="1" applyFill="1" applyBorder="1" applyAlignment="1">
      <alignment vertical="center"/>
    </xf>
    <xf numFmtId="0" fontId="22" fillId="0" borderId="4" xfId="1" applyFont="1" applyBorder="1" applyAlignment="1">
      <alignment vertical="center" wrapText="1"/>
    </xf>
    <xf numFmtId="0" fontId="15" fillId="0" borderId="4" xfId="1" applyFont="1" applyBorder="1" applyAlignment="1">
      <alignment horizontal="centerContinuous" vertical="center"/>
    </xf>
    <xf numFmtId="0" fontId="15" fillId="0" borderId="3" xfId="1" applyFont="1" applyBorder="1" applyAlignment="1">
      <alignment horizontal="centerContinuous" vertical="center"/>
    </xf>
    <xf numFmtId="0" fontId="18" fillId="0" borderId="4" xfId="1" applyFont="1" applyBorder="1" applyAlignment="1">
      <alignment horizontal="left" vertical="center" shrinkToFit="1"/>
    </xf>
    <xf numFmtId="40" fontId="18" fillId="0" borderId="4" xfId="5" applyNumberFormat="1" applyFont="1" applyBorder="1" applyAlignment="1">
      <alignment vertical="center"/>
    </xf>
    <xf numFmtId="38" fontId="18" fillId="0" borderId="4" xfId="5" applyFont="1" applyBorder="1" applyAlignment="1">
      <alignment horizontal="right" vertical="center"/>
    </xf>
    <xf numFmtId="0" fontId="18" fillId="0" borderId="4" xfId="1" applyFont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24" fillId="0" borderId="0" xfId="6" applyAlignment="1">
      <alignment vertical="center"/>
    </xf>
    <xf numFmtId="176" fontId="14" fillId="0" borderId="5" xfId="4" quotePrefix="1" applyNumberFormat="1" applyFont="1" applyBorder="1" applyAlignment="1">
      <alignment horizontal="left" vertical="center"/>
    </xf>
    <xf numFmtId="0" fontId="25" fillId="0" borderId="5" xfId="4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wrapText="1"/>
    </xf>
    <xf numFmtId="179" fontId="18" fillId="0" borderId="4" xfId="1" applyNumberFormat="1" applyFont="1" applyFill="1" applyBorder="1" applyAlignment="1">
      <alignment horizontal="center" vertical="center"/>
    </xf>
    <xf numFmtId="0" fontId="26" fillId="0" borderId="4" xfId="1" applyFont="1" applyBorder="1" applyAlignment="1">
      <alignment horizontal="right" vertical="center"/>
    </xf>
    <xf numFmtId="179" fontId="28" fillId="0" borderId="4" xfId="1" applyNumberFormat="1" applyFont="1" applyFill="1" applyBorder="1" applyAlignment="1">
      <alignment vertical="center" wrapText="1"/>
    </xf>
    <xf numFmtId="0" fontId="10" fillId="0" borderId="0" xfId="4" applyFont="1" applyBorder="1" applyAlignment="1">
      <alignment horizontal="center" vertical="center"/>
    </xf>
    <xf numFmtId="58" fontId="7" fillId="0" borderId="0" xfId="4" applyNumberFormat="1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2" fillId="0" borderId="1" xfId="4" quotePrefix="1" applyFont="1" applyBorder="1" applyAlignment="1">
      <alignment horizontal="center" vertical="center" wrapText="1"/>
    </xf>
    <xf numFmtId="0" fontId="2" fillId="0" borderId="3" xfId="4" quotePrefix="1" applyFont="1" applyBorder="1" applyAlignment="1">
      <alignment horizontal="center" vertical="center" wrapText="1"/>
    </xf>
    <xf numFmtId="0" fontId="13" fillId="0" borderId="4" xfId="4" quotePrefix="1" applyFont="1" applyBorder="1" applyAlignment="1">
      <alignment horizontal="center" vertical="center"/>
    </xf>
    <xf numFmtId="0" fontId="7" fillId="0" borderId="1" xfId="4" applyFont="1" applyBorder="1" applyAlignment="1">
      <alignment horizontal="left" vertical="center" shrinkToFit="1"/>
    </xf>
    <xf numFmtId="0" fontId="7" fillId="0" borderId="2" xfId="4" applyFont="1" applyBorder="1" applyAlignment="1">
      <alignment horizontal="left" vertical="center" shrinkToFit="1"/>
    </xf>
    <xf numFmtId="0" fontId="7" fillId="0" borderId="3" xfId="4" applyFont="1" applyBorder="1" applyAlignment="1">
      <alignment horizontal="left" vertical="center" shrinkToFit="1"/>
    </xf>
    <xf numFmtId="0" fontId="27" fillId="0" borderId="1" xfId="4" applyFont="1" applyBorder="1" applyAlignment="1">
      <alignment horizontal="left" vertical="center" wrapText="1" shrinkToFit="1"/>
    </xf>
    <xf numFmtId="0" fontId="27" fillId="0" borderId="3" xfId="4" applyFont="1" applyBorder="1" applyAlignment="1">
      <alignment horizontal="left" vertical="center" wrapText="1" shrinkToFit="1"/>
    </xf>
    <xf numFmtId="177" fontId="13" fillId="0" borderId="1" xfId="4" applyNumberFormat="1" applyFont="1" applyBorder="1" applyAlignment="1">
      <alignment horizontal="right" vertical="center"/>
    </xf>
    <xf numFmtId="177" fontId="13" fillId="0" borderId="3" xfId="4" applyNumberFormat="1" applyFont="1" applyBorder="1" applyAlignment="1">
      <alignment horizontal="right" vertical="center"/>
    </xf>
    <xf numFmtId="177" fontId="7" fillId="0" borderId="1" xfId="4" applyNumberFormat="1" applyFont="1" applyBorder="1" applyAlignment="1">
      <alignment horizontal="right" vertical="center"/>
    </xf>
    <xf numFmtId="177" fontId="7" fillId="0" borderId="2" xfId="4" applyNumberFormat="1" applyFont="1" applyBorder="1" applyAlignment="1">
      <alignment horizontal="right" vertical="center"/>
    </xf>
    <xf numFmtId="177" fontId="7" fillId="0" borderId="3" xfId="4" applyNumberFormat="1" applyFont="1" applyBorder="1" applyAlignment="1">
      <alignment horizontal="right" vertical="center"/>
    </xf>
    <xf numFmtId="0" fontId="7" fillId="0" borderId="1" xfId="4" applyFont="1" applyBorder="1" applyAlignment="1">
      <alignment horizontal="left" vertical="center" wrapText="1" shrinkToFit="1"/>
    </xf>
    <xf numFmtId="0" fontId="7" fillId="0" borderId="2" xfId="4" applyFont="1" applyBorder="1" applyAlignment="1">
      <alignment horizontal="left" vertical="center" wrapText="1" shrinkToFit="1"/>
    </xf>
    <xf numFmtId="0" fontId="7" fillId="0" borderId="3" xfId="4" applyFont="1" applyBorder="1" applyAlignment="1">
      <alignment horizontal="left" vertical="center" wrapText="1" shrinkToFit="1"/>
    </xf>
    <xf numFmtId="0" fontId="7" fillId="0" borderId="1" xfId="4" applyFont="1" applyBorder="1" applyAlignment="1">
      <alignment horizontal="center" vertical="center" wrapText="1" shrinkToFit="1"/>
    </xf>
    <xf numFmtId="0" fontId="7" fillId="0" borderId="3" xfId="4" applyFont="1" applyBorder="1" applyAlignment="1">
      <alignment horizontal="center" vertical="center" wrapText="1" shrinkToFit="1"/>
    </xf>
    <xf numFmtId="177" fontId="7" fillId="0" borderId="1" xfId="4" applyNumberFormat="1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shrinkToFit="1"/>
    </xf>
    <xf numFmtId="0" fontId="7" fillId="0" borderId="2" xfId="4" applyFont="1" applyBorder="1" applyAlignment="1">
      <alignment horizontal="center" vertical="center" shrinkToFit="1"/>
    </xf>
    <xf numFmtId="0" fontId="7" fillId="0" borderId="3" xfId="4" applyFont="1" applyBorder="1" applyAlignment="1">
      <alignment horizontal="center" vertical="center" shrinkToFit="1"/>
    </xf>
    <xf numFmtId="0" fontId="7" fillId="0" borderId="6" xfId="4" applyFont="1" applyBorder="1" applyAlignment="1">
      <alignment horizontal="center" shrinkToFit="1"/>
    </xf>
    <xf numFmtId="0" fontId="7" fillId="0" borderId="7" xfId="4" applyFont="1" applyBorder="1" applyAlignment="1">
      <alignment horizontal="center" shrinkToFit="1"/>
    </xf>
    <xf numFmtId="0" fontId="7" fillId="0" borderId="8" xfId="4" applyFont="1" applyBorder="1" applyAlignment="1">
      <alignment horizontal="center" shrinkToFit="1"/>
    </xf>
    <xf numFmtId="0" fontId="7" fillId="0" borderId="9" xfId="4" applyFont="1" applyBorder="1" applyAlignment="1">
      <alignment horizontal="center" vertical="center" wrapText="1" shrinkToFit="1"/>
    </xf>
    <xf numFmtId="0" fontId="7" fillId="0" borderId="10" xfId="4" applyFont="1" applyBorder="1" applyAlignment="1">
      <alignment horizontal="center" vertical="center" wrapText="1" shrinkToFit="1"/>
    </xf>
    <xf numFmtId="177" fontId="7" fillId="0" borderId="6" xfId="4" applyNumberFormat="1" applyFont="1" applyBorder="1" applyAlignment="1">
      <alignment horizontal="center"/>
    </xf>
    <xf numFmtId="177" fontId="7" fillId="0" borderId="8" xfId="4" applyNumberFormat="1" applyFont="1" applyBorder="1" applyAlignment="1">
      <alignment horizontal="center"/>
    </xf>
    <xf numFmtId="177" fontId="7" fillId="0" borderId="9" xfId="4" applyNumberFormat="1" applyFont="1" applyBorder="1" applyAlignment="1">
      <alignment horizontal="center" vertical="center"/>
    </xf>
    <xf numFmtId="177" fontId="7" fillId="0" borderId="12" xfId="4" applyNumberFormat="1" applyFont="1" applyBorder="1" applyAlignment="1">
      <alignment horizontal="center" vertical="center"/>
    </xf>
    <xf numFmtId="177" fontId="7" fillId="0" borderId="10" xfId="4" applyNumberFormat="1" applyFont="1" applyBorder="1" applyAlignment="1">
      <alignment horizontal="center" vertical="center"/>
    </xf>
    <xf numFmtId="0" fontId="13" fillId="0" borderId="13" xfId="4" applyFont="1" applyBorder="1" applyAlignment="1">
      <alignment horizontal="left" shrinkToFit="1"/>
    </xf>
    <xf numFmtId="0" fontId="13" fillId="0" borderId="14" xfId="4" applyFont="1" applyBorder="1" applyAlignment="1">
      <alignment horizontal="left" shrinkToFit="1"/>
    </xf>
    <xf numFmtId="0" fontId="13" fillId="0" borderId="15" xfId="4" applyFont="1" applyBorder="1" applyAlignment="1">
      <alignment horizontal="left" shrinkToFit="1"/>
    </xf>
    <xf numFmtId="0" fontId="2" fillId="0" borderId="13" xfId="4" applyFont="1" applyBorder="1" applyAlignment="1">
      <alignment horizontal="center" vertical="center" wrapText="1" shrinkToFit="1"/>
    </xf>
    <xf numFmtId="0" fontId="2" fillId="0" borderId="14" xfId="4" applyFont="1" applyBorder="1" applyAlignment="1">
      <alignment horizontal="center" vertical="center" wrapText="1" shrinkToFit="1"/>
    </xf>
    <xf numFmtId="0" fontId="2" fillId="0" borderId="15" xfId="4" applyFont="1" applyBorder="1" applyAlignment="1">
      <alignment horizontal="center" vertical="center" wrapText="1" shrinkToFit="1"/>
    </xf>
    <xf numFmtId="177" fontId="13" fillId="0" borderId="13" xfId="4" applyNumberFormat="1" applyFont="1" applyBorder="1" applyAlignment="1">
      <alignment horizontal="center"/>
    </xf>
    <xf numFmtId="177" fontId="13" fillId="0" borderId="15" xfId="4" applyNumberFormat="1" applyFont="1" applyBorder="1" applyAlignment="1">
      <alignment horizontal="center"/>
    </xf>
    <xf numFmtId="177" fontId="13" fillId="0" borderId="13" xfId="4" applyNumberFormat="1" applyFont="1" applyBorder="1" applyAlignment="1">
      <alignment horizontal="center" vertical="center"/>
    </xf>
    <xf numFmtId="177" fontId="13" fillId="0" borderId="14" xfId="4" applyNumberFormat="1" applyFont="1" applyBorder="1" applyAlignment="1">
      <alignment horizontal="center" vertical="center"/>
    </xf>
    <xf numFmtId="177" fontId="13" fillId="0" borderId="15" xfId="4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  <xf numFmtId="0" fontId="7" fillId="0" borderId="0" xfId="4" quotePrefix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wrapText="1"/>
    </xf>
    <xf numFmtId="0" fontId="13" fillId="0" borderId="2" xfId="4" applyFont="1" applyBorder="1" applyAlignment="1">
      <alignment horizontal="left" wrapText="1"/>
    </xf>
    <xf numFmtId="0" fontId="13" fillId="0" borderId="3" xfId="4" applyFont="1" applyBorder="1" applyAlignment="1">
      <alignment horizontal="left" wrapText="1"/>
    </xf>
    <xf numFmtId="0" fontId="13" fillId="0" borderId="1" xfId="4" applyFont="1" applyBorder="1" applyAlignment="1">
      <alignment horizontal="center"/>
    </xf>
    <xf numFmtId="0" fontId="13" fillId="0" borderId="2" xfId="4" applyFont="1" applyBorder="1" applyAlignment="1">
      <alignment horizontal="center"/>
    </xf>
    <xf numFmtId="0" fontId="13" fillId="0" borderId="3" xfId="4" applyFont="1" applyBorder="1" applyAlignment="1">
      <alignment horizontal="center"/>
    </xf>
    <xf numFmtId="58" fontId="13" fillId="0" borderId="0" xfId="4" applyNumberFormat="1" applyFont="1" applyBorder="1" applyAlignment="1">
      <alignment horizontal="left" vertical="center"/>
    </xf>
    <xf numFmtId="0" fontId="13" fillId="0" borderId="0" xfId="4" applyFont="1" applyBorder="1" applyAlignment="1">
      <alignment horizontal="left" vertical="center"/>
    </xf>
    <xf numFmtId="0" fontId="13" fillId="0" borderId="0" xfId="4" applyFont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58" fontId="18" fillId="0" borderId="0" xfId="1" applyNumberFormat="1" applyFont="1" applyAlignment="1">
      <alignment horizontal="right" vertical="center"/>
    </xf>
    <xf numFmtId="0" fontId="20" fillId="0" borderId="9" xfId="1" applyFont="1" applyBorder="1" applyAlignment="1">
      <alignment horizontal="left" vertical="center"/>
    </xf>
    <xf numFmtId="0" fontId="20" fillId="0" borderId="12" xfId="1" applyFont="1" applyBorder="1" applyAlignment="1">
      <alignment horizontal="left" vertical="center"/>
    </xf>
    <xf numFmtId="0" fontId="20" fillId="0" borderId="10" xfId="1" applyFont="1" applyBorder="1" applyAlignment="1">
      <alignment horizontal="left" vertical="center"/>
    </xf>
    <xf numFmtId="0" fontId="20" fillId="0" borderId="17" xfId="1" applyFont="1" applyBorder="1" applyAlignment="1">
      <alignment horizontal="left" vertical="center"/>
    </xf>
    <xf numFmtId="0" fontId="20" fillId="0" borderId="18" xfId="1" applyFont="1" applyBorder="1" applyAlignment="1">
      <alignment horizontal="left" vertical="center"/>
    </xf>
    <xf numFmtId="0" fontId="20" fillId="0" borderId="19" xfId="1" applyFont="1" applyBorder="1" applyAlignment="1">
      <alignment horizontal="left" vertical="center"/>
    </xf>
    <xf numFmtId="0" fontId="21" fillId="0" borderId="16" xfId="1" applyFont="1" applyBorder="1" applyAlignment="1">
      <alignment horizontal="center" vertical="center"/>
    </xf>
    <xf numFmtId="0" fontId="18" fillId="0" borderId="18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18" fillId="0" borderId="1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58" fontId="16" fillId="0" borderId="12" xfId="1" applyNumberFormat="1" applyFont="1" applyFill="1" applyBorder="1" applyAlignment="1">
      <alignment horizontal="right" vertical="center"/>
    </xf>
  </cellXfs>
  <cellStyles count="7">
    <cellStyle name="ハイパーリンク" xfId="6" builtinId="8"/>
    <cellStyle name="桁区切り 2" xfId="2"/>
    <cellStyle name="桁区切り 2 2" xfId="3"/>
    <cellStyle name="桁区切り 3" xfId="5"/>
    <cellStyle name="標準" xfId="0" builtinId="0"/>
    <cellStyle name="標準 3" xfId="1"/>
    <cellStyle name="標準_実計・見積・請求・納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180975</xdr:rowOff>
    </xdr:from>
    <xdr:to>
      <xdr:col>8</xdr:col>
      <xdr:colOff>104775</xdr:colOff>
      <xdr:row>3</xdr:row>
      <xdr:rowOff>180975</xdr:rowOff>
    </xdr:to>
    <xdr:cxnSp macro="">
      <xdr:nvCxnSpPr>
        <xdr:cNvPr id="2" name="直線コネクタ 3"/>
        <xdr:cNvCxnSpPr>
          <a:cxnSpLocks noChangeShapeType="1"/>
        </xdr:cNvCxnSpPr>
      </xdr:nvCxnSpPr>
      <xdr:spPr bwMode="auto">
        <a:xfrm>
          <a:off x="2543175" y="885825"/>
          <a:ext cx="209550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My%20Documents/&#23470;&#19979;&#22865;&#32004;&#29677;/&#65305;&#24180;&#24230;&#35519;&#36948;&#2038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01%20&#22865;&#32004;&#29677;&#38263;/01&#24037;&#20107;/23&#24180;&#24230;/&#23556;&#22580;&#38450;&#27700;&#35036;&#20462;&#24037;&#20107;&#65288;23.8.30&#65289;/&#38450;&#27700;&#25913;&#20462;&#65288;&#31649;&#29702;&#31185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9677;/&#22865;&#32004;&#28168;&#31561;&#20316;&#25104;&#12471;&#12473;&#12486;&#12512;(&#21407;&#3202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&#38263;/&#22865;&#32004;&#26989;&#21209;/27&#24180;&#24230;/27.4&#26376;/&#38543;&#22865;/&#33437;&#12456;&#12450;&#12524;&#12540;&#12471;&#12519;&#12531;&#27231;&#20511;&#19978;/&#26360;&#39006;&#19968;&#24335;&#6529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133730/Desktop/&#12452;&#12531;&#12497;&#12463;&#12488;&#12489;&#12521;&#12452;&#12496;&#12540;&#12411;&#12363;156&#20214;/20250128-KODS-0900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四"/>
      <sheetName val="２四"/>
    </sheetNames>
    <sheetDataSet>
      <sheetData sheetId="0">
        <row r="3">
          <cell r="D3">
            <v>9</v>
          </cell>
          <cell r="E3">
            <v>1</v>
          </cell>
          <cell r="F3" t="str">
            <v>ﾌﾟﾘﾝﾄﾊﾟｯｸｽﾀﾝﾀﾞｰﾄﾞﾍﾟｰﾊﾟｰｾｯﾄ</v>
          </cell>
          <cell r="G3" t="str">
            <v>ｵﾘﾝﾊﾟｽ</v>
          </cell>
          <cell r="H3" t="str">
            <v>箱</v>
          </cell>
          <cell r="I3">
            <v>2</v>
          </cell>
          <cell r="M3">
            <v>2800</v>
          </cell>
          <cell r="N3">
            <v>5600</v>
          </cell>
          <cell r="O3">
            <v>2970</v>
          </cell>
          <cell r="P3">
            <v>5940</v>
          </cell>
          <cell r="V3">
            <v>2970</v>
          </cell>
          <cell r="W3">
            <v>3100</v>
          </cell>
          <cell r="Y3">
            <v>23</v>
          </cell>
          <cell r="Z3">
            <v>35929</v>
          </cell>
          <cell r="AA3">
            <v>2970</v>
          </cell>
          <cell r="AB3">
            <v>5940</v>
          </cell>
          <cell r="AC3">
            <v>5.29</v>
          </cell>
        </row>
        <row r="4">
          <cell r="D4">
            <v>9</v>
          </cell>
          <cell r="E4">
            <v>2</v>
          </cell>
          <cell r="F4" t="str">
            <v>ﾀﾞｲﾔﾏｯﾄｽｰﾊﾟｰ</v>
          </cell>
          <cell r="G4" t="str">
            <v>両面マット＃３００Ｂ</v>
          </cell>
          <cell r="H4" t="str">
            <v>本</v>
          </cell>
          <cell r="I4">
            <v>1</v>
          </cell>
          <cell r="M4">
            <v>14720</v>
          </cell>
          <cell r="N4">
            <v>14720</v>
          </cell>
          <cell r="O4">
            <v>16560</v>
          </cell>
          <cell r="P4">
            <v>16560</v>
          </cell>
          <cell r="V4">
            <v>16560</v>
          </cell>
          <cell r="Y4">
            <v>7</v>
          </cell>
          <cell r="Z4">
            <v>35928</v>
          </cell>
          <cell r="AA4">
            <v>16560</v>
          </cell>
          <cell r="AB4">
            <v>16560</v>
          </cell>
          <cell r="AC4">
            <v>5.29</v>
          </cell>
        </row>
        <row r="5">
          <cell r="D5">
            <v>9</v>
          </cell>
          <cell r="E5">
            <v>3</v>
          </cell>
          <cell r="F5" t="str">
            <v>ｲﾝｸｼﾞｪｯﾄ用ﾘﾌｨｰﾙｲﾝｸ</v>
          </cell>
          <cell r="G5" t="str">
            <v>ｸﾗｳﾝ P074 074T31745 RI-CA100</v>
          </cell>
          <cell r="H5" t="str">
            <v>個</v>
          </cell>
          <cell r="I5">
            <v>5</v>
          </cell>
          <cell r="M5">
            <v>640</v>
          </cell>
          <cell r="N5">
            <v>3200</v>
          </cell>
          <cell r="O5">
            <v>640</v>
          </cell>
          <cell r="P5">
            <v>3200</v>
          </cell>
          <cell r="Q5" t="str">
            <v>カタログ調べ</v>
          </cell>
          <cell r="R5">
            <v>800</v>
          </cell>
          <cell r="S5">
            <v>0.8</v>
          </cell>
          <cell r="T5" t="str">
            <v>クラウン</v>
          </cell>
          <cell r="U5" t="str">
            <v>P74</v>
          </cell>
          <cell r="Y5">
            <v>28</v>
          </cell>
          <cell r="Z5">
            <v>35930</v>
          </cell>
          <cell r="AA5">
            <v>640</v>
          </cell>
          <cell r="AB5">
            <v>3200</v>
          </cell>
          <cell r="AC5">
            <v>5.29</v>
          </cell>
        </row>
        <row r="6">
          <cell r="D6">
            <v>9</v>
          </cell>
          <cell r="E6">
            <v>4</v>
          </cell>
          <cell r="F6" t="str">
            <v>ﾋﾟｸﾞﾏ</v>
          </cell>
          <cell r="G6" t="str">
            <v>ｸﾗｳﾝ P372 372T12770 ESDK005(黒、赤、青、緑各20)</v>
          </cell>
          <cell r="H6" t="str">
            <v>本</v>
          </cell>
          <cell r="I6">
            <v>80</v>
          </cell>
          <cell r="M6">
            <v>160</v>
          </cell>
          <cell r="N6">
            <v>12800</v>
          </cell>
          <cell r="O6">
            <v>160</v>
          </cell>
          <cell r="P6">
            <v>12800</v>
          </cell>
          <cell r="Q6" t="str">
            <v>カタログ調べ</v>
          </cell>
          <cell r="R6">
            <v>200</v>
          </cell>
          <cell r="S6">
            <v>0.8</v>
          </cell>
          <cell r="T6" t="str">
            <v>クラウン</v>
          </cell>
          <cell r="U6" t="str">
            <v>P372</v>
          </cell>
          <cell r="Y6">
            <v>28</v>
          </cell>
          <cell r="Z6">
            <v>35930</v>
          </cell>
          <cell r="AA6">
            <v>150</v>
          </cell>
          <cell r="AB6">
            <v>12000</v>
          </cell>
          <cell r="AC6">
            <v>5.29</v>
          </cell>
        </row>
        <row r="7">
          <cell r="D7">
            <v>9</v>
          </cell>
          <cell r="E7">
            <v>5</v>
          </cell>
          <cell r="F7" t="str">
            <v>ﾏｼﾞｯｸｲﾝｷ(900単色)</v>
          </cell>
          <cell r="G7" t="str">
            <v>ｸﾗｳﾝ P376 376T02359 (黒、赤、青、緑各20)</v>
          </cell>
          <cell r="H7" t="str">
            <v>本</v>
          </cell>
          <cell r="I7">
            <v>80</v>
          </cell>
          <cell r="M7">
            <v>96</v>
          </cell>
          <cell r="N7">
            <v>7680</v>
          </cell>
          <cell r="O7">
            <v>96</v>
          </cell>
          <cell r="P7">
            <v>7680</v>
          </cell>
          <cell r="Q7" t="str">
            <v>カタログ調べ</v>
          </cell>
          <cell r="R7">
            <v>120</v>
          </cell>
          <cell r="S7">
            <v>0.8</v>
          </cell>
          <cell r="T7" t="str">
            <v>クラウン</v>
          </cell>
          <cell r="U7" t="str">
            <v>P376</v>
          </cell>
          <cell r="Y7">
            <v>28</v>
          </cell>
          <cell r="Z7">
            <v>35930</v>
          </cell>
          <cell r="AA7">
            <v>90</v>
          </cell>
          <cell r="AB7">
            <v>7200</v>
          </cell>
          <cell r="AC7">
            <v>5.29</v>
          </cell>
        </row>
        <row r="8">
          <cell r="D8">
            <v>9</v>
          </cell>
          <cell r="E8">
            <v>6</v>
          </cell>
          <cell r="F8" t="str">
            <v>ﾄﾞｷｭﾒﾝﾄﾌｧｲﾙ・ﾙｰｾﾝﾄ</v>
          </cell>
          <cell r="G8" t="str">
            <v>ｴｺｰﾙ P050 2278 U03-4792X（赤、緑）</v>
          </cell>
          <cell r="H8" t="str">
            <v>冊</v>
          </cell>
          <cell r="I8">
            <v>2</v>
          </cell>
          <cell r="M8">
            <v>1240</v>
          </cell>
          <cell r="N8">
            <v>2480</v>
          </cell>
          <cell r="O8">
            <v>1240</v>
          </cell>
          <cell r="P8">
            <v>2480</v>
          </cell>
          <cell r="Q8" t="str">
            <v>カタログ調べ</v>
          </cell>
          <cell r="R8">
            <v>1550</v>
          </cell>
          <cell r="S8">
            <v>0.8</v>
          </cell>
          <cell r="T8" t="str">
            <v>エコール</v>
          </cell>
          <cell r="U8" t="str">
            <v>P50</v>
          </cell>
          <cell r="Y8">
            <v>28</v>
          </cell>
          <cell r="Z8">
            <v>35930</v>
          </cell>
          <cell r="AA8">
            <v>1160</v>
          </cell>
          <cell r="AB8">
            <v>2320</v>
          </cell>
          <cell r="AC8">
            <v>5.29</v>
          </cell>
        </row>
        <row r="9">
          <cell r="D9">
            <v>9</v>
          </cell>
          <cell r="E9">
            <v>7</v>
          </cell>
          <cell r="F9" t="str">
            <v>ﾋﾞﾆｰﾙ用ｾﾒﾀﾞｲﾝ</v>
          </cell>
          <cell r="G9" t="str">
            <v>ｴｺｰﾙ P120 U06-10103</v>
          </cell>
          <cell r="H9" t="str">
            <v>個</v>
          </cell>
          <cell r="I9">
            <v>2</v>
          </cell>
          <cell r="M9">
            <v>120</v>
          </cell>
          <cell r="N9">
            <v>240</v>
          </cell>
          <cell r="O9">
            <v>120</v>
          </cell>
          <cell r="P9">
            <v>240</v>
          </cell>
          <cell r="Q9" t="str">
            <v>カタログ調べ</v>
          </cell>
          <cell r="R9">
            <v>150</v>
          </cell>
          <cell r="S9">
            <v>0.8</v>
          </cell>
          <cell r="T9" t="str">
            <v>エコール</v>
          </cell>
          <cell r="U9" t="str">
            <v>P120</v>
          </cell>
          <cell r="Y9">
            <v>28</v>
          </cell>
          <cell r="Z9">
            <v>35930</v>
          </cell>
          <cell r="AA9">
            <v>110</v>
          </cell>
          <cell r="AB9">
            <v>220</v>
          </cell>
          <cell r="AC9">
            <v>5.29</v>
          </cell>
        </row>
        <row r="10">
          <cell r="D10">
            <v>9</v>
          </cell>
          <cell r="E10">
            <v>8</v>
          </cell>
          <cell r="F10" t="str">
            <v>ﾎﾞﾝﾄﾞGｸﾘﾔｰ</v>
          </cell>
          <cell r="G10" t="str">
            <v>ｴｺｰﾙ P120 U445-0071</v>
          </cell>
          <cell r="H10" t="str">
            <v>個</v>
          </cell>
          <cell r="I10">
            <v>2</v>
          </cell>
          <cell r="M10">
            <v>144</v>
          </cell>
          <cell r="N10">
            <v>288</v>
          </cell>
          <cell r="O10">
            <v>144</v>
          </cell>
          <cell r="P10">
            <v>288</v>
          </cell>
          <cell r="Q10" t="str">
            <v>カタログ調べ</v>
          </cell>
          <cell r="R10">
            <v>180</v>
          </cell>
          <cell r="S10">
            <v>0.8</v>
          </cell>
          <cell r="T10" t="str">
            <v>エコール</v>
          </cell>
          <cell r="U10" t="str">
            <v>P120</v>
          </cell>
          <cell r="Y10">
            <v>28</v>
          </cell>
          <cell r="Z10">
            <v>35930</v>
          </cell>
          <cell r="AA10">
            <v>135</v>
          </cell>
          <cell r="AB10">
            <v>270</v>
          </cell>
          <cell r="AC10">
            <v>5.29</v>
          </cell>
        </row>
        <row r="11">
          <cell r="D11">
            <v>9</v>
          </cell>
          <cell r="E11">
            <v>9</v>
          </cell>
          <cell r="F11" t="str">
            <v>ｾﾞﾛﾀｲﾑｾﾞﾘｰ状ｽﾘﾑ</v>
          </cell>
          <cell r="G11" t="str">
            <v>ｴｺｰﾙ P121 U06-10530</v>
          </cell>
          <cell r="H11" t="str">
            <v>個</v>
          </cell>
          <cell r="I11">
            <v>2</v>
          </cell>
          <cell r="M11">
            <v>320</v>
          </cell>
          <cell r="N11">
            <v>640</v>
          </cell>
          <cell r="O11">
            <v>320</v>
          </cell>
          <cell r="P11">
            <v>640</v>
          </cell>
          <cell r="Q11" t="str">
            <v>カタログ調べ</v>
          </cell>
          <cell r="R11">
            <v>400</v>
          </cell>
          <cell r="S11">
            <v>0.8</v>
          </cell>
          <cell r="T11" t="str">
            <v>エコール</v>
          </cell>
          <cell r="U11" t="str">
            <v>P121</v>
          </cell>
          <cell r="Y11">
            <v>28</v>
          </cell>
          <cell r="Z11">
            <v>35930</v>
          </cell>
          <cell r="AA11">
            <v>300</v>
          </cell>
          <cell r="AB11">
            <v>600</v>
          </cell>
          <cell r="AC11">
            <v>5.29</v>
          </cell>
        </row>
        <row r="12">
          <cell r="D12">
            <v>9</v>
          </cell>
          <cell r="E12">
            <v>10</v>
          </cell>
          <cell r="F12" t="str">
            <v>ｻｲﾄﾞﾚﾊﾞｰｸﾘｯﾌﾟ</v>
          </cell>
          <cell r="G12" t="str">
            <v>ｴｺｰﾙ P124 SI-1(ｼﾙﾊﾞｰ)</v>
          </cell>
          <cell r="H12" t="str">
            <v>箱</v>
          </cell>
          <cell r="I12">
            <v>1</v>
          </cell>
          <cell r="M12">
            <v>280</v>
          </cell>
          <cell r="N12">
            <v>280</v>
          </cell>
          <cell r="O12">
            <v>280</v>
          </cell>
          <cell r="P12">
            <v>280</v>
          </cell>
          <cell r="Q12" t="str">
            <v>カタログ調べ</v>
          </cell>
          <cell r="R12">
            <v>350</v>
          </cell>
          <cell r="S12">
            <v>0.8</v>
          </cell>
          <cell r="T12" t="str">
            <v>エコール</v>
          </cell>
          <cell r="U12" t="str">
            <v>P124</v>
          </cell>
          <cell r="Y12">
            <v>28</v>
          </cell>
          <cell r="Z12">
            <v>35930</v>
          </cell>
          <cell r="AA12">
            <v>260</v>
          </cell>
          <cell r="AB12">
            <v>260</v>
          </cell>
          <cell r="AC12">
            <v>5.29</v>
          </cell>
        </row>
        <row r="13">
          <cell r="D13">
            <v>9</v>
          </cell>
          <cell r="E13">
            <v>11</v>
          </cell>
          <cell r="F13" t="str">
            <v>充電池</v>
          </cell>
          <cell r="G13" t="str">
            <v>ｴｺｰﾙ P176 P-4NPS/2B U704-0374</v>
          </cell>
          <cell r="H13" t="str">
            <v>組</v>
          </cell>
          <cell r="I13">
            <v>6</v>
          </cell>
          <cell r="M13">
            <v>640</v>
          </cell>
          <cell r="N13">
            <v>3840</v>
          </cell>
          <cell r="O13">
            <v>640</v>
          </cell>
          <cell r="P13">
            <v>3840</v>
          </cell>
          <cell r="Q13" t="str">
            <v>カタログ調べ</v>
          </cell>
          <cell r="R13">
            <v>800</v>
          </cell>
          <cell r="S13">
            <v>0.8</v>
          </cell>
          <cell r="T13" t="str">
            <v>エコール</v>
          </cell>
          <cell r="U13" t="str">
            <v>P176</v>
          </cell>
          <cell r="Y13">
            <v>28</v>
          </cell>
          <cell r="Z13">
            <v>35930</v>
          </cell>
          <cell r="AA13">
            <v>640</v>
          </cell>
          <cell r="AB13">
            <v>3840</v>
          </cell>
          <cell r="AC13">
            <v>5.29</v>
          </cell>
        </row>
        <row r="14">
          <cell r="D14">
            <v>9</v>
          </cell>
          <cell r="E14">
            <v>12</v>
          </cell>
          <cell r="F14" t="str">
            <v>充電器</v>
          </cell>
          <cell r="G14" t="str">
            <v>ｴｺｰﾙ P176 BQ-340P U704-0375</v>
          </cell>
          <cell r="H14" t="str">
            <v>個</v>
          </cell>
          <cell r="I14">
            <v>2</v>
          </cell>
          <cell r="M14">
            <v>1680</v>
          </cell>
          <cell r="N14">
            <v>3360</v>
          </cell>
          <cell r="O14">
            <v>1680</v>
          </cell>
          <cell r="P14">
            <v>3360</v>
          </cell>
          <cell r="Q14" t="str">
            <v>カタログ調べ</v>
          </cell>
          <cell r="R14">
            <v>2100</v>
          </cell>
          <cell r="S14">
            <v>0.8</v>
          </cell>
          <cell r="T14" t="str">
            <v>エコール</v>
          </cell>
          <cell r="U14" t="str">
            <v>P176</v>
          </cell>
          <cell r="Y14">
            <v>28</v>
          </cell>
          <cell r="Z14">
            <v>35930</v>
          </cell>
          <cell r="AA14">
            <v>1680</v>
          </cell>
          <cell r="AB14">
            <v>3360</v>
          </cell>
          <cell r="AC14">
            <v>5.29</v>
          </cell>
        </row>
        <row r="15">
          <cell r="D15">
            <v>9</v>
          </cell>
          <cell r="E15">
            <v>13</v>
          </cell>
          <cell r="F15" t="str">
            <v>ﾊｲﾏｯｷｰ</v>
          </cell>
          <cell r="G15" t="str">
            <v>ｴｺｰﾙ P202 MO-150-MC U05-502XX</v>
          </cell>
          <cell r="H15" t="str">
            <v>本</v>
          </cell>
          <cell r="I15">
            <v>5</v>
          </cell>
          <cell r="M15">
            <v>120</v>
          </cell>
          <cell r="N15">
            <v>600</v>
          </cell>
          <cell r="O15">
            <v>120</v>
          </cell>
          <cell r="P15">
            <v>600</v>
          </cell>
          <cell r="Q15" t="str">
            <v>カタログ調べ</v>
          </cell>
          <cell r="R15">
            <v>150</v>
          </cell>
          <cell r="S15">
            <v>0.8</v>
          </cell>
          <cell r="T15" t="str">
            <v>エコール</v>
          </cell>
          <cell r="U15" t="str">
            <v>P202</v>
          </cell>
          <cell r="Y15">
            <v>28</v>
          </cell>
          <cell r="Z15">
            <v>35930</v>
          </cell>
          <cell r="AA15">
            <v>112</v>
          </cell>
          <cell r="AB15">
            <v>560</v>
          </cell>
          <cell r="AC15">
            <v>5.29</v>
          </cell>
        </row>
        <row r="16">
          <cell r="D16">
            <v>9</v>
          </cell>
          <cell r="E16">
            <v>14</v>
          </cell>
          <cell r="F16" t="str">
            <v>ﾏｯｷｰ極太</v>
          </cell>
          <cell r="G16" t="str">
            <v>ｴｺｰﾙ P202 MC-EB-450 U05-5040X</v>
          </cell>
          <cell r="H16" t="str">
            <v>本</v>
          </cell>
          <cell r="I16">
            <v>5</v>
          </cell>
          <cell r="M16">
            <v>360</v>
          </cell>
          <cell r="N16">
            <v>1800</v>
          </cell>
          <cell r="O16">
            <v>360</v>
          </cell>
          <cell r="P16">
            <v>1800</v>
          </cell>
          <cell r="Q16" t="str">
            <v>カタログ調べ</v>
          </cell>
          <cell r="R16">
            <v>450</v>
          </cell>
          <cell r="S16">
            <v>0.8</v>
          </cell>
          <cell r="T16" t="str">
            <v>エコール</v>
          </cell>
          <cell r="U16" t="str">
            <v>P202</v>
          </cell>
          <cell r="Y16">
            <v>28</v>
          </cell>
          <cell r="Z16">
            <v>35930</v>
          </cell>
          <cell r="AA16">
            <v>336</v>
          </cell>
          <cell r="AB16">
            <v>1680</v>
          </cell>
          <cell r="AC16">
            <v>5.29</v>
          </cell>
        </row>
        <row r="17">
          <cell r="D17">
            <v>9</v>
          </cell>
          <cell r="E17">
            <v>15</v>
          </cell>
          <cell r="F17" t="str">
            <v>ﾏｼﾞｯｸﾏｯﾄ</v>
          </cell>
          <cell r="G17" t="str">
            <v>ｴｺｰﾙ P273 MS201 U04-00691</v>
          </cell>
          <cell r="H17" t="str">
            <v>枚</v>
          </cell>
          <cell r="I17">
            <v>2</v>
          </cell>
          <cell r="M17">
            <v>1520</v>
          </cell>
          <cell r="N17">
            <v>3040</v>
          </cell>
          <cell r="O17">
            <v>1520</v>
          </cell>
          <cell r="P17">
            <v>3040</v>
          </cell>
          <cell r="Q17" t="str">
            <v>カタログ調べ</v>
          </cell>
          <cell r="R17">
            <v>1900</v>
          </cell>
          <cell r="S17">
            <v>0.8</v>
          </cell>
          <cell r="T17" t="str">
            <v>エコール</v>
          </cell>
          <cell r="U17" t="str">
            <v>P273</v>
          </cell>
          <cell r="Y17">
            <v>28</v>
          </cell>
          <cell r="Z17">
            <v>35930</v>
          </cell>
          <cell r="AA17">
            <v>1425</v>
          </cell>
          <cell r="AB17">
            <v>2850</v>
          </cell>
          <cell r="AC17">
            <v>5.29</v>
          </cell>
        </row>
        <row r="18">
          <cell r="D18">
            <v>9</v>
          </cell>
          <cell r="E18">
            <v>16</v>
          </cell>
          <cell r="F18" t="str">
            <v>ﾀﾞﾌﾞﾙﾏｯﾄ</v>
          </cell>
          <cell r="G18" t="str">
            <v>ｴｺｰﾙ P165 FW-1 U007-1001</v>
          </cell>
          <cell r="H18" t="str">
            <v>枚</v>
          </cell>
          <cell r="I18">
            <v>3</v>
          </cell>
          <cell r="M18">
            <v>2720</v>
          </cell>
          <cell r="N18">
            <v>8160</v>
          </cell>
          <cell r="O18">
            <v>2720</v>
          </cell>
          <cell r="P18">
            <v>8160</v>
          </cell>
          <cell r="Q18" t="str">
            <v>カタログ調べ</v>
          </cell>
          <cell r="R18">
            <v>3400</v>
          </cell>
          <cell r="S18">
            <v>0.8</v>
          </cell>
          <cell r="T18" t="str">
            <v>エコール</v>
          </cell>
          <cell r="U18" t="str">
            <v>P165</v>
          </cell>
          <cell r="Y18">
            <v>28</v>
          </cell>
          <cell r="Z18">
            <v>35930</v>
          </cell>
          <cell r="AA18">
            <v>2550</v>
          </cell>
          <cell r="AB18">
            <v>7650</v>
          </cell>
          <cell r="AC18">
            <v>5.29</v>
          </cell>
        </row>
        <row r="19">
          <cell r="D19">
            <v>9</v>
          </cell>
          <cell r="E19">
            <v>17</v>
          </cell>
          <cell r="F19" t="str">
            <v>ｻｯｺ300</v>
          </cell>
          <cell r="G19" t="str">
            <v>ｴｺｰﾙ P197 MP-302-SA-BL U05-66011 （青）</v>
          </cell>
          <cell r="H19" t="str">
            <v>本</v>
          </cell>
          <cell r="I19">
            <v>5</v>
          </cell>
          <cell r="M19">
            <v>240</v>
          </cell>
          <cell r="N19">
            <v>1200</v>
          </cell>
          <cell r="O19">
            <v>240</v>
          </cell>
          <cell r="P19">
            <v>1200</v>
          </cell>
          <cell r="Q19" t="str">
            <v>カタログ調べ</v>
          </cell>
          <cell r="R19">
            <v>300</v>
          </cell>
          <cell r="S19">
            <v>0.8</v>
          </cell>
          <cell r="T19" t="str">
            <v>エコール</v>
          </cell>
          <cell r="U19" t="str">
            <v>P197</v>
          </cell>
          <cell r="Y19">
            <v>28</v>
          </cell>
          <cell r="Z19">
            <v>35930</v>
          </cell>
          <cell r="AA19">
            <v>224</v>
          </cell>
          <cell r="AB19">
            <v>1120</v>
          </cell>
          <cell r="AC19">
            <v>5.29</v>
          </cell>
        </row>
        <row r="20">
          <cell r="D20">
            <v>9</v>
          </cell>
          <cell r="E20">
            <v>18</v>
          </cell>
          <cell r="F20" t="str">
            <v>ﾊｲﾎﾟﾘﾏｰ芯(ﾌｫｰﾌﾟﾛ)</v>
          </cell>
          <cell r="G20" t="str">
            <v>ｴｺｰﾙ P201 CS-33-B U10-3229X</v>
          </cell>
          <cell r="H20" t="str">
            <v>箱</v>
          </cell>
          <cell r="I20">
            <v>5</v>
          </cell>
          <cell r="M20">
            <v>320</v>
          </cell>
          <cell r="N20">
            <v>1600</v>
          </cell>
          <cell r="O20">
            <v>3200</v>
          </cell>
          <cell r="P20">
            <v>16000</v>
          </cell>
          <cell r="Q20" t="str">
            <v>カタログ調べ</v>
          </cell>
          <cell r="R20">
            <v>4000</v>
          </cell>
          <cell r="S20">
            <v>0.8</v>
          </cell>
          <cell r="T20" t="str">
            <v>エコール</v>
          </cell>
          <cell r="U20" t="str">
            <v>P201</v>
          </cell>
          <cell r="Y20">
            <v>28</v>
          </cell>
          <cell r="Z20">
            <v>35930</v>
          </cell>
          <cell r="AA20">
            <v>3000</v>
          </cell>
          <cell r="AB20">
            <v>15000</v>
          </cell>
          <cell r="AC20">
            <v>5.29</v>
          </cell>
        </row>
        <row r="21">
          <cell r="D21">
            <v>9</v>
          </cell>
          <cell r="E21">
            <v>19</v>
          </cell>
          <cell r="F21" t="str">
            <v>蛍光ﾋﾞｰﾑﾗｲﾅｰSｾｯﾄ</v>
          </cell>
          <cell r="G21" t="str">
            <v>ｴｺｰﾙ P209 BM-151-7C U05-41726</v>
          </cell>
          <cell r="H21" t="str">
            <v>組</v>
          </cell>
          <cell r="I21">
            <v>3</v>
          </cell>
          <cell r="M21">
            <v>840</v>
          </cell>
          <cell r="N21">
            <v>2520</v>
          </cell>
          <cell r="O21">
            <v>840</v>
          </cell>
          <cell r="P21">
            <v>2520</v>
          </cell>
          <cell r="Q21" t="str">
            <v>カタログ調べ</v>
          </cell>
          <cell r="R21">
            <v>1050</v>
          </cell>
          <cell r="S21">
            <v>0.8</v>
          </cell>
          <cell r="T21" t="str">
            <v>エコール</v>
          </cell>
          <cell r="U21" t="str">
            <v>P209</v>
          </cell>
          <cell r="Y21">
            <v>28</v>
          </cell>
          <cell r="Z21">
            <v>35930</v>
          </cell>
          <cell r="AA21">
            <v>780</v>
          </cell>
          <cell r="AB21">
            <v>2340</v>
          </cell>
          <cell r="AC21">
            <v>5.29</v>
          </cell>
        </row>
        <row r="22">
          <cell r="D22">
            <v>9</v>
          </cell>
          <cell r="E22">
            <v>20</v>
          </cell>
          <cell r="F22" t="str">
            <v>OAｸﾘｰﾆﾝｸﾞｷﾞｱ</v>
          </cell>
          <cell r="G22" t="str">
            <v>ｴｺｰﾙ P275 CK-130 U377-0039</v>
          </cell>
          <cell r="H22" t="str">
            <v>個</v>
          </cell>
          <cell r="I22">
            <v>1</v>
          </cell>
          <cell r="M22">
            <v>3280</v>
          </cell>
          <cell r="N22">
            <v>3280</v>
          </cell>
          <cell r="O22">
            <v>3280</v>
          </cell>
          <cell r="P22">
            <v>3280</v>
          </cell>
          <cell r="Q22" t="str">
            <v>カタログ調べ</v>
          </cell>
          <cell r="R22">
            <v>4100</v>
          </cell>
          <cell r="S22">
            <v>0.8</v>
          </cell>
          <cell r="T22" t="str">
            <v>エコール</v>
          </cell>
          <cell r="U22" t="str">
            <v>P275</v>
          </cell>
          <cell r="Y22">
            <v>28</v>
          </cell>
          <cell r="Z22">
            <v>35930</v>
          </cell>
          <cell r="AA22">
            <v>3070</v>
          </cell>
          <cell r="AB22">
            <v>3070</v>
          </cell>
          <cell r="AC22">
            <v>5.29</v>
          </cell>
        </row>
        <row r="23">
          <cell r="D23">
            <v>9</v>
          </cell>
          <cell r="E23">
            <v>21</v>
          </cell>
          <cell r="F23" t="str">
            <v>ｸﾘﾔｰﾌﾞｯｸ・ﾙﾎﾟ(A4・S型)</v>
          </cell>
          <cell r="G23" t="str">
            <v>ｴｺｰﾙ P054 N27 U13-3302（黒）</v>
          </cell>
          <cell r="H23" t="str">
            <v>冊</v>
          </cell>
          <cell r="I23">
            <v>3</v>
          </cell>
          <cell r="M23">
            <v>640</v>
          </cell>
          <cell r="N23">
            <v>1920</v>
          </cell>
          <cell r="O23">
            <v>640</v>
          </cell>
          <cell r="P23">
            <v>1920</v>
          </cell>
          <cell r="Q23" t="str">
            <v>カタログ調べ</v>
          </cell>
          <cell r="R23">
            <v>800</v>
          </cell>
          <cell r="S23">
            <v>0.8</v>
          </cell>
          <cell r="T23" t="str">
            <v>エコール</v>
          </cell>
          <cell r="U23" t="str">
            <v>P54</v>
          </cell>
          <cell r="Y23">
            <v>28</v>
          </cell>
          <cell r="Z23">
            <v>35930</v>
          </cell>
          <cell r="AA23">
            <v>600</v>
          </cell>
          <cell r="AB23">
            <v>1800</v>
          </cell>
          <cell r="AC23">
            <v>5.29</v>
          </cell>
        </row>
        <row r="24">
          <cell r="D24">
            <v>9</v>
          </cell>
          <cell r="E24">
            <v>22</v>
          </cell>
          <cell r="F24" t="str">
            <v>ﾏｯｷｰ極細</v>
          </cell>
          <cell r="G24" t="str">
            <v>ｴｺｰﾙ P202 MO-120-MC U05-503（黒、赤、緑、紫各２）</v>
          </cell>
          <cell r="H24" t="str">
            <v>本</v>
          </cell>
          <cell r="I24">
            <v>8</v>
          </cell>
          <cell r="M24">
            <v>96</v>
          </cell>
          <cell r="N24">
            <v>768</v>
          </cell>
          <cell r="O24">
            <v>96</v>
          </cell>
          <cell r="P24">
            <v>768</v>
          </cell>
          <cell r="Q24" t="str">
            <v>カタログ調べ</v>
          </cell>
          <cell r="R24">
            <v>120</v>
          </cell>
          <cell r="S24">
            <v>0.8</v>
          </cell>
          <cell r="T24" t="str">
            <v>エコール</v>
          </cell>
          <cell r="U24" t="str">
            <v>P202</v>
          </cell>
          <cell r="Y24">
            <v>28</v>
          </cell>
          <cell r="Z24">
            <v>35930</v>
          </cell>
          <cell r="AA24">
            <v>90</v>
          </cell>
          <cell r="AB24">
            <v>720</v>
          </cell>
          <cell r="AC24">
            <v>5.29</v>
          </cell>
        </row>
        <row r="25">
          <cell r="D25">
            <v>9</v>
          </cell>
          <cell r="E25">
            <v>23</v>
          </cell>
          <cell r="F25" t="str">
            <v>ﾏｼﾞｯｸｲﾝｷｾｯﾄ(700極細)</v>
          </cell>
          <cell r="G25" t="str">
            <v>ｴｺｰﾙ P203 10色ｾｯﾄ U576-0722</v>
          </cell>
          <cell r="H25" t="str">
            <v>組</v>
          </cell>
          <cell r="I25">
            <v>2</v>
          </cell>
          <cell r="M25">
            <v>960</v>
          </cell>
          <cell r="N25">
            <v>1920</v>
          </cell>
          <cell r="O25">
            <v>960</v>
          </cell>
          <cell r="P25">
            <v>1920</v>
          </cell>
          <cell r="Q25" t="str">
            <v>カタログ調べ</v>
          </cell>
          <cell r="R25">
            <v>1200</v>
          </cell>
          <cell r="S25">
            <v>0.8</v>
          </cell>
          <cell r="T25" t="str">
            <v>エコール</v>
          </cell>
          <cell r="U25" t="str">
            <v>P203</v>
          </cell>
          <cell r="Y25">
            <v>28</v>
          </cell>
          <cell r="Z25">
            <v>35930</v>
          </cell>
          <cell r="AA25">
            <v>900</v>
          </cell>
          <cell r="AB25">
            <v>1800</v>
          </cell>
          <cell r="AC25">
            <v>5.29</v>
          </cell>
        </row>
        <row r="26">
          <cell r="D26">
            <v>9</v>
          </cell>
          <cell r="E26">
            <v>24</v>
          </cell>
          <cell r="F26" t="str">
            <v>ｶﾗｰ接着ｼｰﾄ（のり付）</v>
          </cell>
          <cell r="G26" t="str">
            <v>ｴｺｰﾙ P296 87276 6色ｾｯﾄ U404-3010</v>
          </cell>
          <cell r="H26" t="str">
            <v>組</v>
          </cell>
          <cell r="I26">
            <v>1</v>
          </cell>
          <cell r="M26">
            <v>960</v>
          </cell>
          <cell r="N26">
            <v>960</v>
          </cell>
          <cell r="O26">
            <v>960</v>
          </cell>
          <cell r="P26">
            <v>960</v>
          </cell>
          <cell r="Q26" t="str">
            <v>カタログ調べ</v>
          </cell>
          <cell r="R26">
            <v>1200</v>
          </cell>
          <cell r="S26">
            <v>0.8</v>
          </cell>
          <cell r="T26" t="str">
            <v>エコール</v>
          </cell>
          <cell r="U26" t="str">
            <v>P296</v>
          </cell>
          <cell r="Y26">
            <v>28</v>
          </cell>
          <cell r="Z26">
            <v>35930</v>
          </cell>
          <cell r="AA26">
            <v>960</v>
          </cell>
          <cell r="AB26">
            <v>960</v>
          </cell>
          <cell r="AC26">
            <v>5.29</v>
          </cell>
        </row>
        <row r="27">
          <cell r="D27">
            <v>9</v>
          </cell>
          <cell r="E27">
            <v>25</v>
          </cell>
          <cell r="F27" t="str">
            <v>ﾂｲﾝﾍﾟﾝ（油性）</v>
          </cell>
          <cell r="G27" t="str">
            <v>ｴｺｰﾙ P296 1-89780 U404-6113</v>
          </cell>
          <cell r="H27" t="str">
            <v>組</v>
          </cell>
          <cell r="I27">
            <v>1</v>
          </cell>
          <cell r="M27">
            <v>1080</v>
          </cell>
          <cell r="N27">
            <v>1080</v>
          </cell>
          <cell r="O27">
            <v>1080</v>
          </cell>
          <cell r="P27">
            <v>1080</v>
          </cell>
          <cell r="Q27" t="str">
            <v>カタログ調べ</v>
          </cell>
          <cell r="R27">
            <v>1350</v>
          </cell>
          <cell r="S27">
            <v>0.8</v>
          </cell>
          <cell r="T27" t="str">
            <v>エコール</v>
          </cell>
          <cell r="U27" t="str">
            <v>P296</v>
          </cell>
          <cell r="Y27">
            <v>28</v>
          </cell>
          <cell r="Z27">
            <v>35930</v>
          </cell>
          <cell r="AA27">
            <v>1080</v>
          </cell>
          <cell r="AB27">
            <v>1080</v>
          </cell>
          <cell r="AC27">
            <v>5.29</v>
          </cell>
        </row>
        <row r="28">
          <cell r="D28">
            <v>9</v>
          </cell>
          <cell r="E28">
            <v>26</v>
          </cell>
          <cell r="F28" t="str">
            <v>ｶﾗｰ接着ﾌｨﾙﾑ</v>
          </cell>
          <cell r="G28" t="str">
            <v>ｴｺｰﾙ P297 CA21～28 U04-4138X</v>
          </cell>
          <cell r="H28" t="str">
            <v>組</v>
          </cell>
          <cell r="I28">
            <v>1</v>
          </cell>
          <cell r="M28">
            <v>1280</v>
          </cell>
          <cell r="N28">
            <v>1280</v>
          </cell>
          <cell r="O28">
            <v>1280</v>
          </cell>
          <cell r="P28">
            <v>1280</v>
          </cell>
          <cell r="Q28" t="str">
            <v>カタログ調べ</v>
          </cell>
          <cell r="R28">
            <v>1600</v>
          </cell>
          <cell r="S28">
            <v>0.8</v>
          </cell>
          <cell r="T28" t="str">
            <v>エコール</v>
          </cell>
          <cell r="U28" t="str">
            <v>P297</v>
          </cell>
          <cell r="Y28">
            <v>28</v>
          </cell>
          <cell r="Z28">
            <v>35930</v>
          </cell>
          <cell r="AA28">
            <v>1200</v>
          </cell>
          <cell r="AB28">
            <v>1200</v>
          </cell>
          <cell r="AC28">
            <v>5.29</v>
          </cell>
        </row>
        <row r="29">
          <cell r="D29">
            <v>9</v>
          </cell>
          <cell r="E29">
            <v>27</v>
          </cell>
          <cell r="F29" t="str">
            <v>三角定規(ｸﾞﾚｲﾌｪｲｽ)18cm</v>
          </cell>
          <cell r="G29" t="str">
            <v>ﾌﾟﾗｽ P1031 51ｰ624</v>
          </cell>
          <cell r="H29" t="str">
            <v>組</v>
          </cell>
          <cell r="I29">
            <v>10</v>
          </cell>
          <cell r="M29">
            <v>440</v>
          </cell>
          <cell r="N29">
            <v>4400</v>
          </cell>
          <cell r="O29">
            <v>440</v>
          </cell>
          <cell r="P29">
            <v>4400</v>
          </cell>
          <cell r="Q29" t="str">
            <v>カタログ調べ</v>
          </cell>
          <cell r="R29">
            <v>550</v>
          </cell>
          <cell r="S29">
            <v>0.8</v>
          </cell>
          <cell r="T29" t="str">
            <v>クラウン</v>
          </cell>
          <cell r="U29" t="str">
            <v>P1031</v>
          </cell>
          <cell r="Y29">
            <v>28</v>
          </cell>
          <cell r="Z29">
            <v>35930</v>
          </cell>
          <cell r="AA29">
            <v>412</v>
          </cell>
          <cell r="AB29">
            <v>4120</v>
          </cell>
          <cell r="AC29">
            <v>5.29</v>
          </cell>
        </row>
        <row r="30">
          <cell r="D30">
            <v>9</v>
          </cell>
          <cell r="E30">
            <v>28</v>
          </cell>
          <cell r="F30" t="str">
            <v>三角定規(ｸﾞﾚｲﾌｪｲｽ)30cm</v>
          </cell>
          <cell r="G30" t="str">
            <v>ﾌﾟﾗｽ P1031 47ｰ295</v>
          </cell>
          <cell r="H30" t="str">
            <v>組</v>
          </cell>
          <cell r="I30">
            <v>2</v>
          </cell>
          <cell r="M30">
            <v>960</v>
          </cell>
          <cell r="N30">
            <v>1920</v>
          </cell>
          <cell r="O30">
            <v>960</v>
          </cell>
          <cell r="P30">
            <v>1920</v>
          </cell>
          <cell r="Q30" t="str">
            <v>カタログ調べ</v>
          </cell>
          <cell r="R30">
            <v>1200</v>
          </cell>
          <cell r="S30">
            <v>0.8</v>
          </cell>
          <cell r="T30" t="str">
            <v>クラウン</v>
          </cell>
          <cell r="U30" t="str">
            <v>P1031</v>
          </cell>
          <cell r="Y30">
            <v>28</v>
          </cell>
          <cell r="Z30">
            <v>35930</v>
          </cell>
          <cell r="AA30">
            <v>900</v>
          </cell>
          <cell r="AB30">
            <v>1800</v>
          </cell>
          <cell r="AC30">
            <v>5.29</v>
          </cell>
        </row>
        <row r="31">
          <cell r="D31">
            <v>9</v>
          </cell>
          <cell r="E31">
            <v>29</v>
          </cell>
          <cell r="F31" t="str">
            <v>雲型定規(ｸﾞﾚｲﾌｪｲｽ)</v>
          </cell>
          <cell r="G31" t="str">
            <v>ﾌﾟﾗｽ P1031 47ｰ848</v>
          </cell>
          <cell r="H31" t="str">
            <v>組</v>
          </cell>
          <cell r="I31">
            <v>1</v>
          </cell>
          <cell r="M31">
            <v>1000</v>
          </cell>
          <cell r="N31">
            <v>1000</v>
          </cell>
          <cell r="O31">
            <v>1000</v>
          </cell>
          <cell r="P31">
            <v>1000</v>
          </cell>
          <cell r="Q31" t="str">
            <v>カタログ調べ</v>
          </cell>
          <cell r="R31">
            <v>1250</v>
          </cell>
          <cell r="S31">
            <v>0.8</v>
          </cell>
          <cell r="T31" t="str">
            <v>クラウン</v>
          </cell>
          <cell r="U31" t="str">
            <v>P1031</v>
          </cell>
          <cell r="Y31">
            <v>28</v>
          </cell>
          <cell r="Z31">
            <v>35930</v>
          </cell>
          <cell r="AA31">
            <v>930</v>
          </cell>
          <cell r="AB31">
            <v>930</v>
          </cell>
          <cell r="AC31">
            <v>5.29</v>
          </cell>
        </row>
        <row r="32">
          <cell r="D32">
            <v>9</v>
          </cell>
          <cell r="E32">
            <v>30</v>
          </cell>
          <cell r="F32" t="str">
            <v>ｸﾘﾔｰﾌｧｲﾙｶﾗｰﾍﾞｰｽ(A4・S型)</v>
          </cell>
          <cell r="G32" t="str">
            <v>ｴｺｰﾙ P054 132C U03-211X0（赤、黄、緑、青、黒）</v>
          </cell>
          <cell r="H32" t="str">
            <v>冊</v>
          </cell>
          <cell r="I32">
            <v>5</v>
          </cell>
          <cell r="M32">
            <v>640</v>
          </cell>
          <cell r="N32">
            <v>3200</v>
          </cell>
          <cell r="O32">
            <v>640</v>
          </cell>
          <cell r="P32">
            <v>3200</v>
          </cell>
          <cell r="Q32" t="str">
            <v>カタログ調べ</v>
          </cell>
          <cell r="R32">
            <v>800</v>
          </cell>
          <cell r="S32">
            <v>0.8</v>
          </cell>
          <cell r="T32" t="str">
            <v>エコール</v>
          </cell>
          <cell r="U32" t="str">
            <v>P54</v>
          </cell>
          <cell r="Y32">
            <v>28</v>
          </cell>
          <cell r="Z32">
            <v>35930</v>
          </cell>
          <cell r="AA32">
            <v>600</v>
          </cell>
          <cell r="AB32">
            <v>3000</v>
          </cell>
          <cell r="AC32">
            <v>5.29</v>
          </cell>
        </row>
        <row r="33">
          <cell r="D33">
            <v>9</v>
          </cell>
          <cell r="E33">
            <v>31</v>
          </cell>
          <cell r="F33" t="str">
            <v>ﾎﾞｰﾄﾞﾏｰｶｰ</v>
          </cell>
          <cell r="G33" t="str">
            <v>ｴｺｰﾙ P168 MWB-100F-BK U05-39651</v>
          </cell>
          <cell r="H33" t="str">
            <v>本</v>
          </cell>
          <cell r="I33">
            <v>2</v>
          </cell>
          <cell r="M33">
            <v>80</v>
          </cell>
          <cell r="N33">
            <v>160</v>
          </cell>
          <cell r="O33">
            <v>80</v>
          </cell>
          <cell r="P33">
            <v>160</v>
          </cell>
          <cell r="Q33" t="str">
            <v>カタログ調べ</v>
          </cell>
          <cell r="R33">
            <v>100</v>
          </cell>
          <cell r="S33">
            <v>0.8</v>
          </cell>
          <cell r="T33" t="str">
            <v>エコール</v>
          </cell>
          <cell r="U33" t="str">
            <v>P168</v>
          </cell>
          <cell r="Y33">
            <v>28</v>
          </cell>
          <cell r="Z33">
            <v>35930</v>
          </cell>
          <cell r="AA33">
            <v>75</v>
          </cell>
          <cell r="AB33">
            <v>150</v>
          </cell>
          <cell r="AC33">
            <v>5.29</v>
          </cell>
        </row>
        <row r="34">
          <cell r="D34">
            <v>9</v>
          </cell>
          <cell r="E34">
            <v>32</v>
          </cell>
          <cell r="F34" t="str">
            <v>ﾎﾞｰﾄﾞﾏｰｶｰ</v>
          </cell>
          <cell r="G34" t="str">
            <v>ｴｺｰﾙ P168 MWB-100F-BL U05-39652</v>
          </cell>
          <cell r="H34" t="str">
            <v>本</v>
          </cell>
          <cell r="I34">
            <v>2</v>
          </cell>
          <cell r="M34">
            <v>80</v>
          </cell>
          <cell r="N34">
            <v>160</v>
          </cell>
          <cell r="O34">
            <v>80</v>
          </cell>
          <cell r="P34">
            <v>160</v>
          </cell>
          <cell r="Q34" t="str">
            <v>カタログ調べ</v>
          </cell>
          <cell r="R34">
            <v>100</v>
          </cell>
          <cell r="S34">
            <v>0.8</v>
          </cell>
          <cell r="T34" t="str">
            <v>エコール</v>
          </cell>
          <cell r="U34" t="str">
            <v>P168</v>
          </cell>
          <cell r="Y34">
            <v>28</v>
          </cell>
          <cell r="Z34">
            <v>35930</v>
          </cell>
          <cell r="AA34">
            <v>75</v>
          </cell>
          <cell r="AB34">
            <v>150</v>
          </cell>
          <cell r="AC34">
            <v>5.29</v>
          </cell>
        </row>
        <row r="35">
          <cell r="D35">
            <v>9</v>
          </cell>
          <cell r="E35">
            <v>33</v>
          </cell>
          <cell r="F35" t="str">
            <v>ﾎﾞｰﾄﾞﾏｰｶｰ</v>
          </cell>
          <cell r="G35" t="str">
            <v>ｴｺｰﾙ P168 MWB-100F-R  U05-39653</v>
          </cell>
          <cell r="H35" t="str">
            <v>本</v>
          </cell>
          <cell r="I35">
            <v>2</v>
          </cell>
          <cell r="M35">
            <v>80</v>
          </cell>
          <cell r="N35">
            <v>160</v>
          </cell>
          <cell r="O35">
            <v>80</v>
          </cell>
          <cell r="P35">
            <v>160</v>
          </cell>
          <cell r="Q35" t="str">
            <v>カタログ調べ</v>
          </cell>
          <cell r="R35">
            <v>100</v>
          </cell>
          <cell r="S35">
            <v>0.8</v>
          </cell>
          <cell r="T35" t="str">
            <v>エコール</v>
          </cell>
          <cell r="U35" t="str">
            <v>P168</v>
          </cell>
          <cell r="Y35">
            <v>28</v>
          </cell>
          <cell r="Z35">
            <v>35930</v>
          </cell>
          <cell r="AA35">
            <v>75</v>
          </cell>
          <cell r="AB35">
            <v>150</v>
          </cell>
          <cell r="AC35">
            <v>5.29</v>
          </cell>
        </row>
        <row r="36">
          <cell r="D36">
            <v>9</v>
          </cell>
          <cell r="E36">
            <v>34</v>
          </cell>
          <cell r="F36" t="str">
            <v>ﾎﾜｲﾄﾎﾞｰﾄﾞ用ｲﾚｰｻｰ</v>
          </cell>
          <cell r="G36" t="str">
            <v>ｴｺｰﾙ P168 WE-2 U627-3221</v>
          </cell>
          <cell r="H36" t="str">
            <v>個</v>
          </cell>
          <cell r="I36">
            <v>1</v>
          </cell>
          <cell r="M36">
            <v>280</v>
          </cell>
          <cell r="N36">
            <v>280</v>
          </cell>
          <cell r="O36">
            <v>280</v>
          </cell>
          <cell r="P36">
            <v>280</v>
          </cell>
          <cell r="Q36" t="str">
            <v>カタログ調べ</v>
          </cell>
          <cell r="R36">
            <v>350</v>
          </cell>
          <cell r="S36">
            <v>0.8</v>
          </cell>
          <cell r="T36" t="str">
            <v>エコール</v>
          </cell>
          <cell r="U36" t="str">
            <v>P168</v>
          </cell>
          <cell r="Y36">
            <v>28</v>
          </cell>
          <cell r="Z36">
            <v>35930</v>
          </cell>
          <cell r="AA36">
            <v>260</v>
          </cell>
          <cell r="AB36">
            <v>260</v>
          </cell>
          <cell r="AC36">
            <v>5.29</v>
          </cell>
        </row>
        <row r="37">
          <cell r="D37">
            <v>9</v>
          </cell>
          <cell r="E37">
            <v>35</v>
          </cell>
          <cell r="F37" t="str">
            <v>注入式ｲﾝｸ（ﾌｨﾙﾑ用・水溶液）</v>
          </cell>
          <cell r="G37" t="str">
            <v>ｴｺｰﾙ P342 596-117 U15-59602</v>
          </cell>
          <cell r="H37" t="str">
            <v>個</v>
          </cell>
          <cell r="I37">
            <v>5</v>
          </cell>
          <cell r="M37">
            <v>1040</v>
          </cell>
          <cell r="N37">
            <v>5200</v>
          </cell>
          <cell r="O37">
            <v>1040</v>
          </cell>
          <cell r="P37">
            <v>5200</v>
          </cell>
          <cell r="Q37" t="str">
            <v>カタログ調べ</v>
          </cell>
          <cell r="R37">
            <v>1300</v>
          </cell>
          <cell r="S37">
            <v>0.8</v>
          </cell>
          <cell r="T37" t="str">
            <v>エコール</v>
          </cell>
          <cell r="U37" t="str">
            <v>P342</v>
          </cell>
          <cell r="Y37">
            <v>28</v>
          </cell>
          <cell r="Z37">
            <v>35930</v>
          </cell>
          <cell r="AA37">
            <v>974</v>
          </cell>
          <cell r="AB37">
            <v>4870</v>
          </cell>
          <cell r="AC37">
            <v>5.29</v>
          </cell>
        </row>
        <row r="38">
          <cell r="D38">
            <v>9</v>
          </cell>
          <cell r="E38">
            <v>36</v>
          </cell>
          <cell r="F38" t="str">
            <v>油性ﾏｰｶｰ</v>
          </cell>
          <cell r="G38" t="str">
            <v>三菱 P134 PIN10-24（黒）</v>
          </cell>
          <cell r="H38" t="str">
            <v>本</v>
          </cell>
          <cell r="I38">
            <v>10</v>
          </cell>
          <cell r="M38">
            <v>80</v>
          </cell>
          <cell r="N38">
            <v>800</v>
          </cell>
          <cell r="O38">
            <v>75</v>
          </cell>
          <cell r="P38">
            <v>750</v>
          </cell>
          <cell r="Q38" t="str">
            <v>市価調査により２社比較の上低廉価格採用</v>
          </cell>
          <cell r="V38">
            <v>75</v>
          </cell>
          <cell r="W38">
            <v>80</v>
          </cell>
          <cell r="Y38">
            <v>28</v>
          </cell>
          <cell r="Z38">
            <v>35930</v>
          </cell>
          <cell r="AA38">
            <v>75</v>
          </cell>
          <cell r="AB38">
            <v>750</v>
          </cell>
          <cell r="AC38">
            <v>5.29</v>
          </cell>
        </row>
        <row r="39">
          <cell r="D39">
            <v>9</v>
          </cell>
          <cell r="E39">
            <v>37</v>
          </cell>
          <cell r="F39" t="str">
            <v>色鉛筆</v>
          </cell>
          <cell r="G39" t="str">
            <v>三菱 P170 K7500-5（黄緑）</v>
          </cell>
          <cell r="H39" t="str">
            <v>本</v>
          </cell>
          <cell r="I39">
            <v>12</v>
          </cell>
          <cell r="M39">
            <v>48</v>
          </cell>
          <cell r="N39">
            <v>576</v>
          </cell>
          <cell r="O39">
            <v>60</v>
          </cell>
          <cell r="P39">
            <v>720</v>
          </cell>
          <cell r="Q39" t="str">
            <v>〃</v>
          </cell>
          <cell r="V39">
            <v>60</v>
          </cell>
          <cell r="W39">
            <v>70</v>
          </cell>
          <cell r="Y39">
            <v>28</v>
          </cell>
          <cell r="Z39">
            <v>35930</v>
          </cell>
          <cell r="AA39">
            <v>60</v>
          </cell>
          <cell r="AB39">
            <v>720</v>
          </cell>
          <cell r="AC39">
            <v>5.29</v>
          </cell>
        </row>
        <row r="40">
          <cell r="D40">
            <v>9</v>
          </cell>
          <cell r="E40">
            <v>38</v>
          </cell>
          <cell r="F40" t="str">
            <v>色鉛筆</v>
          </cell>
          <cell r="G40" t="str">
            <v>三菱 P170 K7500-15（赤）</v>
          </cell>
          <cell r="H40" t="str">
            <v>本</v>
          </cell>
          <cell r="I40">
            <v>12</v>
          </cell>
          <cell r="M40">
            <v>48</v>
          </cell>
          <cell r="N40">
            <v>576</v>
          </cell>
          <cell r="O40">
            <v>60</v>
          </cell>
          <cell r="P40">
            <v>720</v>
          </cell>
          <cell r="Q40" t="str">
            <v>〃</v>
          </cell>
          <cell r="V40">
            <v>60</v>
          </cell>
          <cell r="W40">
            <v>70</v>
          </cell>
          <cell r="Y40">
            <v>28</v>
          </cell>
          <cell r="Z40">
            <v>35930</v>
          </cell>
          <cell r="AA40">
            <v>60</v>
          </cell>
          <cell r="AB40">
            <v>720</v>
          </cell>
          <cell r="AC40">
            <v>5.29</v>
          </cell>
        </row>
        <row r="41">
          <cell r="D41">
            <v>9</v>
          </cell>
          <cell r="E41">
            <v>39</v>
          </cell>
          <cell r="F41" t="str">
            <v>色鉛筆</v>
          </cell>
          <cell r="G41" t="str">
            <v>三菱 P170 K7500-33（青）</v>
          </cell>
          <cell r="H41" t="str">
            <v>本</v>
          </cell>
          <cell r="I41">
            <v>12</v>
          </cell>
          <cell r="M41">
            <v>48</v>
          </cell>
          <cell r="N41">
            <v>576</v>
          </cell>
          <cell r="O41">
            <v>60</v>
          </cell>
          <cell r="P41">
            <v>720</v>
          </cell>
          <cell r="Q41" t="str">
            <v>〃</v>
          </cell>
          <cell r="V41">
            <v>60</v>
          </cell>
          <cell r="W41">
            <v>70</v>
          </cell>
          <cell r="Y41">
            <v>28</v>
          </cell>
          <cell r="Z41">
            <v>35930</v>
          </cell>
          <cell r="AA41">
            <v>60</v>
          </cell>
          <cell r="AB41">
            <v>720</v>
          </cell>
          <cell r="AC41">
            <v>5.29</v>
          </cell>
        </row>
        <row r="42">
          <cell r="D42">
            <v>9</v>
          </cell>
          <cell r="E42">
            <v>40</v>
          </cell>
          <cell r="F42" t="str">
            <v>ﾘﾝｸﾞﾌｧｲﾙﾗｲﾄ</v>
          </cell>
          <cell r="G42" t="str">
            <v>ｴｺｰﾙ P025 680 U03-26581（青）</v>
          </cell>
          <cell r="H42" t="str">
            <v>冊</v>
          </cell>
          <cell r="I42">
            <v>4</v>
          </cell>
          <cell r="M42">
            <v>480</v>
          </cell>
          <cell r="N42">
            <v>1920</v>
          </cell>
          <cell r="O42">
            <v>480</v>
          </cell>
          <cell r="P42">
            <v>1920</v>
          </cell>
          <cell r="Q42" t="str">
            <v>カタログ調べ</v>
          </cell>
          <cell r="R42">
            <v>600</v>
          </cell>
          <cell r="S42">
            <v>0.8</v>
          </cell>
          <cell r="T42" t="str">
            <v>エコール</v>
          </cell>
          <cell r="U42" t="str">
            <v>P25</v>
          </cell>
          <cell r="Y42">
            <v>28</v>
          </cell>
          <cell r="Z42">
            <v>35930</v>
          </cell>
          <cell r="AA42">
            <v>450</v>
          </cell>
          <cell r="AB42">
            <v>1800</v>
          </cell>
          <cell r="AC42">
            <v>5.29</v>
          </cell>
        </row>
        <row r="43">
          <cell r="D43">
            <v>9</v>
          </cell>
          <cell r="E43">
            <v>41</v>
          </cell>
          <cell r="F43" t="str">
            <v>ｸﾘｯﾌﾟﾎﾞｰﾄﾞ</v>
          </cell>
          <cell r="G43" t="str">
            <v>ｴｺｰﾙ P034 A-987 U13-83131（ﾌﾞﾙｰﾊﾞｲｵﾚｯﾄ）</v>
          </cell>
          <cell r="H43" t="str">
            <v>枚</v>
          </cell>
          <cell r="I43">
            <v>5</v>
          </cell>
          <cell r="M43">
            <v>440</v>
          </cell>
          <cell r="N43">
            <v>2200</v>
          </cell>
          <cell r="O43">
            <v>440</v>
          </cell>
          <cell r="P43">
            <v>2200</v>
          </cell>
          <cell r="Q43" t="str">
            <v>カタログ調べ</v>
          </cell>
          <cell r="R43">
            <v>550</v>
          </cell>
          <cell r="S43">
            <v>0.8</v>
          </cell>
          <cell r="T43" t="str">
            <v>エコール</v>
          </cell>
          <cell r="U43" t="str">
            <v>P34</v>
          </cell>
          <cell r="Y43">
            <v>28</v>
          </cell>
          <cell r="Z43">
            <v>35930</v>
          </cell>
          <cell r="AA43">
            <v>412</v>
          </cell>
          <cell r="AB43">
            <v>2060</v>
          </cell>
          <cell r="AC43">
            <v>5.29</v>
          </cell>
        </row>
        <row r="44">
          <cell r="D44">
            <v>9</v>
          </cell>
          <cell r="E44">
            <v>42</v>
          </cell>
          <cell r="F44" t="str">
            <v>事務用ﾊｻﾐ</v>
          </cell>
          <cell r="G44" t="str">
            <v>ｴｺｰﾙ P122 NS-1000 U457-0391</v>
          </cell>
          <cell r="H44" t="str">
            <v>本</v>
          </cell>
          <cell r="I44">
            <v>2</v>
          </cell>
          <cell r="M44">
            <v>800</v>
          </cell>
          <cell r="N44">
            <v>1600</v>
          </cell>
          <cell r="O44">
            <v>800</v>
          </cell>
          <cell r="P44">
            <v>1600</v>
          </cell>
          <cell r="Q44" t="str">
            <v>カタログ調べ</v>
          </cell>
          <cell r="R44">
            <v>1000</v>
          </cell>
          <cell r="S44">
            <v>0.8</v>
          </cell>
          <cell r="T44" t="str">
            <v>エコール</v>
          </cell>
          <cell r="U44" t="str">
            <v>P122</v>
          </cell>
          <cell r="Y44">
            <v>28</v>
          </cell>
          <cell r="Z44">
            <v>35930</v>
          </cell>
          <cell r="AA44">
            <v>750</v>
          </cell>
          <cell r="AB44">
            <v>1500</v>
          </cell>
          <cell r="AC44">
            <v>5.29</v>
          </cell>
        </row>
        <row r="45">
          <cell r="D45">
            <v>9</v>
          </cell>
          <cell r="E45">
            <v>43</v>
          </cell>
          <cell r="F45" t="str">
            <v>事務用ﾊｻﾐ</v>
          </cell>
          <cell r="G45" t="str">
            <v>ｴｺｰﾙ P122 NS-1300 U457-0401</v>
          </cell>
          <cell r="H45" t="str">
            <v>本</v>
          </cell>
          <cell r="I45">
            <v>2</v>
          </cell>
          <cell r="M45">
            <v>1040</v>
          </cell>
          <cell r="N45">
            <v>2080</v>
          </cell>
          <cell r="O45">
            <v>1040</v>
          </cell>
          <cell r="P45">
            <v>2080</v>
          </cell>
          <cell r="Q45" t="str">
            <v>カタログ調べ</v>
          </cell>
          <cell r="R45">
            <v>1300</v>
          </cell>
          <cell r="S45">
            <v>0.8</v>
          </cell>
          <cell r="T45" t="str">
            <v>エコール</v>
          </cell>
          <cell r="U45" t="str">
            <v>P122</v>
          </cell>
          <cell r="Y45">
            <v>28</v>
          </cell>
          <cell r="Z45">
            <v>35930</v>
          </cell>
          <cell r="AA45">
            <v>975</v>
          </cell>
          <cell r="AB45">
            <v>1950</v>
          </cell>
          <cell r="AC45">
            <v>5.29</v>
          </cell>
        </row>
        <row r="46">
          <cell r="D46">
            <v>9</v>
          </cell>
          <cell r="E46">
            <v>44</v>
          </cell>
          <cell r="F46" t="str">
            <v>ﾊﾟﾅｿﾆｯｸｱﾙｶﾘ（金）</v>
          </cell>
          <cell r="G46" t="str">
            <v>ｴｺｰﾙ P176 LR20G/25(A) U704-7001</v>
          </cell>
          <cell r="H46" t="str">
            <v>組</v>
          </cell>
          <cell r="I46">
            <v>2</v>
          </cell>
          <cell r="M46">
            <v>432</v>
          </cell>
          <cell r="N46">
            <v>864</v>
          </cell>
          <cell r="O46">
            <v>432</v>
          </cell>
          <cell r="P46">
            <v>864</v>
          </cell>
          <cell r="Q46" t="str">
            <v>カタログ調べ</v>
          </cell>
          <cell r="R46">
            <v>540</v>
          </cell>
          <cell r="S46">
            <v>0.8</v>
          </cell>
          <cell r="T46" t="str">
            <v>エコール</v>
          </cell>
          <cell r="U46" t="str">
            <v>P176</v>
          </cell>
          <cell r="Y46">
            <v>28</v>
          </cell>
          <cell r="Z46">
            <v>35930</v>
          </cell>
          <cell r="AA46">
            <v>405</v>
          </cell>
          <cell r="AB46">
            <v>810</v>
          </cell>
          <cell r="AC46">
            <v>5.29</v>
          </cell>
        </row>
        <row r="47">
          <cell r="D47">
            <v>9</v>
          </cell>
          <cell r="E47">
            <v>45</v>
          </cell>
          <cell r="F47" t="str">
            <v>充電池</v>
          </cell>
          <cell r="G47" t="str">
            <v>ｴｺｰﾙ P176 P-3NPS/2B U704-0373</v>
          </cell>
          <cell r="H47" t="str">
            <v>組</v>
          </cell>
          <cell r="I47">
            <v>2</v>
          </cell>
          <cell r="M47">
            <v>720</v>
          </cell>
          <cell r="N47">
            <v>1440</v>
          </cell>
          <cell r="O47">
            <v>720</v>
          </cell>
          <cell r="P47">
            <v>1440</v>
          </cell>
          <cell r="Q47" t="str">
            <v>カタログ調べ</v>
          </cell>
          <cell r="R47">
            <v>900</v>
          </cell>
          <cell r="S47">
            <v>0.8</v>
          </cell>
          <cell r="T47" t="str">
            <v>エコール</v>
          </cell>
          <cell r="U47" t="str">
            <v>P176</v>
          </cell>
          <cell r="Y47">
            <v>28</v>
          </cell>
          <cell r="Z47">
            <v>35930</v>
          </cell>
          <cell r="AA47">
            <v>720</v>
          </cell>
          <cell r="AB47">
            <v>1440</v>
          </cell>
          <cell r="AC47">
            <v>5.29</v>
          </cell>
        </row>
        <row r="48">
          <cell r="D48">
            <v>9</v>
          </cell>
          <cell r="E48">
            <v>46</v>
          </cell>
          <cell r="F48" t="str">
            <v>OAﾀｯﾌﾟ</v>
          </cell>
          <cell r="G48" t="str">
            <v>ｴｺｰﾙ P277 WH2838HP U704-2198</v>
          </cell>
          <cell r="H48" t="str">
            <v>個</v>
          </cell>
          <cell r="I48">
            <v>3</v>
          </cell>
          <cell r="M48">
            <v>3040</v>
          </cell>
          <cell r="N48">
            <v>9120</v>
          </cell>
          <cell r="O48">
            <v>3040</v>
          </cell>
          <cell r="P48">
            <v>9120</v>
          </cell>
          <cell r="Q48" t="str">
            <v>カタログ調べ</v>
          </cell>
          <cell r="R48">
            <v>3800</v>
          </cell>
          <cell r="S48">
            <v>0.8</v>
          </cell>
          <cell r="T48" t="str">
            <v>エコール</v>
          </cell>
          <cell r="U48" t="str">
            <v>P277</v>
          </cell>
          <cell r="Y48">
            <v>28</v>
          </cell>
          <cell r="Z48">
            <v>35930</v>
          </cell>
          <cell r="AA48">
            <v>3040</v>
          </cell>
          <cell r="AB48">
            <v>9120</v>
          </cell>
          <cell r="AC48">
            <v>5.29</v>
          </cell>
        </row>
        <row r="49">
          <cell r="D49">
            <v>9</v>
          </cell>
          <cell r="E49">
            <v>47</v>
          </cell>
          <cell r="F49" t="str">
            <v>ﾅｼｮﾅﾙ ﾍﾟﾝﾗｲﾄ</v>
          </cell>
          <cell r="G49" t="str">
            <v>ｴｺｰﾙ P387 BF-321P</v>
          </cell>
          <cell r="H49" t="str">
            <v>個</v>
          </cell>
          <cell r="I49">
            <v>1</v>
          </cell>
          <cell r="M49">
            <v>560</v>
          </cell>
          <cell r="N49">
            <v>560</v>
          </cell>
          <cell r="O49">
            <v>560</v>
          </cell>
          <cell r="P49">
            <v>560</v>
          </cell>
          <cell r="Q49" t="str">
            <v>カタログ調べ</v>
          </cell>
          <cell r="R49">
            <v>700</v>
          </cell>
          <cell r="S49">
            <v>0.8</v>
          </cell>
          <cell r="T49" t="str">
            <v>エコール</v>
          </cell>
          <cell r="U49" t="str">
            <v>P387</v>
          </cell>
          <cell r="Y49">
            <v>28</v>
          </cell>
          <cell r="Z49">
            <v>35930</v>
          </cell>
          <cell r="AA49">
            <v>560</v>
          </cell>
          <cell r="AB49">
            <v>560</v>
          </cell>
          <cell r="AC49">
            <v>5.29</v>
          </cell>
        </row>
        <row r="50">
          <cell r="D50">
            <v>9</v>
          </cell>
          <cell r="E50">
            <v>48</v>
          </cell>
          <cell r="F50" t="str">
            <v>ﾅｼｮﾅﾙ ﾌｫｰｶｽｶﾗｰ</v>
          </cell>
          <cell r="G50" t="str">
            <v>ｴｺｰﾙ P387 FE-125CP-R</v>
          </cell>
          <cell r="H50" t="str">
            <v>個</v>
          </cell>
          <cell r="I50">
            <v>1</v>
          </cell>
          <cell r="M50">
            <v>880</v>
          </cell>
          <cell r="N50">
            <v>880</v>
          </cell>
          <cell r="O50">
            <v>880</v>
          </cell>
          <cell r="P50">
            <v>880</v>
          </cell>
          <cell r="Q50" t="str">
            <v>カタログ調べ</v>
          </cell>
          <cell r="R50">
            <v>1100</v>
          </cell>
          <cell r="S50">
            <v>0.8</v>
          </cell>
          <cell r="T50" t="str">
            <v>エコール</v>
          </cell>
          <cell r="U50" t="str">
            <v>P387</v>
          </cell>
          <cell r="Y50">
            <v>28</v>
          </cell>
          <cell r="Z50">
            <v>35930</v>
          </cell>
          <cell r="AA50">
            <v>880</v>
          </cell>
          <cell r="AB50">
            <v>880</v>
          </cell>
          <cell r="AC50">
            <v>5.29</v>
          </cell>
        </row>
        <row r="51">
          <cell r="D51">
            <v>9</v>
          </cell>
          <cell r="E51">
            <v>49</v>
          </cell>
          <cell r="F51" t="str">
            <v>ｸﾘｰﾅｰ</v>
          </cell>
          <cell r="G51" t="str">
            <v>P005 IN-CL</v>
          </cell>
          <cell r="H51" t="str">
            <v>個</v>
          </cell>
          <cell r="I51">
            <v>2</v>
          </cell>
          <cell r="M51">
            <v>520</v>
          </cell>
          <cell r="N51">
            <v>1040</v>
          </cell>
          <cell r="O51">
            <v>900</v>
          </cell>
          <cell r="P51">
            <v>1800</v>
          </cell>
          <cell r="Q51" t="str">
            <v>市価調査により２社比較の上低廉価格採用</v>
          </cell>
          <cell r="V51">
            <v>900</v>
          </cell>
          <cell r="W51">
            <v>1000</v>
          </cell>
          <cell r="Y51">
            <v>11</v>
          </cell>
          <cell r="Z51">
            <v>35928</v>
          </cell>
          <cell r="AA51">
            <v>900</v>
          </cell>
          <cell r="AB51">
            <v>1800</v>
          </cell>
          <cell r="AC51">
            <v>5.29</v>
          </cell>
        </row>
        <row r="52">
          <cell r="D52">
            <v>9</v>
          </cell>
          <cell r="E52">
            <v>50</v>
          </cell>
          <cell r="F52" t="str">
            <v>油性ﾎﾞｰﾙﾍﾟﾝ</v>
          </cell>
          <cell r="G52" t="str">
            <v>P005 FL-89BL（青）</v>
          </cell>
          <cell r="H52" t="str">
            <v>箱</v>
          </cell>
          <cell r="I52">
            <v>1</v>
          </cell>
          <cell r="M52">
            <v>9600</v>
          </cell>
          <cell r="N52">
            <v>9600</v>
          </cell>
          <cell r="O52">
            <v>12000</v>
          </cell>
          <cell r="P52">
            <v>12000</v>
          </cell>
          <cell r="Q52" t="str">
            <v>〃</v>
          </cell>
          <cell r="V52">
            <v>12000</v>
          </cell>
          <cell r="W52">
            <v>13000</v>
          </cell>
          <cell r="Y52">
            <v>11</v>
          </cell>
          <cell r="Z52">
            <v>35928</v>
          </cell>
          <cell r="AA52">
            <v>12000</v>
          </cell>
          <cell r="AB52">
            <v>12000</v>
          </cell>
          <cell r="AC52">
            <v>5.29</v>
          </cell>
        </row>
        <row r="53">
          <cell r="D53">
            <v>9</v>
          </cell>
          <cell r="E53">
            <v>51</v>
          </cell>
          <cell r="F53" t="str">
            <v>油性ﾎﾞｰﾙﾍﾟﾝ</v>
          </cell>
          <cell r="G53" t="str">
            <v>P005 FL-89RE（赤）</v>
          </cell>
          <cell r="H53" t="str">
            <v>箱</v>
          </cell>
          <cell r="I53">
            <v>1</v>
          </cell>
          <cell r="M53">
            <v>9600</v>
          </cell>
          <cell r="N53">
            <v>9600</v>
          </cell>
          <cell r="O53">
            <v>12000</v>
          </cell>
          <cell r="P53">
            <v>12000</v>
          </cell>
          <cell r="Q53" t="str">
            <v>〃</v>
          </cell>
          <cell r="V53">
            <v>12000</v>
          </cell>
          <cell r="W53">
            <v>13000</v>
          </cell>
          <cell r="Y53">
            <v>11</v>
          </cell>
          <cell r="Z53">
            <v>35928</v>
          </cell>
          <cell r="AA53">
            <v>12000</v>
          </cell>
          <cell r="AB53">
            <v>12000</v>
          </cell>
          <cell r="AC53">
            <v>5.29</v>
          </cell>
        </row>
        <row r="54">
          <cell r="D54">
            <v>9</v>
          </cell>
          <cell r="E54">
            <v>52</v>
          </cell>
          <cell r="F54" t="str">
            <v>油性ﾎﾞｰﾙﾍﾟﾝ</v>
          </cell>
          <cell r="G54" t="str">
            <v>P005 FL-89BK（黒）</v>
          </cell>
          <cell r="H54" t="str">
            <v>箱</v>
          </cell>
          <cell r="I54">
            <v>1</v>
          </cell>
          <cell r="M54">
            <v>9600</v>
          </cell>
          <cell r="N54">
            <v>9600</v>
          </cell>
          <cell r="O54">
            <v>12000</v>
          </cell>
          <cell r="P54">
            <v>12000</v>
          </cell>
          <cell r="Q54" t="str">
            <v>〃</v>
          </cell>
          <cell r="V54">
            <v>12000</v>
          </cell>
          <cell r="W54">
            <v>13000</v>
          </cell>
          <cell r="Y54">
            <v>11</v>
          </cell>
          <cell r="Z54">
            <v>35928</v>
          </cell>
          <cell r="AA54">
            <v>12000</v>
          </cell>
          <cell r="AB54">
            <v>12000</v>
          </cell>
          <cell r="AC54">
            <v>5.29</v>
          </cell>
        </row>
        <row r="55">
          <cell r="D55">
            <v>9</v>
          </cell>
          <cell r="E55">
            <v>53</v>
          </cell>
          <cell r="F55" t="str">
            <v>ｲﾝｸﾍﾟﾝ（補充型）</v>
          </cell>
          <cell r="G55" t="str">
            <v>P004 MFT-013</v>
          </cell>
          <cell r="H55" t="str">
            <v>本</v>
          </cell>
          <cell r="I55">
            <v>5</v>
          </cell>
          <cell r="M55">
            <v>5600</v>
          </cell>
          <cell r="N55">
            <v>28000</v>
          </cell>
          <cell r="O55">
            <v>7000</v>
          </cell>
          <cell r="P55">
            <v>35000</v>
          </cell>
          <cell r="Q55" t="str">
            <v>〃</v>
          </cell>
          <cell r="V55">
            <v>7000</v>
          </cell>
          <cell r="W55">
            <v>7100</v>
          </cell>
          <cell r="Y55">
            <v>11</v>
          </cell>
          <cell r="Z55">
            <v>35928</v>
          </cell>
          <cell r="AA55">
            <v>7000</v>
          </cell>
          <cell r="AB55">
            <v>35000</v>
          </cell>
          <cell r="AC55">
            <v>5.29</v>
          </cell>
        </row>
        <row r="56">
          <cell r="D56">
            <v>9</v>
          </cell>
          <cell r="E56">
            <v>54</v>
          </cell>
          <cell r="F56" t="str">
            <v>ｲﾝｸﾍﾟﾝ（補充型）</v>
          </cell>
          <cell r="G56" t="str">
            <v xml:space="preserve"> P004 MT-013</v>
          </cell>
          <cell r="H56" t="str">
            <v>本</v>
          </cell>
          <cell r="I56">
            <v>5</v>
          </cell>
          <cell r="M56">
            <v>2240</v>
          </cell>
          <cell r="N56">
            <v>11200</v>
          </cell>
          <cell r="O56">
            <v>2800</v>
          </cell>
          <cell r="P56">
            <v>14000</v>
          </cell>
          <cell r="Q56" t="str">
            <v>〃</v>
          </cell>
          <cell r="V56">
            <v>2800</v>
          </cell>
          <cell r="W56">
            <v>2900</v>
          </cell>
          <cell r="Y56">
            <v>11</v>
          </cell>
          <cell r="Z56">
            <v>35928</v>
          </cell>
          <cell r="AA56">
            <v>2800</v>
          </cell>
          <cell r="AB56">
            <v>14000</v>
          </cell>
          <cell r="AC56">
            <v>5.29</v>
          </cell>
        </row>
        <row r="57">
          <cell r="D57">
            <v>9</v>
          </cell>
          <cell r="E57">
            <v>55</v>
          </cell>
          <cell r="F57" t="str">
            <v>ｷｰﾎﾞｰﾄﾞｶﾊﾞｰ</v>
          </cell>
          <cell r="G57" t="str">
            <v>ｴﾚｺﾑ P270 PKBｰ98Ld</v>
          </cell>
          <cell r="H57" t="str">
            <v>枚</v>
          </cell>
          <cell r="I57">
            <v>1</v>
          </cell>
          <cell r="M57">
            <v>1840</v>
          </cell>
          <cell r="N57">
            <v>1840</v>
          </cell>
          <cell r="O57">
            <v>1840</v>
          </cell>
          <cell r="P57">
            <v>1840</v>
          </cell>
          <cell r="Q57" t="str">
            <v>カタログ調べ</v>
          </cell>
          <cell r="R57">
            <v>2300</v>
          </cell>
          <cell r="S57">
            <v>0.8</v>
          </cell>
          <cell r="T57" t="str">
            <v>エコール</v>
          </cell>
          <cell r="U57" t="str">
            <v>P271</v>
          </cell>
          <cell r="Y57">
            <v>28</v>
          </cell>
          <cell r="Z57">
            <v>35930</v>
          </cell>
          <cell r="AA57">
            <v>1840</v>
          </cell>
          <cell r="AB57">
            <v>1840</v>
          </cell>
          <cell r="AC57">
            <v>5.29</v>
          </cell>
        </row>
        <row r="58">
          <cell r="D58">
            <v>9</v>
          </cell>
          <cell r="E58">
            <v>56</v>
          </cell>
          <cell r="F58" t="str">
            <v>ﾌﾛｯﾋﾟｰﾃﾞｨｽｸ</v>
          </cell>
          <cell r="G58" t="str">
            <v>ｴｺｰﾙ P240 40MF2HDGEPC U543-6061</v>
          </cell>
          <cell r="H58" t="str">
            <v>箱</v>
          </cell>
          <cell r="I58">
            <v>1</v>
          </cell>
          <cell r="M58">
            <v>2400</v>
          </cell>
          <cell r="N58">
            <v>2400</v>
          </cell>
          <cell r="O58">
            <v>2400</v>
          </cell>
          <cell r="P58">
            <v>2400</v>
          </cell>
          <cell r="Q58" t="str">
            <v>市価調査により２社比較の上低廉価格採用</v>
          </cell>
          <cell r="V58">
            <v>2400</v>
          </cell>
          <cell r="W58">
            <v>2500</v>
          </cell>
          <cell r="Y58">
            <v>28</v>
          </cell>
          <cell r="Z58">
            <v>35930</v>
          </cell>
          <cell r="AA58">
            <v>2400</v>
          </cell>
          <cell r="AB58">
            <v>2400</v>
          </cell>
          <cell r="AC58">
            <v>5.29</v>
          </cell>
        </row>
        <row r="59">
          <cell r="D59">
            <v>10</v>
          </cell>
          <cell r="E59">
            <v>57</v>
          </cell>
          <cell r="F59" t="str">
            <v>メモグ゛ラフ</v>
          </cell>
          <cell r="G59" t="str">
            <v>ｸﾗｳﾝ98 P303 00998 MG-08</v>
          </cell>
          <cell r="H59" t="str">
            <v>個</v>
          </cell>
          <cell r="I59">
            <v>2</v>
          </cell>
          <cell r="M59">
            <v>1200</v>
          </cell>
          <cell r="N59">
            <v>2400</v>
          </cell>
          <cell r="O59">
            <v>960</v>
          </cell>
          <cell r="P59">
            <v>1920</v>
          </cell>
          <cell r="R59">
            <v>1200</v>
          </cell>
          <cell r="S59">
            <v>0.8</v>
          </cell>
          <cell r="Y59">
            <v>13</v>
          </cell>
          <cell r="Z59">
            <v>35928</v>
          </cell>
          <cell r="AA59">
            <v>950</v>
          </cell>
          <cell r="AB59">
            <v>1900</v>
          </cell>
          <cell r="AC59">
            <v>5.29</v>
          </cell>
        </row>
        <row r="60">
          <cell r="D60">
            <v>10</v>
          </cell>
          <cell r="E60">
            <v>1</v>
          </cell>
          <cell r="F60" t="str">
            <v>ジェルポップセット</v>
          </cell>
          <cell r="G60" t="str">
            <v>ｴｺｰﾙ   P189 JJ100-12C U05-09001</v>
          </cell>
          <cell r="H60" t="str">
            <v>組</v>
          </cell>
          <cell r="I60">
            <v>3</v>
          </cell>
          <cell r="M60">
            <v>1200</v>
          </cell>
          <cell r="N60">
            <v>3600</v>
          </cell>
          <cell r="O60">
            <v>960</v>
          </cell>
          <cell r="P60">
            <v>2880</v>
          </cell>
          <cell r="R60">
            <v>1200</v>
          </cell>
          <cell r="S60">
            <v>0.8</v>
          </cell>
          <cell r="Y60">
            <v>13</v>
          </cell>
          <cell r="Z60">
            <v>35928</v>
          </cell>
          <cell r="AA60">
            <v>950</v>
          </cell>
          <cell r="AB60">
            <v>2850</v>
          </cell>
          <cell r="AC60">
            <v>5.29</v>
          </cell>
        </row>
        <row r="61">
          <cell r="D61">
            <v>10</v>
          </cell>
          <cell r="E61">
            <v>2</v>
          </cell>
          <cell r="F61" t="str">
            <v>きるべーす</v>
          </cell>
          <cell r="G61" t="str">
            <v>ｸﾗｳﾝ98 P274 02890 CRｰCA4 ﾌﾞﾙｰ</v>
          </cell>
          <cell r="H61" t="str">
            <v>個</v>
          </cell>
          <cell r="I61">
            <v>2</v>
          </cell>
          <cell r="M61">
            <v>530</v>
          </cell>
          <cell r="N61">
            <v>1060</v>
          </cell>
          <cell r="O61">
            <v>424</v>
          </cell>
          <cell r="P61">
            <v>848</v>
          </cell>
          <cell r="R61">
            <v>530</v>
          </cell>
          <cell r="S61">
            <v>0.8</v>
          </cell>
          <cell r="Y61">
            <v>13</v>
          </cell>
          <cell r="Z61">
            <v>35928</v>
          </cell>
          <cell r="AA61">
            <v>420</v>
          </cell>
          <cell r="AB61">
            <v>840</v>
          </cell>
          <cell r="AC61">
            <v>5.29</v>
          </cell>
        </row>
        <row r="62">
          <cell r="D62">
            <v>10</v>
          </cell>
          <cell r="E62">
            <v>3</v>
          </cell>
          <cell r="F62" t="str">
            <v>ハサミ</v>
          </cell>
          <cell r="G62" t="str">
            <v>ｴｺｰﾙ   P122 4001 U457ｰ001X  ﾌﾞﾗｯｸ</v>
          </cell>
          <cell r="H62" t="str">
            <v>丁</v>
          </cell>
          <cell r="I62">
            <v>4</v>
          </cell>
          <cell r="M62">
            <v>400</v>
          </cell>
          <cell r="N62">
            <v>1600</v>
          </cell>
          <cell r="O62">
            <v>320</v>
          </cell>
          <cell r="P62">
            <v>1280</v>
          </cell>
          <cell r="R62">
            <v>400</v>
          </cell>
          <cell r="S62">
            <v>0.8</v>
          </cell>
          <cell r="Y62">
            <v>13</v>
          </cell>
          <cell r="Z62">
            <v>35928</v>
          </cell>
          <cell r="AA62">
            <v>320</v>
          </cell>
          <cell r="AB62">
            <v>1280</v>
          </cell>
          <cell r="AC62">
            <v>5.29</v>
          </cell>
        </row>
        <row r="63">
          <cell r="D63">
            <v>10</v>
          </cell>
          <cell r="E63">
            <v>4</v>
          </cell>
          <cell r="F63" t="str">
            <v>テンプレート</v>
          </cell>
          <cell r="G63" t="str">
            <v>ｸﾗｳﾝ98 P409 23242 CRｰTN535</v>
          </cell>
          <cell r="H63" t="str">
            <v>個</v>
          </cell>
          <cell r="I63">
            <v>8</v>
          </cell>
          <cell r="M63">
            <v>450</v>
          </cell>
          <cell r="N63">
            <v>3600</v>
          </cell>
          <cell r="O63">
            <v>360</v>
          </cell>
          <cell r="P63">
            <v>2880</v>
          </cell>
          <cell r="R63">
            <v>450</v>
          </cell>
          <cell r="S63">
            <v>0.8</v>
          </cell>
          <cell r="Y63">
            <v>13</v>
          </cell>
          <cell r="Z63">
            <v>35928</v>
          </cell>
          <cell r="AA63">
            <v>350</v>
          </cell>
          <cell r="AB63">
            <v>2800</v>
          </cell>
          <cell r="AC63">
            <v>5.29</v>
          </cell>
        </row>
        <row r="64">
          <cell r="D64">
            <v>10</v>
          </cell>
          <cell r="E64">
            <v>5</v>
          </cell>
          <cell r="F64" t="str">
            <v>マットフィルム</v>
          </cell>
          <cell r="G64" t="str">
            <v>IFMｰ36 914mm×45m</v>
          </cell>
          <cell r="H64" t="str">
            <v>本</v>
          </cell>
          <cell r="I64">
            <v>2</v>
          </cell>
          <cell r="M64">
            <v>34000</v>
          </cell>
          <cell r="N64">
            <v>68000</v>
          </cell>
          <cell r="O64">
            <v>28900</v>
          </cell>
          <cell r="P64">
            <v>57800</v>
          </cell>
          <cell r="R64">
            <v>34000</v>
          </cell>
          <cell r="S64">
            <v>0.15</v>
          </cell>
          <cell r="T64" t="str">
            <v>ｴﾇｴｽｶﾙｺﾝﾌﾟ</v>
          </cell>
          <cell r="Y64">
            <v>25</v>
          </cell>
          <cell r="Z64">
            <v>35930</v>
          </cell>
          <cell r="AA64">
            <v>28900</v>
          </cell>
          <cell r="AB64">
            <v>57800</v>
          </cell>
          <cell r="AC64">
            <v>5.29</v>
          </cell>
        </row>
        <row r="65">
          <cell r="D65">
            <v>10</v>
          </cell>
          <cell r="E65">
            <v>6</v>
          </cell>
          <cell r="F65" t="str">
            <v>反射シート（ピーチコート）</v>
          </cell>
          <cell r="G65" t="str">
            <v>7050 4090ｰ00 620×830mm （厚さ0.1mm）</v>
          </cell>
          <cell r="H65" t="str">
            <v>個</v>
          </cell>
          <cell r="I65">
            <v>2</v>
          </cell>
          <cell r="M65">
            <v>3000</v>
          </cell>
          <cell r="N65">
            <v>6000</v>
          </cell>
          <cell r="O65">
            <v>3900</v>
          </cell>
          <cell r="P65">
            <v>7800</v>
          </cell>
          <cell r="Q65" t="str">
            <v>市価調査により２社比較の上低廉価格採用</v>
          </cell>
          <cell r="V65">
            <v>3900</v>
          </cell>
          <cell r="W65">
            <v>4000</v>
          </cell>
          <cell r="Y65">
            <v>26</v>
          </cell>
          <cell r="Z65">
            <v>35930</v>
          </cell>
          <cell r="AA65">
            <v>3900</v>
          </cell>
          <cell r="AB65">
            <v>7800</v>
          </cell>
          <cell r="AC65">
            <v>5.29</v>
          </cell>
        </row>
        <row r="66">
          <cell r="D66">
            <v>10</v>
          </cell>
          <cell r="E66">
            <v>7</v>
          </cell>
          <cell r="F66" t="str">
            <v>光磁気ディスク</v>
          </cell>
          <cell r="G66" t="str">
            <v>ｸﾗｳﾝ98 P035 30276 OD3ｰ230 DOS</v>
          </cell>
          <cell r="H66" t="str">
            <v>個</v>
          </cell>
          <cell r="I66">
            <v>5</v>
          </cell>
          <cell r="M66">
            <v>1550</v>
          </cell>
          <cell r="N66">
            <v>7750</v>
          </cell>
          <cell r="O66">
            <v>1240</v>
          </cell>
          <cell r="P66">
            <v>6200</v>
          </cell>
          <cell r="R66">
            <v>1550</v>
          </cell>
          <cell r="S66">
            <v>0.8</v>
          </cell>
          <cell r="Y66">
            <v>13</v>
          </cell>
          <cell r="Z66">
            <v>35928</v>
          </cell>
          <cell r="AA66">
            <v>930</v>
          </cell>
          <cell r="AB66">
            <v>4650</v>
          </cell>
          <cell r="AC66">
            <v>5.29</v>
          </cell>
        </row>
        <row r="67">
          <cell r="D67">
            <v>10</v>
          </cell>
          <cell r="E67">
            <v>8</v>
          </cell>
          <cell r="F67" t="str">
            <v>ディスクトレー</v>
          </cell>
          <cell r="G67" t="str">
            <v>ｸﾗｳﾝ98 P227 33373 A-717 (ｵﾌﾎﾜｲﾄ)</v>
          </cell>
          <cell r="H67" t="str">
            <v>個</v>
          </cell>
          <cell r="I67">
            <v>10</v>
          </cell>
          <cell r="M67">
            <v>750</v>
          </cell>
          <cell r="N67">
            <v>7500</v>
          </cell>
          <cell r="O67">
            <v>600</v>
          </cell>
          <cell r="P67">
            <v>6000</v>
          </cell>
          <cell r="R67">
            <v>750</v>
          </cell>
          <cell r="S67">
            <v>0.8</v>
          </cell>
          <cell r="Y67">
            <v>13</v>
          </cell>
          <cell r="Z67">
            <v>35928</v>
          </cell>
          <cell r="AA67">
            <v>600</v>
          </cell>
          <cell r="AB67">
            <v>6000</v>
          </cell>
          <cell r="AC67">
            <v>5.29</v>
          </cell>
        </row>
        <row r="68">
          <cell r="D68">
            <v>10</v>
          </cell>
          <cell r="E68">
            <v>9</v>
          </cell>
          <cell r="F68" t="str">
            <v>ＳＧハロゲンランプ</v>
          </cell>
          <cell r="G68" t="str">
            <v>YHG0005 17V 75W</v>
          </cell>
          <cell r="H68" t="str">
            <v>個</v>
          </cell>
          <cell r="I68">
            <v>3</v>
          </cell>
          <cell r="M68">
            <v>8500</v>
          </cell>
          <cell r="N68">
            <v>25500</v>
          </cell>
          <cell r="O68">
            <v>3900</v>
          </cell>
          <cell r="P68">
            <v>11700</v>
          </cell>
          <cell r="Q68" t="str">
            <v>市価調査により２社比較の上低廉価格採用</v>
          </cell>
          <cell r="V68">
            <v>3900</v>
          </cell>
          <cell r="W68">
            <v>4500</v>
          </cell>
          <cell r="Y68">
            <v>19</v>
          </cell>
          <cell r="Z68">
            <v>35929</v>
          </cell>
          <cell r="AA68">
            <v>3900</v>
          </cell>
          <cell r="AB68">
            <v>11700</v>
          </cell>
          <cell r="AC68">
            <v>5.29</v>
          </cell>
        </row>
        <row r="69">
          <cell r="D69">
            <v>11</v>
          </cell>
          <cell r="E69">
            <v>10</v>
          </cell>
          <cell r="F69" t="str">
            <v>ポストイット蛍光シリーズ</v>
          </cell>
          <cell r="G69" t="str">
            <v>ｴｺｰﾙP100　500ＮＥ</v>
          </cell>
          <cell r="H69" t="str">
            <v>個　　　　　本</v>
          </cell>
          <cell r="I69">
            <v>9</v>
          </cell>
          <cell r="M69">
            <v>224</v>
          </cell>
          <cell r="N69">
            <v>2016</v>
          </cell>
          <cell r="O69">
            <v>224</v>
          </cell>
          <cell r="P69">
            <v>2016</v>
          </cell>
          <cell r="Q69" t="str">
            <v>カタログ調べ</v>
          </cell>
          <cell r="R69">
            <v>280</v>
          </cell>
          <cell r="S69">
            <v>0.8</v>
          </cell>
          <cell r="T69" t="str">
            <v>エコール</v>
          </cell>
          <cell r="U69" t="str">
            <v>P100</v>
          </cell>
          <cell r="Y69">
            <v>28</v>
          </cell>
          <cell r="Z69">
            <v>35930</v>
          </cell>
          <cell r="AA69">
            <v>210</v>
          </cell>
          <cell r="AB69">
            <v>1890</v>
          </cell>
          <cell r="AC69">
            <v>5.29</v>
          </cell>
        </row>
        <row r="70">
          <cell r="D70">
            <v>11</v>
          </cell>
          <cell r="E70">
            <v>1</v>
          </cell>
          <cell r="F70" t="str">
            <v>デスクマット</v>
          </cell>
          <cell r="G70" t="str">
            <v>ｴｺｰﾙP165　ＦＷ－２</v>
          </cell>
          <cell r="H70" t="str">
            <v>枚</v>
          </cell>
          <cell r="I70">
            <v>2</v>
          </cell>
          <cell r="M70">
            <v>2720</v>
          </cell>
          <cell r="N70">
            <v>5440</v>
          </cell>
          <cell r="O70">
            <v>1360</v>
          </cell>
          <cell r="P70">
            <v>2720</v>
          </cell>
          <cell r="Q70" t="str">
            <v>カタログ調べ</v>
          </cell>
          <cell r="R70">
            <v>1700</v>
          </cell>
          <cell r="S70">
            <v>0.8</v>
          </cell>
          <cell r="T70" t="str">
            <v>エコール</v>
          </cell>
          <cell r="U70" t="str">
            <v>P165</v>
          </cell>
          <cell r="Y70">
            <v>28</v>
          </cell>
          <cell r="Z70">
            <v>35930</v>
          </cell>
          <cell r="AA70">
            <v>1360</v>
          </cell>
          <cell r="AB70">
            <v>2720</v>
          </cell>
          <cell r="AC70">
            <v>5.29</v>
          </cell>
        </row>
        <row r="71">
          <cell r="D71">
            <v>12</v>
          </cell>
          <cell r="E71">
            <v>2</v>
          </cell>
          <cell r="F71" t="str">
            <v>インクカートリッジ</v>
          </cell>
          <cell r="G71" t="str">
            <v>エプソン　MJIC 7</v>
          </cell>
          <cell r="H71" t="str">
            <v>個</v>
          </cell>
          <cell r="I71">
            <v>6</v>
          </cell>
          <cell r="M71">
            <v>1500</v>
          </cell>
          <cell r="N71">
            <v>9000</v>
          </cell>
          <cell r="O71">
            <v>1200</v>
          </cell>
          <cell r="P71">
            <v>7200</v>
          </cell>
          <cell r="Q71" t="str">
            <v>カタログ調べ</v>
          </cell>
          <cell r="R71">
            <v>1500</v>
          </cell>
          <cell r="S71">
            <v>0.8</v>
          </cell>
          <cell r="T71" t="str">
            <v>エコール</v>
          </cell>
          <cell r="U71" t="str">
            <v>P251</v>
          </cell>
          <cell r="Y71">
            <v>28</v>
          </cell>
          <cell r="Z71">
            <v>35930</v>
          </cell>
          <cell r="AA71">
            <v>1200</v>
          </cell>
          <cell r="AB71">
            <v>7200</v>
          </cell>
          <cell r="AC71">
            <v>5.29</v>
          </cell>
        </row>
        <row r="72">
          <cell r="D72">
            <v>12</v>
          </cell>
          <cell r="E72">
            <v>1</v>
          </cell>
          <cell r="F72" t="str">
            <v>インクカートリッジ</v>
          </cell>
          <cell r="G72" t="str">
            <v>エプソン　PMIC 1C</v>
          </cell>
          <cell r="H72" t="str">
            <v>個</v>
          </cell>
          <cell r="I72">
            <v>10</v>
          </cell>
          <cell r="M72">
            <v>1800</v>
          </cell>
          <cell r="N72">
            <v>18000</v>
          </cell>
          <cell r="O72">
            <v>1440</v>
          </cell>
          <cell r="P72">
            <v>14400</v>
          </cell>
          <cell r="Q72" t="str">
            <v>カタログ調べ</v>
          </cell>
          <cell r="R72">
            <v>1800</v>
          </cell>
          <cell r="S72">
            <v>0.8</v>
          </cell>
          <cell r="T72" t="str">
            <v>エコール</v>
          </cell>
          <cell r="U72" t="str">
            <v>P251</v>
          </cell>
          <cell r="Y72">
            <v>28</v>
          </cell>
          <cell r="Z72">
            <v>35930</v>
          </cell>
          <cell r="AA72">
            <v>1440</v>
          </cell>
          <cell r="AB72">
            <v>14400</v>
          </cell>
          <cell r="AC72">
            <v>5.29</v>
          </cell>
        </row>
        <row r="73">
          <cell r="D73">
            <v>12</v>
          </cell>
          <cell r="E73">
            <v>2</v>
          </cell>
          <cell r="F73" t="str">
            <v>お店パック（紙袋）SP-15C</v>
          </cell>
          <cell r="G73" t="str">
            <v>日立　掃除機用</v>
          </cell>
          <cell r="H73" t="str">
            <v>束</v>
          </cell>
          <cell r="I73">
            <v>3</v>
          </cell>
          <cell r="M73">
            <v>2300</v>
          </cell>
          <cell r="N73">
            <v>6900</v>
          </cell>
          <cell r="O73">
            <v>800</v>
          </cell>
          <cell r="P73">
            <v>2400</v>
          </cell>
          <cell r="V73">
            <v>800</v>
          </cell>
          <cell r="W73">
            <v>1500</v>
          </cell>
          <cell r="Y73">
            <v>19</v>
          </cell>
          <cell r="Z73">
            <v>35929</v>
          </cell>
          <cell r="AA73">
            <v>800</v>
          </cell>
          <cell r="AB73">
            <v>2400</v>
          </cell>
          <cell r="AC73">
            <v>5.29</v>
          </cell>
        </row>
        <row r="74">
          <cell r="D74">
            <v>12</v>
          </cell>
          <cell r="E74">
            <v>3</v>
          </cell>
          <cell r="F74" t="str">
            <v>P.Pバーロックファイル</v>
          </cell>
          <cell r="G74" t="str">
            <v>エコール　Ｐ２８　Ｆ－６４５</v>
          </cell>
          <cell r="H74" t="str">
            <v>冊</v>
          </cell>
          <cell r="I74">
            <v>10</v>
          </cell>
          <cell r="M74">
            <v>430</v>
          </cell>
          <cell r="N74">
            <v>4300</v>
          </cell>
          <cell r="O74">
            <v>416</v>
          </cell>
          <cell r="P74">
            <v>4160</v>
          </cell>
          <cell r="Q74" t="str">
            <v>カタログ調べ</v>
          </cell>
          <cell r="R74">
            <v>520</v>
          </cell>
          <cell r="S74">
            <v>0.8</v>
          </cell>
          <cell r="T74" t="str">
            <v>エコール</v>
          </cell>
          <cell r="U74" t="str">
            <v>P28</v>
          </cell>
          <cell r="Y74">
            <v>28</v>
          </cell>
          <cell r="Z74">
            <v>35930</v>
          </cell>
          <cell r="AA74">
            <v>390</v>
          </cell>
          <cell r="AB74">
            <v>3900</v>
          </cell>
          <cell r="AC74">
            <v>5.29</v>
          </cell>
        </row>
        <row r="75">
          <cell r="D75">
            <v>12</v>
          </cell>
          <cell r="E75">
            <v>4</v>
          </cell>
          <cell r="F75" t="str">
            <v>賞状額</v>
          </cell>
          <cell r="G75" t="str">
            <v>エコール　Ｐ９１　Ｆ－１５</v>
          </cell>
          <cell r="H75" t="str">
            <v>個</v>
          </cell>
          <cell r="I75">
            <v>3</v>
          </cell>
          <cell r="M75">
            <v>1600</v>
          </cell>
          <cell r="N75">
            <v>4800</v>
          </cell>
          <cell r="O75">
            <v>1280</v>
          </cell>
          <cell r="P75">
            <v>3840</v>
          </cell>
          <cell r="Q75" t="str">
            <v>カタログ調べ</v>
          </cell>
          <cell r="R75">
            <v>1600</v>
          </cell>
          <cell r="S75">
            <v>0.8</v>
          </cell>
          <cell r="T75" t="str">
            <v>エコール</v>
          </cell>
          <cell r="U75" t="str">
            <v>P91</v>
          </cell>
          <cell r="Y75">
            <v>28</v>
          </cell>
          <cell r="Z75">
            <v>35930</v>
          </cell>
          <cell r="AA75">
            <v>1200</v>
          </cell>
          <cell r="AB75">
            <v>3600</v>
          </cell>
          <cell r="AC75">
            <v>5.29</v>
          </cell>
        </row>
        <row r="76">
          <cell r="D76">
            <v>12</v>
          </cell>
          <cell r="E76">
            <v>5</v>
          </cell>
          <cell r="F76" t="str">
            <v>光磁気ディスク（３．５型）</v>
          </cell>
          <cell r="G76" t="str">
            <v>エコール　OD3-230DOS</v>
          </cell>
          <cell r="H76" t="str">
            <v>個</v>
          </cell>
          <cell r="I76">
            <v>35</v>
          </cell>
          <cell r="M76">
            <v>0</v>
          </cell>
          <cell r="N76">
            <v>0</v>
          </cell>
          <cell r="O76">
            <v>1240</v>
          </cell>
          <cell r="P76">
            <v>43400</v>
          </cell>
          <cell r="Q76" t="str">
            <v>市価調査により２社比較の上低廉価格採用</v>
          </cell>
          <cell r="V76">
            <v>1240</v>
          </cell>
          <cell r="W76">
            <v>1300</v>
          </cell>
          <cell r="Y76">
            <v>28</v>
          </cell>
          <cell r="Z76">
            <v>35930</v>
          </cell>
          <cell r="AA76">
            <v>1240</v>
          </cell>
          <cell r="AB76">
            <v>43400</v>
          </cell>
          <cell r="AC76">
            <v>5.29</v>
          </cell>
        </row>
        <row r="77">
          <cell r="D77">
            <v>12</v>
          </cell>
          <cell r="E77">
            <v>6</v>
          </cell>
          <cell r="F77" t="str">
            <v>フロッピーディスク（３．５型）</v>
          </cell>
          <cell r="G77" t="str">
            <v>エコール　Ｐ２４１　MF2HD 256-10PM</v>
          </cell>
          <cell r="H77" t="str">
            <v>箱</v>
          </cell>
          <cell r="I77">
            <v>4</v>
          </cell>
          <cell r="M77">
            <v>0</v>
          </cell>
          <cell r="N77">
            <v>0</v>
          </cell>
          <cell r="O77">
            <v>740</v>
          </cell>
          <cell r="P77">
            <v>2960</v>
          </cell>
          <cell r="Q77" t="str">
            <v>〃</v>
          </cell>
          <cell r="V77">
            <v>740</v>
          </cell>
          <cell r="W77">
            <v>800</v>
          </cell>
          <cell r="Y77">
            <v>28</v>
          </cell>
          <cell r="Z77">
            <v>35930</v>
          </cell>
          <cell r="AA77">
            <v>740</v>
          </cell>
          <cell r="AB77">
            <v>2960</v>
          </cell>
          <cell r="AC77">
            <v>5.29</v>
          </cell>
        </row>
        <row r="78">
          <cell r="D78">
            <v>12</v>
          </cell>
          <cell r="E78">
            <v>7</v>
          </cell>
          <cell r="F78" t="str">
            <v>リボンカセット</v>
          </cell>
          <cell r="G78" t="str">
            <v>東芝　タイプEW 5パック　ＪＷ－Ｚ４００</v>
          </cell>
          <cell r="H78" t="str">
            <v>箱</v>
          </cell>
          <cell r="I78">
            <v>1</v>
          </cell>
          <cell r="M78">
            <v>4000</v>
          </cell>
          <cell r="N78">
            <v>4000</v>
          </cell>
          <cell r="O78">
            <v>3200</v>
          </cell>
          <cell r="P78">
            <v>3200</v>
          </cell>
          <cell r="Q78" t="str">
            <v>カタログ調べ</v>
          </cell>
          <cell r="R78">
            <v>4000</v>
          </cell>
          <cell r="S78">
            <v>0.8</v>
          </cell>
          <cell r="T78" t="str">
            <v>クラウン</v>
          </cell>
          <cell r="U78" t="str">
            <v>P77</v>
          </cell>
          <cell r="Y78">
            <v>28</v>
          </cell>
          <cell r="Z78">
            <v>35930</v>
          </cell>
          <cell r="AA78">
            <v>3200</v>
          </cell>
          <cell r="AB78">
            <v>3200</v>
          </cell>
          <cell r="AC78">
            <v>5.29</v>
          </cell>
        </row>
        <row r="79">
          <cell r="D79">
            <v>12</v>
          </cell>
          <cell r="E79">
            <v>8</v>
          </cell>
          <cell r="F79" t="str">
            <v>超速瞬間</v>
          </cell>
          <cell r="G79" t="str">
            <v>エコール　U445-2081</v>
          </cell>
          <cell r="H79" t="str">
            <v>本</v>
          </cell>
          <cell r="I79">
            <v>3</v>
          </cell>
          <cell r="M79">
            <v>400</v>
          </cell>
          <cell r="N79">
            <v>1200</v>
          </cell>
          <cell r="O79">
            <v>320</v>
          </cell>
          <cell r="P79">
            <v>960</v>
          </cell>
          <cell r="Q79" t="str">
            <v>カタログ調べ</v>
          </cell>
          <cell r="R79">
            <v>400</v>
          </cell>
          <cell r="S79">
            <v>0.8</v>
          </cell>
          <cell r="T79" t="str">
            <v>エコール</v>
          </cell>
          <cell r="U79" t="str">
            <v>P121</v>
          </cell>
          <cell r="Y79">
            <v>28</v>
          </cell>
          <cell r="Z79">
            <v>35930</v>
          </cell>
          <cell r="AA79">
            <v>300</v>
          </cell>
          <cell r="AB79">
            <v>900</v>
          </cell>
          <cell r="AC79">
            <v>5.29</v>
          </cell>
        </row>
        <row r="80">
          <cell r="D80">
            <v>12</v>
          </cell>
          <cell r="E80">
            <v>9</v>
          </cell>
          <cell r="F80" t="str">
            <v>ボンドＧ１７</v>
          </cell>
          <cell r="G80" t="str">
            <v>エコール　U445-0062</v>
          </cell>
          <cell r="H80" t="str">
            <v>本</v>
          </cell>
          <cell r="I80">
            <v>2</v>
          </cell>
          <cell r="M80">
            <v>300</v>
          </cell>
          <cell r="N80">
            <v>600</v>
          </cell>
          <cell r="O80">
            <v>240</v>
          </cell>
          <cell r="P80">
            <v>480</v>
          </cell>
          <cell r="Q80" t="str">
            <v>カタログ調べ</v>
          </cell>
          <cell r="R80">
            <v>300</v>
          </cell>
          <cell r="S80">
            <v>0.8</v>
          </cell>
          <cell r="T80" t="str">
            <v>エコール</v>
          </cell>
          <cell r="U80" t="str">
            <v>P121</v>
          </cell>
          <cell r="Y80">
            <v>28</v>
          </cell>
          <cell r="Z80">
            <v>35930</v>
          </cell>
          <cell r="AA80">
            <v>225</v>
          </cell>
          <cell r="AB80">
            <v>450</v>
          </cell>
          <cell r="AC80">
            <v>5.29</v>
          </cell>
        </row>
        <row r="81">
          <cell r="D81">
            <v>12</v>
          </cell>
          <cell r="E81">
            <v>10</v>
          </cell>
          <cell r="F81" t="str">
            <v>インクジェットプリンタラベル</v>
          </cell>
          <cell r="G81" t="str">
            <v>エコール　Ｐ２６２　２８９０７</v>
          </cell>
          <cell r="H81" t="str">
            <v>冊</v>
          </cell>
          <cell r="I81">
            <v>2</v>
          </cell>
          <cell r="M81">
            <v>1200</v>
          </cell>
          <cell r="N81">
            <v>2400</v>
          </cell>
          <cell r="O81">
            <v>960</v>
          </cell>
          <cell r="P81">
            <v>1920</v>
          </cell>
          <cell r="Q81" t="str">
            <v>カタログ調べ</v>
          </cell>
          <cell r="R81">
            <v>1200</v>
          </cell>
          <cell r="S81">
            <v>0.8</v>
          </cell>
          <cell r="T81" t="str">
            <v>エコール</v>
          </cell>
          <cell r="U81" t="str">
            <v>P262</v>
          </cell>
          <cell r="Y81">
            <v>28</v>
          </cell>
          <cell r="Z81">
            <v>35930</v>
          </cell>
          <cell r="AA81">
            <v>900</v>
          </cell>
          <cell r="AB81">
            <v>1800</v>
          </cell>
          <cell r="AC81">
            <v>5.29</v>
          </cell>
        </row>
        <row r="82">
          <cell r="D82">
            <v>12</v>
          </cell>
          <cell r="E82">
            <v>11</v>
          </cell>
          <cell r="F82" t="str">
            <v>ニュードッチファイル（Ｅ型）</v>
          </cell>
          <cell r="G82" t="str">
            <v>エコール　Ｐ１９　１２８３Ｎ　青</v>
          </cell>
          <cell r="H82" t="str">
            <v>冊</v>
          </cell>
          <cell r="I82">
            <v>5</v>
          </cell>
          <cell r="M82">
            <v>950</v>
          </cell>
          <cell r="N82">
            <v>4750</v>
          </cell>
          <cell r="O82">
            <v>760</v>
          </cell>
          <cell r="P82">
            <v>3800</v>
          </cell>
          <cell r="Q82" t="str">
            <v>カタログ調べ</v>
          </cell>
          <cell r="R82">
            <v>950</v>
          </cell>
          <cell r="S82">
            <v>0.8</v>
          </cell>
          <cell r="T82" t="str">
            <v>エコール</v>
          </cell>
          <cell r="U82" t="str">
            <v>P19</v>
          </cell>
          <cell r="Y82">
            <v>28</v>
          </cell>
          <cell r="Z82">
            <v>35930</v>
          </cell>
          <cell r="AA82">
            <v>712</v>
          </cell>
          <cell r="AB82">
            <v>3560</v>
          </cell>
          <cell r="AC82">
            <v>5.29</v>
          </cell>
        </row>
        <row r="83">
          <cell r="D83">
            <v>12</v>
          </cell>
          <cell r="E83">
            <v>12</v>
          </cell>
          <cell r="F83" t="str">
            <v>クリヤーファイルハーフポケット</v>
          </cell>
          <cell r="G83" t="str">
            <v>エコール　Ｐ５８　１７６　青</v>
          </cell>
          <cell r="H83" t="str">
            <v>冊</v>
          </cell>
          <cell r="I83">
            <v>3</v>
          </cell>
          <cell r="M83">
            <v>1150</v>
          </cell>
          <cell r="N83">
            <v>3450</v>
          </cell>
          <cell r="O83">
            <v>920</v>
          </cell>
          <cell r="P83">
            <v>2760</v>
          </cell>
          <cell r="Q83" t="str">
            <v>カタログ調べ</v>
          </cell>
          <cell r="R83">
            <v>1150</v>
          </cell>
          <cell r="S83">
            <v>0.8</v>
          </cell>
          <cell r="T83" t="str">
            <v>エコール</v>
          </cell>
          <cell r="U83" t="str">
            <v>P58</v>
          </cell>
          <cell r="Y83">
            <v>28</v>
          </cell>
          <cell r="Z83">
            <v>35930</v>
          </cell>
          <cell r="AA83">
            <v>860</v>
          </cell>
          <cell r="AB83">
            <v>2580</v>
          </cell>
          <cell r="AC83">
            <v>5.29</v>
          </cell>
        </row>
        <row r="84">
          <cell r="D84">
            <v>13</v>
          </cell>
          <cell r="E84">
            <v>13</v>
          </cell>
          <cell r="F84" t="str">
            <v>ｸﾘﾔｰﾌｧｲﾙｶﾗｰﾍﾞｰｽ（A4･S型）</v>
          </cell>
          <cell r="G84" t="str">
            <v>ｴｺｰﾙ P54  １３２Ｃ （２）</v>
          </cell>
          <cell r="H84" t="str">
            <v>冊</v>
          </cell>
          <cell r="I84">
            <v>3</v>
          </cell>
          <cell r="M84">
            <v>640</v>
          </cell>
          <cell r="N84">
            <v>1920</v>
          </cell>
          <cell r="O84">
            <v>640</v>
          </cell>
          <cell r="P84">
            <v>1920</v>
          </cell>
          <cell r="Q84" t="str">
            <v>カタログ調べ</v>
          </cell>
          <cell r="R84">
            <v>800</v>
          </cell>
          <cell r="S84">
            <v>0.8</v>
          </cell>
          <cell r="T84" t="str">
            <v>エコール</v>
          </cell>
          <cell r="U84" t="str">
            <v>P54</v>
          </cell>
          <cell r="Y84">
            <v>28</v>
          </cell>
          <cell r="Z84">
            <v>35930</v>
          </cell>
          <cell r="AA84">
            <v>600</v>
          </cell>
          <cell r="AB84">
            <v>1800</v>
          </cell>
          <cell r="AC84">
            <v>5.29</v>
          </cell>
        </row>
        <row r="85">
          <cell r="D85">
            <v>13</v>
          </cell>
          <cell r="E85">
            <v>1</v>
          </cell>
          <cell r="F85" t="str">
            <v>ｸﾘﾔｰﾌｧｲﾙｶﾗｰﾍﾞｰｽ</v>
          </cell>
          <cell r="G85" t="str">
            <v>ｴｺｰﾙ P58  １５０Ｃ</v>
          </cell>
          <cell r="H85" t="str">
            <v>冊</v>
          </cell>
          <cell r="I85">
            <v>2</v>
          </cell>
          <cell r="M85">
            <v>1520</v>
          </cell>
          <cell r="N85">
            <v>3040</v>
          </cell>
          <cell r="O85">
            <v>1520</v>
          </cell>
          <cell r="P85">
            <v>3040</v>
          </cell>
          <cell r="Q85" t="str">
            <v>カタログ調べ</v>
          </cell>
          <cell r="R85">
            <v>1900</v>
          </cell>
          <cell r="S85">
            <v>0.8</v>
          </cell>
          <cell r="T85" t="str">
            <v>エコール</v>
          </cell>
          <cell r="U85" t="str">
            <v>P58</v>
          </cell>
          <cell r="Y85">
            <v>28</v>
          </cell>
          <cell r="Z85">
            <v>35930</v>
          </cell>
          <cell r="AA85">
            <v>1425</v>
          </cell>
          <cell r="AB85">
            <v>2850</v>
          </cell>
          <cell r="AC85">
            <v>5.29</v>
          </cell>
        </row>
        <row r="86">
          <cell r="D86">
            <v>13</v>
          </cell>
          <cell r="E86">
            <v>2</v>
          </cell>
          <cell r="F86" t="str">
            <v>ﾃｰﾌﾟﾌﾗｯｸﾞﾚｷﾞｭﾗｰｻｲｽﾞ</v>
          </cell>
          <cell r="G86" t="str">
            <v>ｴｺｰﾙ P102  ６８０－２１</v>
          </cell>
          <cell r="H86" t="str">
            <v>個</v>
          </cell>
          <cell r="I86">
            <v>5</v>
          </cell>
          <cell r="M86">
            <v>224</v>
          </cell>
          <cell r="N86">
            <v>1120</v>
          </cell>
          <cell r="O86">
            <v>224</v>
          </cell>
          <cell r="P86">
            <v>1120</v>
          </cell>
          <cell r="Q86" t="str">
            <v>カタログ調べ</v>
          </cell>
          <cell r="R86">
            <v>280</v>
          </cell>
          <cell r="S86">
            <v>0.8</v>
          </cell>
          <cell r="T86" t="str">
            <v>エコール</v>
          </cell>
          <cell r="U86" t="str">
            <v>P102</v>
          </cell>
          <cell r="Y86">
            <v>28</v>
          </cell>
          <cell r="Z86">
            <v>35930</v>
          </cell>
          <cell r="AA86">
            <v>210</v>
          </cell>
          <cell r="AB86">
            <v>1050</v>
          </cell>
          <cell r="AC86">
            <v>5.29</v>
          </cell>
        </row>
        <row r="87">
          <cell r="D87">
            <v>13</v>
          </cell>
          <cell r="E87">
            <v>3</v>
          </cell>
          <cell r="F87" t="str">
            <v>モノホワイトテープ</v>
          </cell>
          <cell r="G87" t="str">
            <v>ｴｺｰﾙ P106  ＣＴ－ＹＮ４</v>
          </cell>
          <cell r="H87" t="str">
            <v>個</v>
          </cell>
          <cell r="I87">
            <v>5</v>
          </cell>
          <cell r="M87">
            <v>400</v>
          </cell>
          <cell r="N87">
            <v>2000</v>
          </cell>
          <cell r="O87">
            <v>400</v>
          </cell>
          <cell r="P87">
            <v>2000</v>
          </cell>
          <cell r="Q87" t="str">
            <v>カタログ調べ</v>
          </cell>
          <cell r="R87">
            <v>500</v>
          </cell>
          <cell r="S87">
            <v>0.8</v>
          </cell>
          <cell r="T87" t="str">
            <v>エコール</v>
          </cell>
          <cell r="U87" t="str">
            <v>P106</v>
          </cell>
          <cell r="Y87">
            <v>28</v>
          </cell>
          <cell r="Z87">
            <v>35930</v>
          </cell>
          <cell r="AA87">
            <v>374</v>
          </cell>
          <cell r="AB87">
            <v>1870</v>
          </cell>
          <cell r="AC87">
            <v>5.29</v>
          </cell>
        </row>
        <row r="88">
          <cell r="D88">
            <v>13</v>
          </cell>
          <cell r="E88">
            <v>4</v>
          </cell>
          <cell r="F88" t="str">
            <v>モノホワイトテープ</v>
          </cell>
          <cell r="G88" t="str">
            <v>ｴｺｰﾙ P106  ＣＴ－ＹＮ５</v>
          </cell>
          <cell r="H88" t="str">
            <v>個</v>
          </cell>
          <cell r="I88">
            <v>5</v>
          </cell>
          <cell r="M88">
            <v>400</v>
          </cell>
          <cell r="N88">
            <v>2000</v>
          </cell>
          <cell r="O88">
            <v>400</v>
          </cell>
          <cell r="P88">
            <v>2000</v>
          </cell>
          <cell r="Q88" t="str">
            <v>カタログ調べ</v>
          </cell>
          <cell r="R88">
            <v>500</v>
          </cell>
          <cell r="S88">
            <v>0.8</v>
          </cell>
          <cell r="T88" t="str">
            <v>エコール</v>
          </cell>
          <cell r="U88" t="str">
            <v>P106</v>
          </cell>
          <cell r="Y88">
            <v>28</v>
          </cell>
          <cell r="Z88">
            <v>35930</v>
          </cell>
          <cell r="AA88">
            <v>374</v>
          </cell>
          <cell r="AB88">
            <v>1870</v>
          </cell>
          <cell r="AC88">
            <v>5.29</v>
          </cell>
        </row>
        <row r="89">
          <cell r="D89">
            <v>13</v>
          </cell>
          <cell r="E89">
            <v>5</v>
          </cell>
          <cell r="F89" t="str">
            <v>スチールマグネット（角型）</v>
          </cell>
          <cell r="G89" t="str">
            <v>ｴｺｰﾙ P128  ＳＭＳ－２５０</v>
          </cell>
          <cell r="H89" t="str">
            <v>個</v>
          </cell>
          <cell r="I89">
            <v>5</v>
          </cell>
          <cell r="M89">
            <v>200</v>
          </cell>
          <cell r="N89">
            <v>1000</v>
          </cell>
          <cell r="O89">
            <v>200</v>
          </cell>
          <cell r="P89">
            <v>1000</v>
          </cell>
          <cell r="Q89" t="str">
            <v>カタログ調べ</v>
          </cell>
          <cell r="R89">
            <v>250</v>
          </cell>
          <cell r="S89">
            <v>0.8</v>
          </cell>
          <cell r="T89" t="str">
            <v>エコール</v>
          </cell>
          <cell r="U89" t="str">
            <v>P128</v>
          </cell>
          <cell r="Y89">
            <v>28</v>
          </cell>
          <cell r="Z89">
            <v>35930</v>
          </cell>
          <cell r="AA89">
            <v>186</v>
          </cell>
          <cell r="AB89">
            <v>930</v>
          </cell>
          <cell r="AC89">
            <v>5.29</v>
          </cell>
        </row>
        <row r="90">
          <cell r="D90">
            <v>13</v>
          </cell>
          <cell r="E90">
            <v>6</v>
          </cell>
          <cell r="F90" t="str">
            <v>ホッチキス（ﾌﾗｯﾄｸﾘﾝﾁ）</v>
          </cell>
          <cell r="G90" t="str">
            <v>ｴｺｰﾙ P131  ＨＤ－１０ＤＦ （１）</v>
          </cell>
          <cell r="H90" t="str">
            <v>個</v>
          </cell>
          <cell r="I90">
            <v>1</v>
          </cell>
          <cell r="M90">
            <v>960</v>
          </cell>
          <cell r="N90">
            <v>960</v>
          </cell>
          <cell r="O90">
            <v>960</v>
          </cell>
          <cell r="P90">
            <v>960</v>
          </cell>
          <cell r="Q90" t="str">
            <v>カタログ調べ</v>
          </cell>
          <cell r="R90">
            <v>1200</v>
          </cell>
          <cell r="S90">
            <v>0.8</v>
          </cell>
          <cell r="T90" t="str">
            <v>エコール</v>
          </cell>
          <cell r="U90" t="str">
            <v>P131</v>
          </cell>
          <cell r="Y90">
            <v>28</v>
          </cell>
          <cell r="Z90">
            <v>35930</v>
          </cell>
          <cell r="AA90">
            <v>900</v>
          </cell>
          <cell r="AB90">
            <v>900</v>
          </cell>
          <cell r="AC90">
            <v>5.29</v>
          </cell>
        </row>
        <row r="91">
          <cell r="D91">
            <v>13</v>
          </cell>
          <cell r="E91">
            <v>7</v>
          </cell>
          <cell r="F91" t="str">
            <v>オーバンド</v>
          </cell>
          <cell r="G91" t="str">
            <v>ｴｺｰﾙ P180  ＃１２</v>
          </cell>
          <cell r="H91" t="str">
            <v>箱</v>
          </cell>
          <cell r="I91">
            <v>1</v>
          </cell>
          <cell r="M91">
            <v>280</v>
          </cell>
          <cell r="N91">
            <v>280</v>
          </cell>
          <cell r="O91">
            <v>280</v>
          </cell>
          <cell r="P91">
            <v>280</v>
          </cell>
          <cell r="Q91" t="str">
            <v>カタログ調べ</v>
          </cell>
          <cell r="R91">
            <v>350</v>
          </cell>
          <cell r="S91">
            <v>0.8</v>
          </cell>
          <cell r="T91" t="str">
            <v>エコール</v>
          </cell>
          <cell r="U91" t="str">
            <v>P180</v>
          </cell>
          <cell r="Y91">
            <v>28</v>
          </cell>
          <cell r="Z91">
            <v>35930</v>
          </cell>
          <cell r="AA91">
            <v>260</v>
          </cell>
          <cell r="AB91">
            <v>260</v>
          </cell>
          <cell r="AC91">
            <v>5.29</v>
          </cell>
        </row>
        <row r="92">
          <cell r="D92">
            <v>13</v>
          </cell>
          <cell r="E92">
            <v>8</v>
          </cell>
          <cell r="F92" t="str">
            <v>３.５型ＭＯﾃﾞｨｽｸｸﾘｰﾅｰ</v>
          </cell>
          <cell r="G92" t="str">
            <v>ｴｺｰﾙ P244  ＭＯ３ＤＣＬ</v>
          </cell>
          <cell r="H92" t="str">
            <v>枚</v>
          </cell>
          <cell r="I92">
            <v>3</v>
          </cell>
          <cell r="M92">
            <v>3440</v>
          </cell>
          <cell r="N92">
            <v>10320</v>
          </cell>
          <cell r="O92">
            <v>3440</v>
          </cell>
          <cell r="P92">
            <v>10320</v>
          </cell>
          <cell r="Q92" t="str">
            <v>カタログ調べ</v>
          </cell>
          <cell r="R92">
            <v>4300</v>
          </cell>
          <cell r="S92">
            <v>0.8</v>
          </cell>
          <cell r="T92" t="str">
            <v>エコール</v>
          </cell>
          <cell r="U92" t="str">
            <v>P244</v>
          </cell>
          <cell r="Y92">
            <v>28</v>
          </cell>
          <cell r="Z92">
            <v>35930</v>
          </cell>
          <cell r="AA92">
            <v>3220</v>
          </cell>
          <cell r="AB92">
            <v>9660</v>
          </cell>
          <cell r="AC92">
            <v>5.29</v>
          </cell>
        </row>
        <row r="93">
          <cell r="D93">
            <v>13</v>
          </cell>
          <cell r="E93">
            <v>9</v>
          </cell>
          <cell r="F93" t="str">
            <v>ｲﾝｸｼﾞｪｯﾄﾌﾟﾘﾝﾀﾗﾍﾞﾙ（少量包装）</v>
          </cell>
          <cell r="G93" t="str">
            <v>ｴｺｰﾙ P262  ２８９０７</v>
          </cell>
          <cell r="H93" t="str">
            <v>袋</v>
          </cell>
          <cell r="I93">
            <v>5</v>
          </cell>
          <cell r="M93">
            <v>960</v>
          </cell>
          <cell r="N93">
            <v>4800</v>
          </cell>
          <cell r="O93">
            <v>960</v>
          </cell>
          <cell r="P93">
            <v>4800</v>
          </cell>
          <cell r="Q93" t="str">
            <v>カタログ調べ</v>
          </cell>
          <cell r="R93">
            <v>1200</v>
          </cell>
          <cell r="S93">
            <v>0.8</v>
          </cell>
          <cell r="T93" t="str">
            <v>エコール</v>
          </cell>
          <cell r="U93" t="str">
            <v>P262</v>
          </cell>
          <cell r="Y93">
            <v>28</v>
          </cell>
          <cell r="Z93">
            <v>35930</v>
          </cell>
          <cell r="AA93">
            <v>900</v>
          </cell>
          <cell r="AB93">
            <v>4500</v>
          </cell>
          <cell r="AC93">
            <v>5.29</v>
          </cell>
        </row>
        <row r="94">
          <cell r="D94">
            <v>13</v>
          </cell>
          <cell r="E94">
            <v>10</v>
          </cell>
          <cell r="F94" t="str">
            <v>蓄光テープ</v>
          </cell>
          <cell r="G94" t="str">
            <v>２０ｍｍ×１ｍ緑</v>
          </cell>
          <cell r="H94" t="str">
            <v>本</v>
          </cell>
          <cell r="I94">
            <v>10</v>
          </cell>
          <cell r="M94">
            <v>240</v>
          </cell>
          <cell r="N94">
            <v>2400</v>
          </cell>
          <cell r="O94">
            <v>240</v>
          </cell>
          <cell r="P94">
            <v>2400</v>
          </cell>
          <cell r="Q94" t="str">
            <v>市価調査により２社比較の上低廉価格採用</v>
          </cell>
          <cell r="V94">
            <v>240</v>
          </cell>
          <cell r="W94">
            <v>280</v>
          </cell>
          <cell r="Y94">
            <v>9</v>
          </cell>
          <cell r="Z94">
            <v>35928</v>
          </cell>
          <cell r="AA94">
            <v>240</v>
          </cell>
          <cell r="AB94">
            <v>2400</v>
          </cell>
          <cell r="AC94">
            <v>5.29</v>
          </cell>
        </row>
        <row r="95">
          <cell r="D95">
            <v>13</v>
          </cell>
          <cell r="E95">
            <v>11</v>
          </cell>
          <cell r="F95" t="str">
            <v>蓄光テープ</v>
          </cell>
          <cell r="G95" t="str">
            <v>２０ｍｍ×１ｍ黄</v>
          </cell>
          <cell r="H95" t="str">
            <v>本</v>
          </cell>
          <cell r="I95">
            <v>10</v>
          </cell>
          <cell r="M95">
            <v>240</v>
          </cell>
          <cell r="N95">
            <v>2400</v>
          </cell>
          <cell r="O95">
            <v>240</v>
          </cell>
          <cell r="P95">
            <v>2400</v>
          </cell>
          <cell r="Q95" t="str">
            <v>〃</v>
          </cell>
          <cell r="V95">
            <v>240</v>
          </cell>
          <cell r="W95">
            <v>280</v>
          </cell>
          <cell r="Y95">
            <v>9</v>
          </cell>
          <cell r="Z95">
            <v>35928</v>
          </cell>
          <cell r="AA95">
            <v>240</v>
          </cell>
          <cell r="AB95">
            <v>2400</v>
          </cell>
          <cell r="AC95">
            <v>5.29</v>
          </cell>
        </row>
        <row r="96">
          <cell r="D96">
            <v>13</v>
          </cell>
          <cell r="E96">
            <v>12</v>
          </cell>
          <cell r="F96" t="str">
            <v>ビニールフィルム</v>
          </cell>
          <cell r="G96" t="str">
            <v>1,800mm×100m×0.1mm</v>
          </cell>
          <cell r="H96" t="str">
            <v>本</v>
          </cell>
          <cell r="I96">
            <v>2</v>
          </cell>
          <cell r="M96">
            <v>14400</v>
          </cell>
          <cell r="N96">
            <v>28800</v>
          </cell>
          <cell r="Y96">
            <v>27</v>
          </cell>
          <cell r="Z96">
            <v>35930</v>
          </cell>
          <cell r="AA96">
            <v>16000</v>
          </cell>
          <cell r="AB96">
            <v>32000</v>
          </cell>
          <cell r="AC96">
            <v>5.29</v>
          </cell>
        </row>
        <row r="97">
          <cell r="D97">
            <v>13</v>
          </cell>
          <cell r="E97">
            <v>13</v>
          </cell>
          <cell r="F97" t="str">
            <v>マス目ロール</v>
          </cell>
          <cell r="G97" t="str">
            <v>マルアイ  マ－５３（白）</v>
          </cell>
          <cell r="H97" t="str">
            <v>本</v>
          </cell>
          <cell r="I97">
            <v>2</v>
          </cell>
          <cell r="M97">
            <v>1520</v>
          </cell>
          <cell r="N97">
            <v>3040</v>
          </cell>
          <cell r="O97">
            <v>2160</v>
          </cell>
          <cell r="P97">
            <v>4320</v>
          </cell>
          <cell r="R97">
            <v>2700</v>
          </cell>
          <cell r="S97">
            <v>0.8</v>
          </cell>
          <cell r="Y97">
            <v>13</v>
          </cell>
          <cell r="Z97">
            <v>35928</v>
          </cell>
          <cell r="AA97">
            <v>2150</v>
          </cell>
          <cell r="AB97">
            <v>4300</v>
          </cell>
          <cell r="AC97">
            <v>5.29</v>
          </cell>
        </row>
        <row r="98">
          <cell r="D98">
            <v>13</v>
          </cell>
          <cell r="E98">
            <v>14</v>
          </cell>
          <cell r="F98" t="str">
            <v>ｸﾘｰﾝｶｯﾃｨﾝｸﾞﾏｯﾄ</v>
          </cell>
          <cell r="G98" t="str">
            <v>ﾌﾟﾗｽ P1028  ＣＳ－３０２</v>
          </cell>
          <cell r="H98" t="str">
            <v>枚</v>
          </cell>
          <cell r="I98">
            <v>2</v>
          </cell>
          <cell r="M98">
            <v>2240</v>
          </cell>
          <cell r="N98">
            <v>4480</v>
          </cell>
          <cell r="O98">
            <v>2240</v>
          </cell>
          <cell r="P98">
            <v>4480</v>
          </cell>
          <cell r="Q98" t="str">
            <v>カタログ調べ</v>
          </cell>
          <cell r="R98">
            <v>2800</v>
          </cell>
          <cell r="S98">
            <v>0.8</v>
          </cell>
          <cell r="T98" t="str">
            <v>ﾌﾟﾗｽ</v>
          </cell>
          <cell r="U98" t="str">
            <v>P1028</v>
          </cell>
          <cell r="Y98">
            <v>28</v>
          </cell>
          <cell r="Z98">
            <v>35930</v>
          </cell>
          <cell r="AA98">
            <v>2100</v>
          </cell>
          <cell r="AB98">
            <v>4200</v>
          </cell>
          <cell r="AC98">
            <v>5.29</v>
          </cell>
        </row>
        <row r="99">
          <cell r="D99">
            <v>13</v>
          </cell>
          <cell r="E99">
            <v>15</v>
          </cell>
          <cell r="F99" t="str">
            <v>捺印マット</v>
          </cell>
          <cell r="G99" t="str">
            <v>ﾌﾟﾗｽ P976  ＩＳ－２１１Ｄ</v>
          </cell>
          <cell r="H99" t="str">
            <v>枚</v>
          </cell>
          <cell r="I99">
            <v>2</v>
          </cell>
          <cell r="M99">
            <v>600</v>
          </cell>
          <cell r="N99">
            <v>1200</v>
          </cell>
          <cell r="O99">
            <v>600</v>
          </cell>
          <cell r="P99">
            <v>1200</v>
          </cell>
          <cell r="Q99" t="str">
            <v>カタログ調べ</v>
          </cell>
          <cell r="R99">
            <v>750</v>
          </cell>
          <cell r="S99">
            <v>0.8</v>
          </cell>
          <cell r="T99" t="str">
            <v>ﾌﾟﾗｽ</v>
          </cell>
          <cell r="U99" t="str">
            <v>P976</v>
          </cell>
          <cell r="Y99">
            <v>28</v>
          </cell>
          <cell r="Z99">
            <v>35930</v>
          </cell>
          <cell r="AA99">
            <v>560</v>
          </cell>
          <cell r="AB99">
            <v>1120</v>
          </cell>
          <cell r="AC99">
            <v>5.29</v>
          </cell>
        </row>
        <row r="100">
          <cell r="D100">
            <v>13</v>
          </cell>
          <cell r="E100">
            <v>16</v>
          </cell>
          <cell r="F100" t="str">
            <v>光磁気ディスク(3.5型・1枚用）</v>
          </cell>
          <cell r="G100" t="str">
            <v>ｴｺｰﾙ P244  ＯＤ３－２３０ＤＯＳ</v>
          </cell>
          <cell r="H100" t="str">
            <v>枚</v>
          </cell>
          <cell r="I100">
            <v>5</v>
          </cell>
          <cell r="M100">
            <v>3040</v>
          </cell>
          <cell r="N100">
            <v>15200</v>
          </cell>
          <cell r="O100">
            <v>1240</v>
          </cell>
          <cell r="P100">
            <v>6200</v>
          </cell>
          <cell r="V100">
            <v>1240</v>
          </cell>
          <cell r="W100">
            <v>1300</v>
          </cell>
          <cell r="Y100">
            <v>28</v>
          </cell>
          <cell r="Z100">
            <v>35930</v>
          </cell>
          <cell r="AA100">
            <v>1240</v>
          </cell>
          <cell r="AB100">
            <v>6200</v>
          </cell>
          <cell r="AC100">
            <v>5.29</v>
          </cell>
        </row>
        <row r="101">
          <cell r="D101">
            <v>13</v>
          </cell>
          <cell r="E101">
            <v>17</v>
          </cell>
          <cell r="F101" t="str">
            <v>ｲﾝｸｼﾞｪｯﾄﾌﾟﾘﾝﾀ･ｻﾌﾟﾗｲｽﾞ</v>
          </cell>
          <cell r="G101" t="str">
            <v>ｴｺｰﾙ P251  ＬＬＦＰＣＦ１</v>
          </cell>
          <cell r="H101" t="str">
            <v>枚</v>
          </cell>
          <cell r="I101">
            <v>5</v>
          </cell>
          <cell r="M101">
            <v>2640</v>
          </cell>
          <cell r="N101">
            <v>13200</v>
          </cell>
          <cell r="O101">
            <v>2640</v>
          </cell>
          <cell r="P101">
            <v>13200</v>
          </cell>
          <cell r="Q101" t="str">
            <v>カタログ調べ</v>
          </cell>
          <cell r="R101">
            <v>3300</v>
          </cell>
          <cell r="S101">
            <v>0.8</v>
          </cell>
          <cell r="T101" t="str">
            <v>エコール</v>
          </cell>
          <cell r="U101" t="str">
            <v>P251</v>
          </cell>
          <cell r="Y101">
            <v>28</v>
          </cell>
          <cell r="Z101">
            <v>35930</v>
          </cell>
          <cell r="AA101">
            <v>2640</v>
          </cell>
          <cell r="AB101">
            <v>13200</v>
          </cell>
          <cell r="AC101">
            <v>5.29</v>
          </cell>
        </row>
        <row r="102">
          <cell r="D102">
            <v>13</v>
          </cell>
          <cell r="E102">
            <v>18</v>
          </cell>
          <cell r="F102" t="str">
            <v>ｲﾝｸｼﾞｪｯﾄﾌﾟﾘﾝﾀ･ｻﾌﾟﾗｲｽﾞ</v>
          </cell>
          <cell r="G102" t="str">
            <v>ｴｺｰﾙ P251  ＬＬＦＰＣＧ１Ｂ</v>
          </cell>
          <cell r="H102" t="str">
            <v>枚</v>
          </cell>
          <cell r="I102">
            <v>5</v>
          </cell>
          <cell r="M102">
            <v>640</v>
          </cell>
          <cell r="N102">
            <v>3200</v>
          </cell>
          <cell r="O102">
            <v>640</v>
          </cell>
          <cell r="P102">
            <v>3200</v>
          </cell>
          <cell r="Q102" t="str">
            <v>カタログ調べ</v>
          </cell>
          <cell r="R102">
            <v>800</v>
          </cell>
          <cell r="S102">
            <v>0.8</v>
          </cell>
          <cell r="T102" t="str">
            <v>エコール</v>
          </cell>
          <cell r="U102" t="str">
            <v>P251</v>
          </cell>
          <cell r="Y102">
            <v>28</v>
          </cell>
          <cell r="Z102">
            <v>35930</v>
          </cell>
          <cell r="AA102">
            <v>640</v>
          </cell>
          <cell r="AB102">
            <v>3200</v>
          </cell>
          <cell r="AC102">
            <v>5.29</v>
          </cell>
        </row>
        <row r="103">
          <cell r="D103">
            <v>13</v>
          </cell>
          <cell r="E103">
            <v>19</v>
          </cell>
          <cell r="F103" t="str">
            <v>ｲﾝｸｼﾞｪｯﾄﾌﾟﾘﾝﾀ･ｻﾌﾟﾗｲｽﾞ</v>
          </cell>
          <cell r="G103" t="str">
            <v>ｴｺｰﾙ P251  ＬＬＦＰＣＧ１Ｃ</v>
          </cell>
          <cell r="H103" t="str">
            <v>枚</v>
          </cell>
          <cell r="I103">
            <v>5</v>
          </cell>
          <cell r="M103">
            <v>1200</v>
          </cell>
          <cell r="N103">
            <v>6000</v>
          </cell>
          <cell r="O103">
            <v>1200</v>
          </cell>
          <cell r="P103">
            <v>6000</v>
          </cell>
          <cell r="Q103" t="str">
            <v>カタログ調べ</v>
          </cell>
          <cell r="R103">
            <v>1500</v>
          </cell>
          <cell r="S103">
            <v>0.8</v>
          </cell>
          <cell r="T103" t="str">
            <v>エコール</v>
          </cell>
          <cell r="U103" t="str">
            <v>P251</v>
          </cell>
          <cell r="Y103">
            <v>28</v>
          </cell>
          <cell r="Z103">
            <v>35930</v>
          </cell>
          <cell r="AA103">
            <v>1200</v>
          </cell>
          <cell r="AB103">
            <v>6000</v>
          </cell>
          <cell r="AC103">
            <v>5.29</v>
          </cell>
        </row>
        <row r="104">
          <cell r="D104">
            <v>13</v>
          </cell>
          <cell r="E104">
            <v>20</v>
          </cell>
          <cell r="F104" t="str">
            <v>ＭＯケース</v>
          </cell>
          <cell r="G104" t="str">
            <v>ｴｺｰﾙ P269  ＭＯ－００１</v>
          </cell>
          <cell r="H104" t="str">
            <v>枚</v>
          </cell>
          <cell r="I104">
            <v>1</v>
          </cell>
          <cell r="M104">
            <v>480</v>
          </cell>
          <cell r="N104">
            <v>480</v>
          </cell>
          <cell r="O104">
            <v>480</v>
          </cell>
          <cell r="P104">
            <v>480</v>
          </cell>
          <cell r="Q104" t="str">
            <v>カタログ調べ</v>
          </cell>
          <cell r="R104">
            <v>600</v>
          </cell>
          <cell r="S104">
            <v>0.8</v>
          </cell>
          <cell r="T104" t="str">
            <v>エコール</v>
          </cell>
          <cell r="U104" t="str">
            <v>P269</v>
          </cell>
          <cell r="Y104">
            <v>28</v>
          </cell>
          <cell r="Z104">
            <v>35930</v>
          </cell>
          <cell r="AA104">
            <v>480</v>
          </cell>
          <cell r="AB104">
            <v>480</v>
          </cell>
          <cell r="AC104">
            <v>5.29</v>
          </cell>
        </row>
        <row r="105">
          <cell r="D105">
            <v>13</v>
          </cell>
          <cell r="E105">
            <v>21</v>
          </cell>
          <cell r="F105" t="str">
            <v>電卓</v>
          </cell>
          <cell r="G105" t="str">
            <v>ｴｺｰﾙ P280  ＥＬ－３５４ＭＸ</v>
          </cell>
          <cell r="H105" t="str">
            <v>個</v>
          </cell>
          <cell r="I105">
            <v>1</v>
          </cell>
          <cell r="M105">
            <v>2160</v>
          </cell>
          <cell r="N105">
            <v>2160</v>
          </cell>
          <cell r="O105">
            <v>2160</v>
          </cell>
          <cell r="P105">
            <v>2160</v>
          </cell>
          <cell r="Q105" t="str">
            <v>カタログ調べ</v>
          </cell>
          <cell r="R105">
            <v>2700</v>
          </cell>
          <cell r="S105">
            <v>0.8</v>
          </cell>
          <cell r="T105" t="str">
            <v>エコール</v>
          </cell>
          <cell r="U105" t="str">
            <v>P280</v>
          </cell>
          <cell r="Y105">
            <v>28</v>
          </cell>
          <cell r="Z105">
            <v>35930</v>
          </cell>
          <cell r="AA105">
            <v>2160</v>
          </cell>
          <cell r="AB105">
            <v>2160</v>
          </cell>
          <cell r="AC105">
            <v>5.29</v>
          </cell>
        </row>
        <row r="106">
          <cell r="D106">
            <v>13</v>
          </cell>
          <cell r="E106">
            <v>22</v>
          </cell>
          <cell r="F106" t="str">
            <v>ニュードッチファイル</v>
          </cell>
          <cell r="G106" t="str">
            <v>ｴｺｰﾙ P19  １２７８Ｎ（ﾌﾞﾙｰ）</v>
          </cell>
          <cell r="H106" t="str">
            <v>冊</v>
          </cell>
          <cell r="I106">
            <v>3</v>
          </cell>
          <cell r="M106">
            <v>840</v>
          </cell>
          <cell r="N106">
            <v>2520</v>
          </cell>
          <cell r="O106">
            <v>840</v>
          </cell>
          <cell r="P106">
            <v>2520</v>
          </cell>
          <cell r="Q106" t="str">
            <v>カタログ調べ</v>
          </cell>
          <cell r="R106">
            <v>1050</v>
          </cell>
          <cell r="S106">
            <v>0.8</v>
          </cell>
          <cell r="T106" t="str">
            <v>エコール</v>
          </cell>
          <cell r="U106" t="str">
            <v>P19</v>
          </cell>
          <cell r="Y106">
            <v>28</v>
          </cell>
          <cell r="Z106">
            <v>35930</v>
          </cell>
          <cell r="AA106">
            <v>780</v>
          </cell>
          <cell r="AB106">
            <v>2340</v>
          </cell>
          <cell r="AC106">
            <v>5.29</v>
          </cell>
        </row>
        <row r="107">
          <cell r="D107">
            <v>13</v>
          </cell>
          <cell r="E107">
            <v>23</v>
          </cell>
          <cell r="F107" t="str">
            <v>静電植毛マウスパッド</v>
          </cell>
          <cell r="G107" t="str">
            <v>ｴｺｰﾙ P273  ＭＰ－０１０ＢＵ</v>
          </cell>
          <cell r="H107" t="str">
            <v>枚</v>
          </cell>
          <cell r="I107">
            <v>2</v>
          </cell>
          <cell r="M107">
            <v>1280</v>
          </cell>
          <cell r="N107">
            <v>2560</v>
          </cell>
          <cell r="O107">
            <v>1280</v>
          </cell>
          <cell r="P107">
            <v>2560</v>
          </cell>
          <cell r="Q107" t="str">
            <v>カタログ調べ</v>
          </cell>
          <cell r="R107">
            <v>1600</v>
          </cell>
          <cell r="S107">
            <v>0.8</v>
          </cell>
          <cell r="T107" t="str">
            <v>エコール</v>
          </cell>
          <cell r="U107" t="str">
            <v>P273</v>
          </cell>
          <cell r="Y107">
            <v>28</v>
          </cell>
          <cell r="Z107">
            <v>35930</v>
          </cell>
          <cell r="AA107">
            <v>1280</v>
          </cell>
          <cell r="AB107">
            <v>2560</v>
          </cell>
          <cell r="AC107">
            <v>5.29</v>
          </cell>
        </row>
        <row r="108">
          <cell r="D108">
            <v>13</v>
          </cell>
          <cell r="E108">
            <v>24</v>
          </cell>
          <cell r="F108" t="str">
            <v>コピーホルダー</v>
          </cell>
          <cell r="G108" t="str">
            <v>ｴｺｰﾙ P273  Ｎｏ.８３０</v>
          </cell>
          <cell r="H108" t="str">
            <v>個</v>
          </cell>
          <cell r="I108">
            <v>2</v>
          </cell>
          <cell r="M108">
            <v>2160</v>
          </cell>
          <cell r="N108">
            <v>4320</v>
          </cell>
          <cell r="O108">
            <v>2160</v>
          </cell>
          <cell r="P108">
            <v>4320</v>
          </cell>
          <cell r="Q108" t="str">
            <v>カタログ調べ</v>
          </cell>
          <cell r="R108">
            <v>2700</v>
          </cell>
          <cell r="S108">
            <v>0.8</v>
          </cell>
          <cell r="T108" t="str">
            <v>エコール</v>
          </cell>
          <cell r="U108" t="str">
            <v>P273</v>
          </cell>
          <cell r="Y108">
            <v>28</v>
          </cell>
          <cell r="Z108">
            <v>35930</v>
          </cell>
          <cell r="AA108">
            <v>2025</v>
          </cell>
          <cell r="AB108">
            <v>4050</v>
          </cell>
          <cell r="AC108">
            <v>5.29</v>
          </cell>
        </row>
        <row r="109">
          <cell r="D109">
            <v>13</v>
          </cell>
          <cell r="E109">
            <v>25</v>
          </cell>
          <cell r="F109" t="str">
            <v>ﾎﾟｽﾄｲｯﾄ（ｶﾊﾞｰｱｯﾌﾟﾃｰﾌﾟお徳用）</v>
          </cell>
          <cell r="G109" t="str">
            <v>ｴｺｰﾙ P107  ６５８</v>
          </cell>
          <cell r="H109" t="str">
            <v>巻</v>
          </cell>
          <cell r="I109">
            <v>5</v>
          </cell>
          <cell r="M109">
            <v>600</v>
          </cell>
          <cell r="N109">
            <v>3000</v>
          </cell>
          <cell r="O109">
            <v>600</v>
          </cell>
          <cell r="P109">
            <v>3000</v>
          </cell>
          <cell r="Q109" t="str">
            <v>カタログ調べ</v>
          </cell>
          <cell r="R109">
            <v>750</v>
          </cell>
          <cell r="S109">
            <v>0.8</v>
          </cell>
          <cell r="T109" t="str">
            <v>エコール</v>
          </cell>
          <cell r="U109" t="str">
            <v>P107</v>
          </cell>
          <cell r="Y109">
            <v>28</v>
          </cell>
          <cell r="Z109">
            <v>35930</v>
          </cell>
          <cell r="AA109">
            <v>562</v>
          </cell>
          <cell r="AB109">
            <v>2810</v>
          </cell>
          <cell r="AC109">
            <v>5.29</v>
          </cell>
        </row>
        <row r="110">
          <cell r="D110">
            <v>13</v>
          </cell>
          <cell r="E110">
            <v>26</v>
          </cell>
          <cell r="F110" t="str">
            <v>レトララインテープ</v>
          </cell>
          <cell r="G110" t="str">
            <v>ｴｺｰﾙ P166  ３０２０</v>
          </cell>
          <cell r="H110" t="str">
            <v>個</v>
          </cell>
          <cell r="I110">
            <v>2</v>
          </cell>
          <cell r="M110">
            <v>504</v>
          </cell>
          <cell r="N110">
            <v>1008</v>
          </cell>
          <cell r="O110">
            <v>504</v>
          </cell>
          <cell r="P110">
            <v>1008</v>
          </cell>
          <cell r="Q110" t="str">
            <v>カタログ調べ</v>
          </cell>
          <cell r="R110">
            <v>630</v>
          </cell>
          <cell r="S110">
            <v>0.8</v>
          </cell>
          <cell r="T110" t="str">
            <v>エコール</v>
          </cell>
          <cell r="U110" t="str">
            <v>P166</v>
          </cell>
          <cell r="Y110">
            <v>28</v>
          </cell>
          <cell r="Z110">
            <v>35930</v>
          </cell>
          <cell r="AA110">
            <v>470</v>
          </cell>
          <cell r="AB110">
            <v>940</v>
          </cell>
          <cell r="AC110">
            <v>5.29</v>
          </cell>
        </row>
        <row r="111">
          <cell r="D111">
            <v>13</v>
          </cell>
          <cell r="E111">
            <v>27</v>
          </cell>
          <cell r="F111" t="str">
            <v>レトララインテープ</v>
          </cell>
          <cell r="G111" t="str">
            <v>ｴｺｰﾙ P166  ３０３０</v>
          </cell>
          <cell r="H111" t="str">
            <v>個</v>
          </cell>
          <cell r="I111">
            <v>2</v>
          </cell>
          <cell r="M111">
            <v>536</v>
          </cell>
          <cell r="N111">
            <v>1072</v>
          </cell>
          <cell r="O111">
            <v>536</v>
          </cell>
          <cell r="P111">
            <v>1072</v>
          </cell>
          <cell r="Q111" t="str">
            <v>カタログ調べ</v>
          </cell>
          <cell r="R111">
            <v>670</v>
          </cell>
          <cell r="S111">
            <v>0.8</v>
          </cell>
          <cell r="T111" t="str">
            <v>エコール</v>
          </cell>
          <cell r="U111" t="str">
            <v>P166</v>
          </cell>
          <cell r="Y111">
            <v>28</v>
          </cell>
          <cell r="Z111">
            <v>35930</v>
          </cell>
          <cell r="AA111">
            <v>500</v>
          </cell>
          <cell r="AB111">
            <v>1000</v>
          </cell>
          <cell r="AC111">
            <v>5.29</v>
          </cell>
        </row>
        <row r="112">
          <cell r="D112">
            <v>13</v>
          </cell>
          <cell r="E112">
            <v>28</v>
          </cell>
          <cell r="F112" t="str">
            <v>むしろ</v>
          </cell>
          <cell r="G112" t="str">
            <v>１畳サイズ</v>
          </cell>
          <cell r="H112" t="str">
            <v>枚</v>
          </cell>
          <cell r="I112">
            <v>10</v>
          </cell>
          <cell r="M112">
            <v>3760</v>
          </cell>
          <cell r="N112">
            <v>37600</v>
          </cell>
          <cell r="O112">
            <v>640</v>
          </cell>
          <cell r="P112">
            <v>6400</v>
          </cell>
          <cell r="Q112" t="str">
            <v>〃</v>
          </cell>
          <cell r="V112">
            <v>640</v>
          </cell>
          <cell r="W112">
            <v>700</v>
          </cell>
          <cell r="Y112">
            <v>9</v>
          </cell>
          <cell r="Z112">
            <v>35928</v>
          </cell>
          <cell r="AA112">
            <v>240</v>
          </cell>
          <cell r="AB112">
            <v>2400</v>
          </cell>
          <cell r="AC112">
            <v>5.29</v>
          </cell>
        </row>
        <row r="113">
          <cell r="D113">
            <v>13</v>
          </cell>
          <cell r="E113">
            <v>29</v>
          </cell>
          <cell r="F113" t="str">
            <v>ビニールフィルム</v>
          </cell>
          <cell r="G113" t="str">
            <v>1,800mm×100m×0.1mm</v>
          </cell>
          <cell r="H113" t="str">
            <v>本</v>
          </cell>
          <cell r="I113">
            <v>2</v>
          </cell>
          <cell r="M113">
            <v>14400</v>
          </cell>
          <cell r="N113">
            <v>28800</v>
          </cell>
          <cell r="Y113">
            <v>27</v>
          </cell>
          <cell r="Z113">
            <v>35930</v>
          </cell>
          <cell r="AA113">
            <v>16000</v>
          </cell>
          <cell r="AB113">
            <v>32000</v>
          </cell>
          <cell r="AC113">
            <v>5.29</v>
          </cell>
        </row>
        <row r="114">
          <cell r="D114">
            <v>13</v>
          </cell>
          <cell r="E114">
            <v>30</v>
          </cell>
          <cell r="F114" t="str">
            <v>名刺整理帳</v>
          </cell>
          <cell r="G114" t="str">
            <v>ｴｺｰﾙ P65 K-618</v>
          </cell>
          <cell r="H114" t="str">
            <v>冊</v>
          </cell>
          <cell r="I114">
            <v>1</v>
          </cell>
          <cell r="M114">
            <v>3040</v>
          </cell>
          <cell r="N114">
            <v>3040</v>
          </cell>
          <cell r="O114">
            <v>3040</v>
          </cell>
          <cell r="P114">
            <v>3040</v>
          </cell>
          <cell r="Q114" t="str">
            <v>カタログ調べ</v>
          </cell>
          <cell r="R114">
            <v>3800</v>
          </cell>
          <cell r="S114">
            <v>0.8</v>
          </cell>
          <cell r="T114" t="str">
            <v>エコール</v>
          </cell>
          <cell r="U114" t="str">
            <v>P65</v>
          </cell>
          <cell r="Y114">
            <v>28</v>
          </cell>
          <cell r="Z114">
            <v>35930</v>
          </cell>
          <cell r="AA114">
            <v>2850</v>
          </cell>
          <cell r="AB114">
            <v>2850</v>
          </cell>
          <cell r="AC114">
            <v>5.29</v>
          </cell>
        </row>
        <row r="115">
          <cell r="D115">
            <v>13</v>
          </cell>
          <cell r="E115">
            <v>31</v>
          </cell>
          <cell r="F115" t="str">
            <v>カッティングマットⅡーＳＳ</v>
          </cell>
          <cell r="G115" t="str">
            <v>ﾌﾟﾗｽ 949 1-413-3063</v>
          </cell>
          <cell r="H115" t="str">
            <v>枚</v>
          </cell>
          <cell r="I115">
            <v>2</v>
          </cell>
          <cell r="M115">
            <v>800</v>
          </cell>
          <cell r="N115">
            <v>1600</v>
          </cell>
          <cell r="O115">
            <v>800</v>
          </cell>
          <cell r="P115">
            <v>1600</v>
          </cell>
          <cell r="Q115" t="str">
            <v>カタログ調べ</v>
          </cell>
          <cell r="R115">
            <v>1000</v>
          </cell>
          <cell r="S115">
            <v>0.8</v>
          </cell>
          <cell r="T115" t="str">
            <v>ﾌﾟﾗｽ</v>
          </cell>
          <cell r="U115" t="str">
            <v>P949</v>
          </cell>
          <cell r="Y115">
            <v>28</v>
          </cell>
          <cell r="Z115">
            <v>35930</v>
          </cell>
          <cell r="AA115">
            <v>750</v>
          </cell>
          <cell r="AB115">
            <v>1500</v>
          </cell>
          <cell r="AC115">
            <v>5.29</v>
          </cell>
        </row>
        <row r="116">
          <cell r="D116">
            <v>14</v>
          </cell>
          <cell r="E116">
            <v>32</v>
          </cell>
          <cell r="F116" t="str">
            <v>写真用語辞典</v>
          </cell>
          <cell r="G116" t="str">
            <v>写真工業出版社</v>
          </cell>
          <cell r="H116" t="str">
            <v>冊</v>
          </cell>
          <cell r="I116">
            <v>2</v>
          </cell>
          <cell r="M116">
            <v>6627</v>
          </cell>
          <cell r="N116">
            <v>13254</v>
          </cell>
          <cell r="O116">
            <v>6295.65</v>
          </cell>
          <cell r="P116">
            <v>12591.3</v>
          </cell>
          <cell r="Q116" t="str">
            <v>定価の５％引　6,627×0.95　　　　　　</v>
          </cell>
          <cell r="Y116">
            <v>21</v>
          </cell>
          <cell r="Z116">
            <v>35929</v>
          </cell>
          <cell r="AA116">
            <v>6295</v>
          </cell>
          <cell r="AB116">
            <v>12590</v>
          </cell>
          <cell r="AC116">
            <v>5.29</v>
          </cell>
        </row>
        <row r="117">
          <cell r="D117">
            <v>14</v>
          </cell>
          <cell r="E117">
            <v>1</v>
          </cell>
          <cell r="F117" t="str">
            <v>ﾏｯﾌﾟﾙ1/25万全日本道路地図</v>
          </cell>
          <cell r="G117" t="str">
            <v>昭文社</v>
          </cell>
          <cell r="H117" t="str">
            <v>冊</v>
          </cell>
          <cell r="I117">
            <v>7</v>
          </cell>
          <cell r="M117">
            <v>2000</v>
          </cell>
          <cell r="N117">
            <v>14000</v>
          </cell>
          <cell r="O117">
            <v>1700</v>
          </cell>
          <cell r="P117">
            <v>11900</v>
          </cell>
          <cell r="Q117" t="str">
            <v>市価調査により２社比較の上低廉価格採用</v>
          </cell>
          <cell r="V117">
            <v>1700</v>
          </cell>
          <cell r="W117">
            <v>1900</v>
          </cell>
          <cell r="Y117">
            <v>17</v>
          </cell>
          <cell r="Z117">
            <v>35928</v>
          </cell>
          <cell r="AA117">
            <v>1700</v>
          </cell>
          <cell r="AB117">
            <v>11900</v>
          </cell>
          <cell r="AC117">
            <v>5.29</v>
          </cell>
        </row>
        <row r="118">
          <cell r="D118">
            <v>14</v>
          </cell>
          <cell r="E118">
            <v>2</v>
          </cell>
          <cell r="F118" t="str">
            <v>ﾏｯﾌﾟﾙ1/20万北海道道路地図</v>
          </cell>
          <cell r="G118" t="str">
            <v>昭文社</v>
          </cell>
          <cell r="H118" t="str">
            <v>冊</v>
          </cell>
          <cell r="I118">
            <v>7</v>
          </cell>
          <cell r="M118">
            <v>1500</v>
          </cell>
          <cell r="N118">
            <v>10500</v>
          </cell>
          <cell r="O118">
            <v>1275</v>
          </cell>
          <cell r="P118">
            <v>8925</v>
          </cell>
          <cell r="Q118" t="str">
            <v>〃</v>
          </cell>
          <cell r="V118">
            <v>1275</v>
          </cell>
          <cell r="W118">
            <v>1425</v>
          </cell>
          <cell r="Y118">
            <v>17</v>
          </cell>
          <cell r="Z118">
            <v>35928</v>
          </cell>
          <cell r="AA118">
            <v>1275</v>
          </cell>
          <cell r="AB118">
            <v>8925</v>
          </cell>
          <cell r="AC118">
            <v>5.29</v>
          </cell>
        </row>
        <row r="119">
          <cell r="D119">
            <v>14</v>
          </cell>
          <cell r="E119">
            <v>3</v>
          </cell>
          <cell r="F119" t="str">
            <v>ﾏｯﾌﾟﾙ1/10万東北道路地図</v>
          </cell>
          <cell r="G119" t="str">
            <v>昭文社</v>
          </cell>
          <cell r="H119" t="str">
            <v>冊</v>
          </cell>
          <cell r="I119">
            <v>7</v>
          </cell>
          <cell r="M119">
            <v>2100</v>
          </cell>
          <cell r="N119">
            <v>14700</v>
          </cell>
          <cell r="O119">
            <v>1785</v>
          </cell>
          <cell r="P119">
            <v>12495</v>
          </cell>
          <cell r="Q119" t="str">
            <v>〃</v>
          </cell>
          <cell r="V119">
            <v>1785</v>
          </cell>
          <cell r="W119">
            <v>1995</v>
          </cell>
          <cell r="Y119">
            <v>17</v>
          </cell>
          <cell r="Z119">
            <v>35928</v>
          </cell>
          <cell r="AA119">
            <v>1785</v>
          </cell>
          <cell r="AB119">
            <v>12495</v>
          </cell>
          <cell r="AC119">
            <v>5.29</v>
          </cell>
        </row>
        <row r="120">
          <cell r="D120">
            <v>14</v>
          </cell>
          <cell r="E120">
            <v>4</v>
          </cell>
          <cell r="F120" t="str">
            <v>ﾏｯﾌﾟﾙ1/10万関東道路地図</v>
          </cell>
          <cell r="G120" t="str">
            <v>昭文社</v>
          </cell>
          <cell r="H120" t="str">
            <v>冊</v>
          </cell>
          <cell r="I120">
            <v>7</v>
          </cell>
          <cell r="M120">
            <v>2100</v>
          </cell>
          <cell r="N120">
            <v>14700</v>
          </cell>
          <cell r="O120">
            <v>1785</v>
          </cell>
          <cell r="P120">
            <v>12495</v>
          </cell>
          <cell r="Q120" t="str">
            <v>〃</v>
          </cell>
          <cell r="V120">
            <v>1785</v>
          </cell>
          <cell r="W120">
            <v>1995</v>
          </cell>
          <cell r="Y120">
            <v>17</v>
          </cell>
          <cell r="Z120">
            <v>35928</v>
          </cell>
          <cell r="AA120">
            <v>1785</v>
          </cell>
          <cell r="AB120">
            <v>12495</v>
          </cell>
          <cell r="AC120">
            <v>5.29</v>
          </cell>
        </row>
        <row r="121">
          <cell r="D121">
            <v>14</v>
          </cell>
          <cell r="E121">
            <v>5</v>
          </cell>
          <cell r="F121" t="str">
            <v>ﾏｯﾌﾟﾙ1/10万中部道路地図</v>
          </cell>
          <cell r="G121" t="str">
            <v>昭文社</v>
          </cell>
          <cell r="H121" t="str">
            <v>冊</v>
          </cell>
          <cell r="I121">
            <v>7</v>
          </cell>
          <cell r="M121">
            <v>2100</v>
          </cell>
          <cell r="N121">
            <v>14700</v>
          </cell>
          <cell r="O121">
            <v>1785</v>
          </cell>
          <cell r="P121">
            <v>12495</v>
          </cell>
          <cell r="Q121" t="str">
            <v>〃</v>
          </cell>
          <cell r="V121">
            <v>1785</v>
          </cell>
          <cell r="W121">
            <v>1995</v>
          </cell>
          <cell r="Y121">
            <v>17</v>
          </cell>
          <cell r="Z121">
            <v>35928</v>
          </cell>
          <cell r="AA121">
            <v>1785</v>
          </cell>
          <cell r="AB121">
            <v>12495</v>
          </cell>
          <cell r="AC121">
            <v>5.29</v>
          </cell>
        </row>
        <row r="122">
          <cell r="D122">
            <v>14</v>
          </cell>
          <cell r="E122">
            <v>6</v>
          </cell>
          <cell r="F122" t="str">
            <v>ﾏｯﾌﾟﾙ1/10万関西道路地図</v>
          </cell>
          <cell r="G122" t="str">
            <v>昭文社</v>
          </cell>
          <cell r="H122" t="str">
            <v>冊</v>
          </cell>
          <cell r="I122">
            <v>7</v>
          </cell>
          <cell r="M122">
            <v>2100</v>
          </cell>
          <cell r="N122">
            <v>14700</v>
          </cell>
          <cell r="O122">
            <v>1785</v>
          </cell>
          <cell r="P122">
            <v>12495</v>
          </cell>
          <cell r="Q122" t="str">
            <v>〃</v>
          </cell>
          <cell r="V122">
            <v>1785</v>
          </cell>
          <cell r="W122">
            <v>1995</v>
          </cell>
          <cell r="Y122">
            <v>17</v>
          </cell>
          <cell r="Z122">
            <v>35928</v>
          </cell>
          <cell r="AA122">
            <v>1785</v>
          </cell>
          <cell r="AB122">
            <v>12495</v>
          </cell>
          <cell r="AC122">
            <v>5.29</v>
          </cell>
        </row>
        <row r="123">
          <cell r="D123">
            <v>14</v>
          </cell>
          <cell r="E123">
            <v>7</v>
          </cell>
          <cell r="F123" t="str">
            <v>ﾏｯﾌﾟﾙ1/10万中国四国道路地図</v>
          </cell>
          <cell r="G123" t="str">
            <v>昭文社</v>
          </cell>
          <cell r="H123" t="str">
            <v>冊</v>
          </cell>
          <cell r="I123">
            <v>7</v>
          </cell>
          <cell r="M123">
            <v>2100</v>
          </cell>
          <cell r="N123">
            <v>14700</v>
          </cell>
          <cell r="O123">
            <v>1785</v>
          </cell>
          <cell r="P123">
            <v>12495</v>
          </cell>
          <cell r="Q123" t="str">
            <v>〃</v>
          </cell>
          <cell r="V123">
            <v>1785</v>
          </cell>
          <cell r="W123">
            <v>1995</v>
          </cell>
          <cell r="Y123">
            <v>17</v>
          </cell>
          <cell r="Z123">
            <v>35928</v>
          </cell>
          <cell r="AA123">
            <v>1785</v>
          </cell>
          <cell r="AB123">
            <v>12495</v>
          </cell>
          <cell r="AC123">
            <v>5.29</v>
          </cell>
        </row>
        <row r="124">
          <cell r="D124">
            <v>14</v>
          </cell>
          <cell r="E124">
            <v>8</v>
          </cell>
          <cell r="F124" t="str">
            <v>ﾏｯﾌﾟﾙ1/10万九州道路地図</v>
          </cell>
          <cell r="G124" t="str">
            <v>昭文社</v>
          </cell>
          <cell r="H124" t="str">
            <v>冊</v>
          </cell>
          <cell r="I124">
            <v>7</v>
          </cell>
          <cell r="M124">
            <v>2100</v>
          </cell>
          <cell r="N124">
            <v>14700</v>
          </cell>
          <cell r="O124">
            <v>1785</v>
          </cell>
          <cell r="P124">
            <v>12495</v>
          </cell>
          <cell r="Q124" t="str">
            <v>〃</v>
          </cell>
          <cell r="V124">
            <v>1785</v>
          </cell>
          <cell r="W124">
            <v>1995</v>
          </cell>
          <cell r="Y124">
            <v>17</v>
          </cell>
          <cell r="Z124">
            <v>35928</v>
          </cell>
          <cell r="AA124">
            <v>1785</v>
          </cell>
          <cell r="AB124">
            <v>12495</v>
          </cell>
          <cell r="AC124">
            <v>5.29</v>
          </cell>
        </row>
        <row r="125">
          <cell r="D125">
            <v>14</v>
          </cell>
          <cell r="E125">
            <v>9</v>
          </cell>
          <cell r="F125" t="str">
            <v>ﾏｯﾌﾟﾙ1/3万広域東京道路地図</v>
          </cell>
          <cell r="G125" t="str">
            <v>昭文社</v>
          </cell>
          <cell r="H125" t="str">
            <v>冊</v>
          </cell>
          <cell r="I125">
            <v>3</v>
          </cell>
          <cell r="M125">
            <v>1300</v>
          </cell>
          <cell r="N125">
            <v>3900</v>
          </cell>
          <cell r="O125">
            <v>1275</v>
          </cell>
          <cell r="P125">
            <v>3825</v>
          </cell>
          <cell r="Q125" t="str">
            <v>〃</v>
          </cell>
          <cell r="V125">
            <v>1275</v>
          </cell>
          <cell r="W125">
            <v>1425</v>
          </cell>
          <cell r="Y125">
            <v>17</v>
          </cell>
          <cell r="Z125">
            <v>35928</v>
          </cell>
          <cell r="AA125">
            <v>1275</v>
          </cell>
          <cell r="AB125">
            <v>3825</v>
          </cell>
          <cell r="AC125">
            <v>5.29</v>
          </cell>
        </row>
        <row r="126">
          <cell r="D126">
            <v>14</v>
          </cell>
          <cell r="E126">
            <v>10</v>
          </cell>
          <cell r="F126" t="str">
            <v>新版　地形図図式の手引き</v>
          </cell>
          <cell r="G126" t="str">
            <v>日本国際地図学会</v>
          </cell>
          <cell r="H126" t="str">
            <v>冊</v>
          </cell>
          <cell r="I126">
            <v>10</v>
          </cell>
          <cell r="M126">
            <v>950</v>
          </cell>
          <cell r="N126">
            <v>9500</v>
          </cell>
          <cell r="O126">
            <v>1008</v>
          </cell>
          <cell r="P126">
            <v>10080</v>
          </cell>
          <cell r="V126">
            <v>1008</v>
          </cell>
          <cell r="Y126">
            <v>16</v>
          </cell>
          <cell r="Z126">
            <v>35928</v>
          </cell>
          <cell r="AA126">
            <v>1008</v>
          </cell>
          <cell r="AB126">
            <v>10080</v>
          </cell>
          <cell r="AC126">
            <v>5.29</v>
          </cell>
        </row>
        <row r="127">
          <cell r="D127">
            <v>14</v>
          </cell>
          <cell r="E127">
            <v>11</v>
          </cell>
          <cell r="F127" t="str">
            <v>地形図手引き</v>
          </cell>
          <cell r="G127" t="str">
            <v>(財)日本地図ｾﾝﾀ-</v>
          </cell>
          <cell r="H127" t="str">
            <v>冊</v>
          </cell>
          <cell r="I127">
            <v>10</v>
          </cell>
          <cell r="M127">
            <v>1000</v>
          </cell>
          <cell r="N127">
            <v>10000</v>
          </cell>
          <cell r="O127">
            <v>1020</v>
          </cell>
          <cell r="P127">
            <v>10200</v>
          </cell>
          <cell r="V127">
            <v>1020</v>
          </cell>
          <cell r="Y127">
            <v>16</v>
          </cell>
          <cell r="Z127">
            <v>35928</v>
          </cell>
          <cell r="AA127">
            <v>1020</v>
          </cell>
          <cell r="AB127">
            <v>10200</v>
          </cell>
          <cell r="AC127">
            <v>5.29</v>
          </cell>
        </row>
        <row r="128">
          <cell r="D128">
            <v>14</v>
          </cell>
          <cell r="E128">
            <v>12</v>
          </cell>
          <cell r="F128" t="str">
            <v>地形図図式画報</v>
          </cell>
          <cell r="G128" t="str">
            <v>(財)日本地図ｾﾝﾀ-</v>
          </cell>
          <cell r="H128" t="str">
            <v>冊</v>
          </cell>
          <cell r="I128">
            <v>10</v>
          </cell>
          <cell r="M128">
            <v>1400</v>
          </cell>
          <cell r="N128">
            <v>14000</v>
          </cell>
          <cell r="O128">
            <v>1427</v>
          </cell>
          <cell r="P128">
            <v>14270</v>
          </cell>
          <cell r="V128">
            <v>1427</v>
          </cell>
          <cell r="Y128">
            <v>16</v>
          </cell>
          <cell r="Z128">
            <v>35928</v>
          </cell>
          <cell r="AA128">
            <v>1427</v>
          </cell>
          <cell r="AB128">
            <v>14270</v>
          </cell>
          <cell r="AC128">
            <v>5.29</v>
          </cell>
        </row>
        <row r="129">
          <cell r="D129">
            <v>14</v>
          </cell>
          <cell r="E129">
            <v>13</v>
          </cell>
          <cell r="F129" t="str">
            <v>住宅地図　瑞穂町</v>
          </cell>
          <cell r="G129" t="str">
            <v>㈱ｾﾞﾝﾘﾝ　97年度版</v>
          </cell>
          <cell r="H129" t="str">
            <v>冊</v>
          </cell>
          <cell r="I129">
            <v>1</v>
          </cell>
          <cell r="M129">
            <v>12000</v>
          </cell>
          <cell r="N129">
            <v>12000</v>
          </cell>
          <cell r="O129">
            <v>10710</v>
          </cell>
          <cell r="P129">
            <v>10710</v>
          </cell>
          <cell r="Q129" t="str">
            <v>〃</v>
          </cell>
          <cell r="V129">
            <v>10710</v>
          </cell>
          <cell r="W129">
            <v>11970</v>
          </cell>
          <cell r="Y129">
            <v>17</v>
          </cell>
          <cell r="Z129">
            <v>35928</v>
          </cell>
          <cell r="AA129">
            <v>10710</v>
          </cell>
          <cell r="AB129">
            <v>10710</v>
          </cell>
          <cell r="AC129">
            <v>5.29</v>
          </cell>
        </row>
        <row r="130">
          <cell r="D130">
            <v>14</v>
          </cell>
          <cell r="E130">
            <v>14</v>
          </cell>
          <cell r="F130" t="str">
            <v>住宅地図　武蔵村山市</v>
          </cell>
          <cell r="G130" t="str">
            <v>㈱ｾﾞﾝﾘﾝ　97年度版</v>
          </cell>
          <cell r="H130" t="str">
            <v>冊</v>
          </cell>
          <cell r="I130">
            <v>1</v>
          </cell>
          <cell r="M130">
            <v>15000</v>
          </cell>
          <cell r="N130">
            <v>15000</v>
          </cell>
          <cell r="O130">
            <v>10710</v>
          </cell>
          <cell r="P130">
            <v>10710</v>
          </cell>
          <cell r="Q130" t="str">
            <v>〃</v>
          </cell>
          <cell r="V130">
            <v>10710</v>
          </cell>
          <cell r="W130">
            <v>11970</v>
          </cell>
          <cell r="Y130">
            <v>17</v>
          </cell>
          <cell r="Z130">
            <v>35928</v>
          </cell>
          <cell r="AA130">
            <v>10710</v>
          </cell>
          <cell r="AB130">
            <v>10710</v>
          </cell>
          <cell r="AC130">
            <v>5.29</v>
          </cell>
        </row>
        <row r="131">
          <cell r="D131">
            <v>14</v>
          </cell>
          <cell r="E131">
            <v>15</v>
          </cell>
          <cell r="F131" t="str">
            <v>住宅地図　東大和市</v>
          </cell>
          <cell r="G131" t="str">
            <v>㈱ｾﾞﾝﾘﾝ　97年度版</v>
          </cell>
          <cell r="H131" t="str">
            <v>冊</v>
          </cell>
          <cell r="I131">
            <v>1</v>
          </cell>
          <cell r="M131">
            <v>15000</v>
          </cell>
          <cell r="N131">
            <v>15000</v>
          </cell>
          <cell r="O131">
            <v>13388</v>
          </cell>
          <cell r="P131">
            <v>13388</v>
          </cell>
          <cell r="Q131" t="str">
            <v>〃</v>
          </cell>
          <cell r="V131">
            <v>13388</v>
          </cell>
          <cell r="W131">
            <v>14963.058823529413</v>
          </cell>
          <cell r="Y131">
            <v>17</v>
          </cell>
          <cell r="Z131">
            <v>35928</v>
          </cell>
          <cell r="AA131">
            <v>13388</v>
          </cell>
          <cell r="AB131">
            <v>13388</v>
          </cell>
          <cell r="AC131">
            <v>5.29</v>
          </cell>
        </row>
        <row r="132">
          <cell r="D132">
            <v>14</v>
          </cell>
          <cell r="E132">
            <v>16</v>
          </cell>
          <cell r="F132" t="str">
            <v>基準点測量作業規程</v>
          </cell>
          <cell r="G132" t="str">
            <v>日本測量協会</v>
          </cell>
          <cell r="H132" t="str">
            <v>冊</v>
          </cell>
          <cell r="I132">
            <v>1</v>
          </cell>
          <cell r="M132">
            <v>714</v>
          </cell>
          <cell r="N132">
            <v>714</v>
          </cell>
          <cell r="P132">
            <v>1314</v>
          </cell>
          <cell r="Q132" t="str">
            <v>市価調査</v>
          </cell>
          <cell r="V132">
            <v>1314</v>
          </cell>
          <cell r="Y132">
            <v>18</v>
          </cell>
          <cell r="Z132">
            <v>35928</v>
          </cell>
          <cell r="AA132">
            <v>4077</v>
          </cell>
          <cell r="AB132">
            <v>4077</v>
          </cell>
          <cell r="AC132">
            <v>5.29</v>
          </cell>
        </row>
        <row r="133">
          <cell r="D133">
            <v>14</v>
          </cell>
          <cell r="E133">
            <v>17</v>
          </cell>
          <cell r="F133" t="str">
            <v>建設省公共測量作業規程</v>
          </cell>
          <cell r="G133" t="str">
            <v>日本測量協会</v>
          </cell>
          <cell r="H133" t="str">
            <v>冊</v>
          </cell>
          <cell r="I133">
            <v>1</v>
          </cell>
          <cell r="M133">
            <v>4077</v>
          </cell>
          <cell r="N133">
            <v>4077</v>
          </cell>
          <cell r="P133">
            <v>4077</v>
          </cell>
          <cell r="Q133" t="str">
            <v>〃</v>
          </cell>
          <cell r="V133">
            <v>4077</v>
          </cell>
          <cell r="Y133">
            <v>18</v>
          </cell>
          <cell r="Z133">
            <v>35928</v>
          </cell>
          <cell r="AA133">
            <v>1314</v>
          </cell>
          <cell r="AB133">
            <v>1314</v>
          </cell>
          <cell r="AC133">
            <v>5.29</v>
          </cell>
        </row>
        <row r="134">
          <cell r="D134">
            <v>14</v>
          </cell>
          <cell r="E134">
            <v>18</v>
          </cell>
          <cell r="F134" t="str">
            <v>測量士･士補国家試験受験ﾃｷｽﾄ</v>
          </cell>
          <cell r="G134" t="str">
            <v>日本測量協会</v>
          </cell>
          <cell r="H134" t="str">
            <v>冊</v>
          </cell>
          <cell r="I134">
            <v>1</v>
          </cell>
          <cell r="M134">
            <v>3360</v>
          </cell>
          <cell r="N134">
            <v>3360</v>
          </cell>
          <cell r="P134">
            <v>3360</v>
          </cell>
          <cell r="Q134" t="str">
            <v>〃</v>
          </cell>
          <cell r="V134">
            <v>3360</v>
          </cell>
          <cell r="Y134">
            <v>18</v>
          </cell>
          <cell r="Z134">
            <v>35928</v>
          </cell>
          <cell r="AA134">
            <v>3360</v>
          </cell>
          <cell r="AB134">
            <v>3360</v>
          </cell>
          <cell r="AC134">
            <v>5.29</v>
          </cell>
        </row>
        <row r="135">
          <cell r="D135">
            <v>14</v>
          </cell>
          <cell r="E135">
            <v>19</v>
          </cell>
          <cell r="F135" t="str">
            <v>GPS測量の基礎</v>
          </cell>
          <cell r="G135" t="str">
            <v>日本測量協会</v>
          </cell>
          <cell r="H135" t="str">
            <v>冊</v>
          </cell>
          <cell r="I135">
            <v>1</v>
          </cell>
          <cell r="M135">
            <v>3568</v>
          </cell>
          <cell r="N135">
            <v>3568</v>
          </cell>
          <cell r="P135">
            <v>3568</v>
          </cell>
          <cell r="Q135" t="str">
            <v>〃</v>
          </cell>
          <cell r="V135">
            <v>3568</v>
          </cell>
          <cell r="Y135">
            <v>18</v>
          </cell>
          <cell r="Z135">
            <v>35928</v>
          </cell>
          <cell r="AA135">
            <v>3568</v>
          </cell>
          <cell r="AB135">
            <v>3568</v>
          </cell>
          <cell r="AC135">
            <v>5.29</v>
          </cell>
        </row>
        <row r="136">
          <cell r="D136">
            <v>14</v>
          </cell>
          <cell r="E136">
            <v>20</v>
          </cell>
          <cell r="F136" t="str">
            <v>Illustrator 7.0J For Windows</v>
          </cell>
          <cell r="G136" t="str">
            <v>㈱翔泳社</v>
          </cell>
          <cell r="H136" t="str">
            <v>冊</v>
          </cell>
          <cell r="I136">
            <v>1</v>
          </cell>
          <cell r="M136">
            <v>3200</v>
          </cell>
          <cell r="N136">
            <v>3200</v>
          </cell>
          <cell r="O136">
            <v>3192</v>
          </cell>
          <cell r="P136">
            <v>3192</v>
          </cell>
          <cell r="Q136" t="str">
            <v>定価の５％引　3,360×0.95　　　　　　</v>
          </cell>
          <cell r="Y136">
            <v>21</v>
          </cell>
          <cell r="Z136">
            <v>35929</v>
          </cell>
          <cell r="AA136">
            <v>3192</v>
          </cell>
          <cell r="AB136">
            <v>3192</v>
          </cell>
          <cell r="AC136">
            <v>5.29</v>
          </cell>
        </row>
        <row r="137">
          <cell r="D137">
            <v>14</v>
          </cell>
          <cell r="E137">
            <v>21</v>
          </cell>
          <cell r="F137" t="str">
            <v>目で引くｲﾗｽﾄﾚｰﾀｰ7.0J</v>
          </cell>
          <cell r="G137" t="str">
            <v>(KK)ｴﾑﾃﾞｨ　ｴﾇ　ｺｰﾎﾟﾚｰｼｮﾝ</v>
          </cell>
          <cell r="H137" t="str">
            <v>冊</v>
          </cell>
          <cell r="I137">
            <v>1</v>
          </cell>
          <cell r="M137">
            <v>2200</v>
          </cell>
          <cell r="N137">
            <v>2200</v>
          </cell>
          <cell r="O137">
            <v>2195.4499999999998</v>
          </cell>
          <cell r="P137">
            <v>2195.4499999999998</v>
          </cell>
          <cell r="Q137" t="str">
            <v>定価の５％引　2,311×0.95　　　　　　</v>
          </cell>
          <cell r="Y137">
            <v>21</v>
          </cell>
          <cell r="Z137">
            <v>35929</v>
          </cell>
          <cell r="AA137">
            <v>2195</v>
          </cell>
          <cell r="AB137">
            <v>2195</v>
          </cell>
          <cell r="AC137">
            <v>5.29</v>
          </cell>
        </row>
        <row r="138">
          <cell r="D138">
            <v>14</v>
          </cell>
          <cell r="E138">
            <v>22</v>
          </cell>
          <cell r="F138" t="str">
            <v>増補版　印刷辞典</v>
          </cell>
          <cell r="G138" t="str">
            <v>印刷学会出版部</v>
          </cell>
          <cell r="H138" t="str">
            <v>冊</v>
          </cell>
          <cell r="I138">
            <v>1</v>
          </cell>
          <cell r="M138">
            <v>10000</v>
          </cell>
          <cell r="N138">
            <v>10000</v>
          </cell>
          <cell r="O138">
            <v>9975</v>
          </cell>
          <cell r="P138">
            <v>9975</v>
          </cell>
          <cell r="Q138" t="str">
            <v>定価の５％引　10,500×0.95　　　　　　</v>
          </cell>
          <cell r="Y138">
            <v>21</v>
          </cell>
          <cell r="Z138">
            <v>35929</v>
          </cell>
          <cell r="AA138">
            <v>9975</v>
          </cell>
          <cell r="AB138">
            <v>9975</v>
          </cell>
          <cell r="AC138">
            <v>5.29</v>
          </cell>
        </row>
        <row r="139">
          <cell r="D139">
            <v>14</v>
          </cell>
          <cell r="E139">
            <v>23</v>
          </cell>
          <cell r="F139" t="str">
            <v>増補版　印刷ｲﾝｷ入門</v>
          </cell>
          <cell r="G139" t="str">
            <v>印刷学会出版部</v>
          </cell>
          <cell r="H139" t="str">
            <v>冊</v>
          </cell>
          <cell r="I139">
            <v>1</v>
          </cell>
          <cell r="M139">
            <v>2800</v>
          </cell>
          <cell r="N139">
            <v>2800</v>
          </cell>
          <cell r="O139">
            <v>2793</v>
          </cell>
          <cell r="P139">
            <v>2793</v>
          </cell>
          <cell r="Q139" t="str">
            <v>定価の５％引　2,940×0.95　　　　　　</v>
          </cell>
          <cell r="Y139">
            <v>21</v>
          </cell>
          <cell r="Z139">
            <v>35929</v>
          </cell>
          <cell r="AA139">
            <v>2793</v>
          </cell>
          <cell r="AB139">
            <v>2793</v>
          </cell>
          <cell r="AC139">
            <v>5.29</v>
          </cell>
        </row>
        <row r="140">
          <cell r="D140">
            <v>14</v>
          </cell>
          <cell r="E140">
            <v>24</v>
          </cell>
          <cell r="F140" t="str">
            <v>新　印刷一般</v>
          </cell>
          <cell r="G140" t="str">
            <v>印刷学会出版部</v>
          </cell>
          <cell r="H140" t="str">
            <v>冊</v>
          </cell>
          <cell r="I140">
            <v>1</v>
          </cell>
          <cell r="M140">
            <v>1748</v>
          </cell>
          <cell r="N140">
            <v>1748</v>
          </cell>
          <cell r="AB140">
            <v>0</v>
          </cell>
          <cell r="AC140">
            <v>5.29</v>
          </cell>
        </row>
        <row r="141">
          <cell r="D141">
            <v>14</v>
          </cell>
          <cell r="E141">
            <v>25</v>
          </cell>
          <cell r="F141" t="str">
            <v>印刷用語の基礎知識</v>
          </cell>
          <cell r="G141" t="str">
            <v>印刷学会出版部</v>
          </cell>
          <cell r="H141" t="str">
            <v>冊</v>
          </cell>
          <cell r="I141">
            <v>1</v>
          </cell>
          <cell r="M141">
            <v>1748</v>
          </cell>
          <cell r="N141">
            <v>1748</v>
          </cell>
          <cell r="O141">
            <v>1796.4499999999998</v>
          </cell>
          <cell r="P141">
            <v>1796.4499999999998</v>
          </cell>
          <cell r="Q141" t="str">
            <v>定価の５％引　1,891×0.95　　　　　　</v>
          </cell>
          <cell r="Y141">
            <v>21</v>
          </cell>
          <cell r="Z141">
            <v>35929</v>
          </cell>
          <cell r="AA141">
            <v>1796</v>
          </cell>
          <cell r="AB141">
            <v>1796</v>
          </cell>
          <cell r="AC141">
            <v>5.29</v>
          </cell>
        </row>
        <row r="142">
          <cell r="D142">
            <v>14</v>
          </cell>
          <cell r="E142">
            <v>26</v>
          </cell>
          <cell r="F142" t="str">
            <v>Windows DTP</v>
          </cell>
          <cell r="G142" t="str">
            <v>工学社</v>
          </cell>
          <cell r="H142" t="str">
            <v>冊</v>
          </cell>
          <cell r="I142">
            <v>1</v>
          </cell>
          <cell r="M142">
            <v>1200</v>
          </cell>
          <cell r="N142">
            <v>1200</v>
          </cell>
          <cell r="O142">
            <v>1197</v>
          </cell>
          <cell r="P142">
            <v>1197</v>
          </cell>
          <cell r="Q142" t="str">
            <v>定価の５％引　1,260×0.95　　　　　　</v>
          </cell>
          <cell r="Y142">
            <v>21</v>
          </cell>
          <cell r="Z142">
            <v>35929</v>
          </cell>
          <cell r="AA142">
            <v>1197</v>
          </cell>
          <cell r="AB142">
            <v>1197</v>
          </cell>
          <cell r="AC142">
            <v>5.29</v>
          </cell>
        </row>
        <row r="143">
          <cell r="D143">
            <v>14</v>
          </cell>
          <cell r="E143">
            <v>27</v>
          </cell>
          <cell r="F143" t="str">
            <v>首都高速ｶﾞｲﾄﾞ</v>
          </cell>
          <cell r="G143" t="str">
            <v>昭文社</v>
          </cell>
          <cell r="H143" t="str">
            <v>冊</v>
          </cell>
          <cell r="I143">
            <v>2</v>
          </cell>
          <cell r="M143">
            <v>1300</v>
          </cell>
          <cell r="N143">
            <v>2600</v>
          </cell>
          <cell r="O143">
            <v>1105</v>
          </cell>
          <cell r="P143">
            <v>2210</v>
          </cell>
          <cell r="Q143" t="str">
            <v>〃</v>
          </cell>
          <cell r="V143">
            <v>1105</v>
          </cell>
          <cell r="W143">
            <v>1235</v>
          </cell>
          <cell r="Y143">
            <v>17</v>
          </cell>
          <cell r="Z143">
            <v>35928</v>
          </cell>
          <cell r="AA143">
            <v>1105</v>
          </cell>
          <cell r="AB143">
            <v>2210</v>
          </cell>
          <cell r="AC143">
            <v>5.29</v>
          </cell>
        </row>
        <row r="144">
          <cell r="D144">
            <v>14</v>
          </cell>
          <cell r="E144">
            <v>28</v>
          </cell>
          <cell r="F144" t="str">
            <v>新日本分県地図</v>
          </cell>
          <cell r="G144" t="str">
            <v>国際地学協会(1998年版)</v>
          </cell>
          <cell r="H144" t="str">
            <v>冊</v>
          </cell>
          <cell r="I144">
            <v>1</v>
          </cell>
          <cell r="M144">
            <v>39000</v>
          </cell>
          <cell r="N144">
            <v>39000</v>
          </cell>
          <cell r="O144">
            <v>33150</v>
          </cell>
          <cell r="P144">
            <v>33150</v>
          </cell>
          <cell r="Q144" t="str">
            <v>〃</v>
          </cell>
          <cell r="V144">
            <v>33150</v>
          </cell>
          <cell r="W144">
            <v>37050</v>
          </cell>
          <cell r="Y144">
            <v>17</v>
          </cell>
          <cell r="Z144">
            <v>35928</v>
          </cell>
          <cell r="AA144">
            <v>33150</v>
          </cell>
          <cell r="AB144">
            <v>33150</v>
          </cell>
          <cell r="AC144">
            <v>5.29</v>
          </cell>
        </row>
        <row r="145">
          <cell r="D145">
            <v>14</v>
          </cell>
          <cell r="E145">
            <v>29</v>
          </cell>
          <cell r="F145" t="str">
            <v>ｻﾃﾗｲﾄﾏｯﾌﾟﾙEX1/10万　中部</v>
          </cell>
          <cell r="G145" t="str">
            <v>昭文社</v>
          </cell>
          <cell r="H145" t="str">
            <v>冊</v>
          </cell>
          <cell r="I145">
            <v>1</v>
          </cell>
          <cell r="M145">
            <v>3000</v>
          </cell>
          <cell r="N145">
            <v>3000</v>
          </cell>
          <cell r="O145">
            <v>2250</v>
          </cell>
          <cell r="P145">
            <v>2250</v>
          </cell>
          <cell r="Q145" t="str">
            <v>〃</v>
          </cell>
          <cell r="V145">
            <v>2250</v>
          </cell>
          <cell r="W145">
            <v>2514.705882352941</v>
          </cell>
          <cell r="Y145">
            <v>17</v>
          </cell>
          <cell r="Z145">
            <v>35928</v>
          </cell>
          <cell r="AA145">
            <v>2250</v>
          </cell>
          <cell r="AB145">
            <v>2250</v>
          </cell>
          <cell r="AC145">
            <v>5.29</v>
          </cell>
        </row>
        <row r="146">
          <cell r="D146">
            <v>14</v>
          </cell>
          <cell r="E146">
            <v>30</v>
          </cell>
          <cell r="F146" t="str">
            <v>ｻﾃﾗｲﾄﾏｯﾌﾟﾙEX1/10万　関西</v>
          </cell>
          <cell r="G146" t="str">
            <v>昭文社</v>
          </cell>
          <cell r="H146" t="str">
            <v>冊</v>
          </cell>
          <cell r="I146">
            <v>1</v>
          </cell>
          <cell r="M146">
            <v>3000</v>
          </cell>
          <cell r="N146">
            <v>3000</v>
          </cell>
          <cell r="O146">
            <v>2250</v>
          </cell>
          <cell r="P146">
            <v>2250</v>
          </cell>
          <cell r="Q146" t="str">
            <v>〃</v>
          </cell>
          <cell r="V146">
            <v>2250</v>
          </cell>
          <cell r="W146">
            <v>2514.705882352941</v>
          </cell>
          <cell r="Y146">
            <v>17</v>
          </cell>
          <cell r="Z146">
            <v>35928</v>
          </cell>
          <cell r="AA146">
            <v>2250</v>
          </cell>
          <cell r="AB146">
            <v>2250</v>
          </cell>
          <cell r="AC146">
            <v>5.29</v>
          </cell>
        </row>
        <row r="147">
          <cell r="D147">
            <v>14</v>
          </cell>
          <cell r="E147">
            <v>31</v>
          </cell>
          <cell r="F147" t="str">
            <v>ｻﾃﾗｲﾄﾏｯﾌﾟﾙEX1/10万　中国四国</v>
          </cell>
          <cell r="G147" t="str">
            <v>昭文社</v>
          </cell>
          <cell r="H147" t="str">
            <v>冊</v>
          </cell>
          <cell r="I147">
            <v>1</v>
          </cell>
          <cell r="M147">
            <v>3000</v>
          </cell>
          <cell r="N147">
            <v>3000</v>
          </cell>
          <cell r="O147">
            <v>2809.15</v>
          </cell>
          <cell r="P147">
            <v>2809.15</v>
          </cell>
          <cell r="Q147" t="str">
            <v>定価の５％引　2,957×0.95　　　　　　</v>
          </cell>
          <cell r="Y147">
            <v>29</v>
          </cell>
          <cell r="Z147">
            <v>35933</v>
          </cell>
          <cell r="AA147">
            <v>2809</v>
          </cell>
          <cell r="AB147">
            <v>2809</v>
          </cell>
          <cell r="AC147">
            <v>5.29</v>
          </cell>
        </row>
        <row r="148">
          <cell r="D148">
            <v>14</v>
          </cell>
          <cell r="E148">
            <v>32</v>
          </cell>
          <cell r="F148" t="str">
            <v>ｻﾃﾗｲﾄﾏｯﾌﾟﾙEX1/10万　関東</v>
          </cell>
          <cell r="G148" t="str">
            <v>昭文社</v>
          </cell>
          <cell r="H148" t="str">
            <v>冊</v>
          </cell>
          <cell r="I148">
            <v>1</v>
          </cell>
          <cell r="M148">
            <v>3000</v>
          </cell>
          <cell r="N148">
            <v>3000</v>
          </cell>
          <cell r="O148">
            <v>2250</v>
          </cell>
          <cell r="P148">
            <v>2250</v>
          </cell>
          <cell r="Q148" t="str">
            <v>〃</v>
          </cell>
          <cell r="V148">
            <v>2250</v>
          </cell>
          <cell r="W148">
            <v>2514.705882352941</v>
          </cell>
          <cell r="Y148">
            <v>17</v>
          </cell>
          <cell r="Z148">
            <v>35928</v>
          </cell>
          <cell r="AA148">
            <v>2250</v>
          </cell>
          <cell r="AB148">
            <v>2250</v>
          </cell>
          <cell r="AC148">
            <v>5.29</v>
          </cell>
        </row>
        <row r="149">
          <cell r="D149">
            <v>14</v>
          </cell>
          <cell r="E149">
            <v>33</v>
          </cell>
          <cell r="F149" t="str">
            <v>ｻﾃﾗｲﾄﾏｯﾌﾟﾙEX1/10万　東北</v>
          </cell>
          <cell r="G149" t="str">
            <v>昭文社</v>
          </cell>
          <cell r="H149" t="str">
            <v>冊</v>
          </cell>
          <cell r="I149">
            <v>1</v>
          </cell>
          <cell r="M149">
            <v>3000</v>
          </cell>
          <cell r="N149">
            <v>3000</v>
          </cell>
          <cell r="O149">
            <v>2250</v>
          </cell>
          <cell r="P149">
            <v>2250</v>
          </cell>
          <cell r="Q149" t="str">
            <v>〃</v>
          </cell>
          <cell r="V149">
            <v>2250</v>
          </cell>
          <cell r="W149">
            <v>2514.705882352941</v>
          </cell>
          <cell r="Y149">
            <v>17</v>
          </cell>
          <cell r="Z149">
            <v>35928</v>
          </cell>
          <cell r="AA149">
            <v>2250</v>
          </cell>
          <cell r="AB149">
            <v>2250</v>
          </cell>
          <cell r="AC149">
            <v>5.29</v>
          </cell>
        </row>
        <row r="150">
          <cell r="D150">
            <v>14</v>
          </cell>
          <cell r="E150">
            <v>34</v>
          </cell>
          <cell r="F150" t="str">
            <v>ｻﾃﾗｲﾄﾏｯﾌﾟﾙEX1/10万　九州</v>
          </cell>
          <cell r="G150" t="str">
            <v>昭文社</v>
          </cell>
          <cell r="H150" t="str">
            <v>冊</v>
          </cell>
          <cell r="I150">
            <v>1</v>
          </cell>
          <cell r="M150">
            <v>3000</v>
          </cell>
          <cell r="N150">
            <v>3000</v>
          </cell>
          <cell r="O150">
            <v>2809.15</v>
          </cell>
          <cell r="P150">
            <v>2809.15</v>
          </cell>
          <cell r="Q150" t="str">
            <v>定価の５％引　2,957×0.95　　　　　　</v>
          </cell>
          <cell r="Y150">
            <v>29</v>
          </cell>
          <cell r="Z150">
            <v>35933</v>
          </cell>
          <cell r="AA150">
            <v>2809</v>
          </cell>
          <cell r="AB150">
            <v>2809</v>
          </cell>
          <cell r="AC150">
            <v>5.29</v>
          </cell>
        </row>
        <row r="151">
          <cell r="D151">
            <v>14</v>
          </cell>
          <cell r="E151">
            <v>35</v>
          </cell>
          <cell r="F151" t="str">
            <v>ｻﾃﾗｲﾄﾏｯﾌﾟﾙEX1/20万　北海道</v>
          </cell>
          <cell r="G151" t="str">
            <v>昭文社</v>
          </cell>
          <cell r="H151" t="str">
            <v>冊</v>
          </cell>
          <cell r="I151">
            <v>1</v>
          </cell>
          <cell r="M151">
            <v>2500</v>
          </cell>
          <cell r="N151">
            <v>2500</v>
          </cell>
          <cell r="O151">
            <v>2125</v>
          </cell>
          <cell r="P151">
            <v>2125</v>
          </cell>
          <cell r="Q151" t="str">
            <v>市価調査により２社比較の上低廉価格採用</v>
          </cell>
          <cell r="V151">
            <v>2125</v>
          </cell>
          <cell r="W151">
            <v>2375</v>
          </cell>
          <cell r="Y151">
            <v>17</v>
          </cell>
          <cell r="Z151">
            <v>35928</v>
          </cell>
          <cell r="AA151">
            <v>2125</v>
          </cell>
          <cell r="AB151">
            <v>2125</v>
          </cell>
          <cell r="AC151">
            <v>5.29</v>
          </cell>
        </row>
        <row r="152">
          <cell r="D152">
            <v>14</v>
          </cell>
          <cell r="E152">
            <v>36</v>
          </cell>
          <cell r="F152" t="str">
            <v>広域道路地図1/5万 　山梨県</v>
          </cell>
          <cell r="G152" t="str">
            <v>人文社　DELUXE</v>
          </cell>
          <cell r="H152" t="str">
            <v>冊</v>
          </cell>
          <cell r="I152">
            <v>1</v>
          </cell>
          <cell r="M152">
            <v>2100</v>
          </cell>
          <cell r="N152">
            <v>2100</v>
          </cell>
          <cell r="O152">
            <v>1785</v>
          </cell>
          <cell r="P152">
            <v>1785</v>
          </cell>
          <cell r="Q152" t="str">
            <v>〃</v>
          </cell>
          <cell r="V152">
            <v>1785</v>
          </cell>
          <cell r="W152">
            <v>1995</v>
          </cell>
          <cell r="Y152">
            <v>17</v>
          </cell>
          <cell r="Z152">
            <v>35928</v>
          </cell>
          <cell r="AA152">
            <v>1785</v>
          </cell>
          <cell r="AB152">
            <v>1785</v>
          </cell>
          <cell r="AC152">
            <v>5.29</v>
          </cell>
        </row>
        <row r="153">
          <cell r="D153">
            <v>14</v>
          </cell>
          <cell r="E153">
            <v>37</v>
          </cell>
          <cell r="F153" t="str">
            <v>広域道路地図1/5万 　長野県</v>
          </cell>
          <cell r="G153" t="str">
            <v>人文社　DELUXE</v>
          </cell>
          <cell r="H153" t="str">
            <v>冊</v>
          </cell>
          <cell r="I153">
            <v>1</v>
          </cell>
          <cell r="M153">
            <v>2100</v>
          </cell>
          <cell r="N153">
            <v>2100</v>
          </cell>
          <cell r="O153">
            <v>1785</v>
          </cell>
          <cell r="P153">
            <v>1785</v>
          </cell>
          <cell r="Q153" t="str">
            <v>〃</v>
          </cell>
          <cell r="V153">
            <v>1785</v>
          </cell>
          <cell r="W153">
            <v>1995</v>
          </cell>
          <cell r="Y153">
            <v>17</v>
          </cell>
          <cell r="Z153">
            <v>35928</v>
          </cell>
          <cell r="AA153">
            <v>1785</v>
          </cell>
          <cell r="AB153">
            <v>1785</v>
          </cell>
          <cell r="AC153">
            <v>5.29</v>
          </cell>
        </row>
        <row r="154">
          <cell r="D154">
            <v>14</v>
          </cell>
          <cell r="E154">
            <v>38</v>
          </cell>
          <cell r="F154" t="str">
            <v>広域道路地図1/5万 　岐阜県</v>
          </cell>
          <cell r="G154" t="str">
            <v>人文社　DELUXE</v>
          </cell>
          <cell r="H154" t="str">
            <v>冊</v>
          </cell>
          <cell r="I154">
            <v>1</v>
          </cell>
          <cell r="M154">
            <v>2100</v>
          </cell>
          <cell r="N154">
            <v>2100</v>
          </cell>
          <cell r="O154">
            <v>1785</v>
          </cell>
          <cell r="P154">
            <v>1785</v>
          </cell>
          <cell r="Q154" t="str">
            <v>〃</v>
          </cell>
          <cell r="V154">
            <v>1785</v>
          </cell>
          <cell r="W154">
            <v>1995</v>
          </cell>
          <cell r="Y154">
            <v>17</v>
          </cell>
          <cell r="Z154">
            <v>35928</v>
          </cell>
          <cell r="AA154">
            <v>1785</v>
          </cell>
          <cell r="AB154">
            <v>1785</v>
          </cell>
          <cell r="AC154">
            <v>5.29</v>
          </cell>
        </row>
        <row r="155">
          <cell r="D155">
            <v>14</v>
          </cell>
          <cell r="E155">
            <v>39</v>
          </cell>
          <cell r="F155" t="str">
            <v>広域道路地図1/5万 　静岡県</v>
          </cell>
          <cell r="G155" t="str">
            <v>人文社　DELUXE</v>
          </cell>
          <cell r="H155" t="str">
            <v>冊</v>
          </cell>
          <cell r="I155">
            <v>1</v>
          </cell>
          <cell r="M155">
            <v>2100</v>
          </cell>
          <cell r="N155">
            <v>2100</v>
          </cell>
          <cell r="O155">
            <v>1785</v>
          </cell>
          <cell r="P155">
            <v>1785</v>
          </cell>
          <cell r="Q155" t="str">
            <v>〃</v>
          </cell>
          <cell r="V155">
            <v>1785</v>
          </cell>
          <cell r="W155">
            <v>1995</v>
          </cell>
          <cell r="Y155">
            <v>17</v>
          </cell>
          <cell r="Z155">
            <v>35928</v>
          </cell>
          <cell r="AA155">
            <v>1785</v>
          </cell>
          <cell r="AB155">
            <v>1785</v>
          </cell>
          <cell r="AC155">
            <v>5.29</v>
          </cell>
        </row>
        <row r="156">
          <cell r="D156">
            <v>14</v>
          </cell>
          <cell r="E156">
            <v>40</v>
          </cell>
          <cell r="F156" t="str">
            <v>広域道路地図1/5万 　愛知県</v>
          </cell>
          <cell r="G156" t="str">
            <v>人文社　DELUXE</v>
          </cell>
          <cell r="H156" t="str">
            <v>冊</v>
          </cell>
          <cell r="I156">
            <v>1</v>
          </cell>
          <cell r="M156">
            <v>2100</v>
          </cell>
          <cell r="N156">
            <v>2100</v>
          </cell>
          <cell r="O156">
            <v>1785</v>
          </cell>
          <cell r="P156">
            <v>1785</v>
          </cell>
          <cell r="Q156" t="str">
            <v>〃</v>
          </cell>
          <cell r="V156">
            <v>1785</v>
          </cell>
          <cell r="W156">
            <v>1995</v>
          </cell>
          <cell r="Y156">
            <v>17</v>
          </cell>
          <cell r="Z156">
            <v>35928</v>
          </cell>
          <cell r="AA156">
            <v>1785</v>
          </cell>
          <cell r="AB156">
            <v>1785</v>
          </cell>
          <cell r="AC156">
            <v>5.29</v>
          </cell>
        </row>
        <row r="157">
          <cell r="D157">
            <v>14</v>
          </cell>
          <cell r="E157">
            <v>41</v>
          </cell>
          <cell r="F157" t="str">
            <v>広域道路地図1/5万 　三重県</v>
          </cell>
          <cell r="G157" t="str">
            <v>人文社　DELUXE</v>
          </cell>
          <cell r="H157" t="str">
            <v>冊</v>
          </cell>
          <cell r="I157">
            <v>1</v>
          </cell>
          <cell r="M157">
            <v>2100</v>
          </cell>
          <cell r="N157">
            <v>2100</v>
          </cell>
          <cell r="O157">
            <v>1785</v>
          </cell>
          <cell r="P157">
            <v>1785</v>
          </cell>
          <cell r="Q157" t="str">
            <v>〃</v>
          </cell>
          <cell r="V157">
            <v>1785</v>
          </cell>
          <cell r="W157">
            <v>1995</v>
          </cell>
          <cell r="Y157">
            <v>17</v>
          </cell>
          <cell r="Z157">
            <v>35928</v>
          </cell>
          <cell r="AA157">
            <v>1785</v>
          </cell>
          <cell r="AB157">
            <v>1785</v>
          </cell>
          <cell r="AC157">
            <v>5.29</v>
          </cell>
        </row>
        <row r="158">
          <cell r="D158">
            <v>14</v>
          </cell>
          <cell r="E158">
            <v>42</v>
          </cell>
          <cell r="F158" t="str">
            <v>広域道路地図1/5万 　滋賀県</v>
          </cell>
          <cell r="G158" t="str">
            <v>人文社　DELUXE</v>
          </cell>
          <cell r="H158" t="str">
            <v>冊</v>
          </cell>
          <cell r="I158">
            <v>1</v>
          </cell>
          <cell r="M158">
            <v>2100</v>
          </cell>
          <cell r="N158">
            <v>2100</v>
          </cell>
          <cell r="O158">
            <v>1995</v>
          </cell>
          <cell r="P158">
            <v>1995</v>
          </cell>
          <cell r="Q158" t="str">
            <v>定価の５％引　2,100×0.95　　　　　　</v>
          </cell>
          <cell r="Y158">
            <v>29</v>
          </cell>
          <cell r="Z158">
            <v>35933</v>
          </cell>
          <cell r="AA158">
            <v>1995</v>
          </cell>
          <cell r="AB158">
            <v>1995</v>
          </cell>
          <cell r="AC158">
            <v>5.29</v>
          </cell>
        </row>
        <row r="159">
          <cell r="D159">
            <v>14</v>
          </cell>
          <cell r="E159">
            <v>43</v>
          </cell>
          <cell r="F159" t="str">
            <v>広域道路地図1/2.5万 京都府</v>
          </cell>
          <cell r="G159" t="str">
            <v>人文社　DELUXE</v>
          </cell>
          <cell r="H159" t="str">
            <v>冊</v>
          </cell>
          <cell r="I159">
            <v>1</v>
          </cell>
          <cell r="M159">
            <v>2100</v>
          </cell>
          <cell r="N159">
            <v>2100</v>
          </cell>
          <cell r="O159">
            <v>1785</v>
          </cell>
          <cell r="P159">
            <v>1785</v>
          </cell>
          <cell r="Q159" t="str">
            <v>〃</v>
          </cell>
          <cell r="V159">
            <v>1785</v>
          </cell>
          <cell r="W159">
            <v>1995</v>
          </cell>
          <cell r="Y159">
            <v>17</v>
          </cell>
          <cell r="Z159">
            <v>35928</v>
          </cell>
          <cell r="AA159">
            <v>1785</v>
          </cell>
          <cell r="AB159">
            <v>1785</v>
          </cell>
          <cell r="AC159">
            <v>5.29</v>
          </cell>
        </row>
        <row r="160">
          <cell r="D160">
            <v>14</v>
          </cell>
          <cell r="E160">
            <v>44</v>
          </cell>
          <cell r="F160" t="str">
            <v>広域道路地図1/2.5万 大阪府</v>
          </cell>
          <cell r="G160" t="str">
            <v>人文社　DELUXE</v>
          </cell>
          <cell r="H160" t="str">
            <v>冊</v>
          </cell>
          <cell r="I160">
            <v>1</v>
          </cell>
          <cell r="M160">
            <v>2100</v>
          </cell>
          <cell r="N160">
            <v>2100</v>
          </cell>
          <cell r="O160">
            <v>1785</v>
          </cell>
          <cell r="P160">
            <v>1785</v>
          </cell>
          <cell r="Q160" t="str">
            <v>〃</v>
          </cell>
          <cell r="V160">
            <v>1785</v>
          </cell>
          <cell r="W160">
            <v>1995</v>
          </cell>
          <cell r="Y160">
            <v>17</v>
          </cell>
          <cell r="Z160">
            <v>35928</v>
          </cell>
          <cell r="AA160">
            <v>1785</v>
          </cell>
          <cell r="AB160">
            <v>1785</v>
          </cell>
          <cell r="AC160">
            <v>5.29</v>
          </cell>
        </row>
        <row r="161">
          <cell r="D161">
            <v>14</v>
          </cell>
          <cell r="E161">
            <v>45</v>
          </cell>
          <cell r="F161" t="str">
            <v>広域道路地図1/2.5万 兵庫県</v>
          </cell>
          <cell r="G161" t="str">
            <v>人文社　DELUXE</v>
          </cell>
          <cell r="H161" t="str">
            <v>冊</v>
          </cell>
          <cell r="I161">
            <v>1</v>
          </cell>
          <cell r="M161">
            <v>2100</v>
          </cell>
          <cell r="N161">
            <v>2100</v>
          </cell>
          <cell r="O161">
            <v>2321</v>
          </cell>
          <cell r="P161">
            <v>2321</v>
          </cell>
          <cell r="Q161" t="str">
            <v>〃</v>
          </cell>
          <cell r="V161">
            <v>2321</v>
          </cell>
          <cell r="W161">
            <v>2594.0588235294117</v>
          </cell>
          <cell r="Y161">
            <v>17</v>
          </cell>
          <cell r="Z161">
            <v>35928</v>
          </cell>
          <cell r="AA161">
            <v>2321</v>
          </cell>
          <cell r="AB161">
            <v>2321</v>
          </cell>
          <cell r="AC161">
            <v>5.29</v>
          </cell>
        </row>
        <row r="162">
          <cell r="D162">
            <v>14</v>
          </cell>
          <cell r="E162">
            <v>46</v>
          </cell>
          <cell r="F162" t="str">
            <v>広域道路地図1/2.5万 奈良県</v>
          </cell>
          <cell r="G162" t="str">
            <v>人文社　DELUXE</v>
          </cell>
          <cell r="H162" t="str">
            <v>冊</v>
          </cell>
          <cell r="I162">
            <v>1</v>
          </cell>
          <cell r="M162">
            <v>2100</v>
          </cell>
          <cell r="N162">
            <v>2100</v>
          </cell>
          <cell r="O162">
            <v>1995</v>
          </cell>
          <cell r="P162">
            <v>1995</v>
          </cell>
          <cell r="Q162" t="str">
            <v>定価の５％引　2,100×0.95　　　　　　</v>
          </cell>
          <cell r="Y162">
            <v>29</v>
          </cell>
          <cell r="Z162">
            <v>35933</v>
          </cell>
          <cell r="AA162">
            <v>1995</v>
          </cell>
          <cell r="AB162">
            <v>1995</v>
          </cell>
          <cell r="AC162">
            <v>5.29</v>
          </cell>
        </row>
        <row r="163">
          <cell r="D163">
            <v>14</v>
          </cell>
          <cell r="E163">
            <v>47</v>
          </cell>
          <cell r="F163" t="str">
            <v>広域道路地図1/2.5万 和歌山県</v>
          </cell>
          <cell r="G163" t="str">
            <v>人文社　DELUXE</v>
          </cell>
          <cell r="H163" t="str">
            <v>冊</v>
          </cell>
          <cell r="I163">
            <v>1</v>
          </cell>
          <cell r="M163">
            <v>2100</v>
          </cell>
          <cell r="N163">
            <v>2100</v>
          </cell>
          <cell r="O163">
            <v>1785</v>
          </cell>
          <cell r="P163">
            <v>1785</v>
          </cell>
          <cell r="Q163" t="str">
            <v>〃</v>
          </cell>
          <cell r="V163">
            <v>1785</v>
          </cell>
          <cell r="W163">
            <v>1995</v>
          </cell>
          <cell r="Y163">
            <v>17</v>
          </cell>
          <cell r="Z163">
            <v>35928</v>
          </cell>
          <cell r="AA163">
            <v>1785</v>
          </cell>
          <cell r="AB163">
            <v>1785</v>
          </cell>
          <cell r="AC163">
            <v>5.29</v>
          </cell>
        </row>
        <row r="164">
          <cell r="D164">
            <v>14</v>
          </cell>
          <cell r="E164">
            <v>48</v>
          </cell>
          <cell r="F164" t="str">
            <v>広域道路地図1/1.5万 鳥取県</v>
          </cell>
          <cell r="G164" t="str">
            <v>人文社　DELUXE</v>
          </cell>
          <cell r="H164" t="str">
            <v>冊</v>
          </cell>
          <cell r="I164">
            <v>1</v>
          </cell>
          <cell r="M164">
            <v>2100</v>
          </cell>
          <cell r="N164">
            <v>2100</v>
          </cell>
          <cell r="O164">
            <v>1785</v>
          </cell>
          <cell r="P164">
            <v>1785</v>
          </cell>
          <cell r="Q164" t="str">
            <v>〃</v>
          </cell>
          <cell r="V164">
            <v>1785</v>
          </cell>
          <cell r="W164">
            <v>1995</v>
          </cell>
          <cell r="Y164">
            <v>17</v>
          </cell>
          <cell r="Z164">
            <v>35928</v>
          </cell>
          <cell r="AA164">
            <v>1785</v>
          </cell>
          <cell r="AB164">
            <v>1785</v>
          </cell>
          <cell r="AC164">
            <v>5.29</v>
          </cell>
        </row>
        <row r="165">
          <cell r="D165">
            <v>14</v>
          </cell>
          <cell r="E165">
            <v>49</v>
          </cell>
          <cell r="F165" t="str">
            <v>広域道路地図1/1.5万 島根県</v>
          </cell>
          <cell r="G165" t="str">
            <v>人文社　DELUXE</v>
          </cell>
          <cell r="H165" t="str">
            <v>冊</v>
          </cell>
          <cell r="I165">
            <v>1</v>
          </cell>
          <cell r="M165">
            <v>2100</v>
          </cell>
          <cell r="N165">
            <v>2100</v>
          </cell>
          <cell r="O165">
            <v>1785</v>
          </cell>
          <cell r="P165">
            <v>1785</v>
          </cell>
          <cell r="Q165" t="str">
            <v>〃</v>
          </cell>
          <cell r="V165">
            <v>1785</v>
          </cell>
          <cell r="W165">
            <v>1995</v>
          </cell>
          <cell r="Y165">
            <v>17</v>
          </cell>
          <cell r="Z165">
            <v>35928</v>
          </cell>
          <cell r="AA165">
            <v>1785</v>
          </cell>
          <cell r="AB165">
            <v>1785</v>
          </cell>
          <cell r="AC165">
            <v>5.29</v>
          </cell>
        </row>
        <row r="166">
          <cell r="D166">
            <v>14</v>
          </cell>
          <cell r="E166">
            <v>50</v>
          </cell>
          <cell r="F166" t="str">
            <v>広域道路地図1/1.5万 岡山県</v>
          </cell>
          <cell r="G166" t="str">
            <v>人文社　DELUXE</v>
          </cell>
          <cell r="H166" t="str">
            <v>冊</v>
          </cell>
          <cell r="I166">
            <v>1</v>
          </cell>
          <cell r="M166">
            <v>2100</v>
          </cell>
          <cell r="N166">
            <v>2100</v>
          </cell>
          <cell r="O166">
            <v>1785</v>
          </cell>
          <cell r="P166">
            <v>1785</v>
          </cell>
          <cell r="Q166" t="str">
            <v>〃</v>
          </cell>
          <cell r="V166">
            <v>1785</v>
          </cell>
          <cell r="W166">
            <v>1995</v>
          </cell>
          <cell r="Y166">
            <v>17</v>
          </cell>
          <cell r="Z166">
            <v>35928</v>
          </cell>
          <cell r="AA166">
            <v>1785</v>
          </cell>
          <cell r="AB166">
            <v>1785</v>
          </cell>
          <cell r="AC166">
            <v>5.29</v>
          </cell>
        </row>
        <row r="167">
          <cell r="D167">
            <v>14</v>
          </cell>
          <cell r="E167">
            <v>51</v>
          </cell>
          <cell r="F167" t="str">
            <v>広域道路地図1/1.5万 広島県</v>
          </cell>
          <cell r="G167" t="str">
            <v>人文社　DELUXE</v>
          </cell>
          <cell r="H167" t="str">
            <v>冊</v>
          </cell>
          <cell r="I167">
            <v>1</v>
          </cell>
          <cell r="M167">
            <v>2100</v>
          </cell>
          <cell r="N167">
            <v>2100</v>
          </cell>
          <cell r="O167">
            <v>1785</v>
          </cell>
          <cell r="P167">
            <v>1785</v>
          </cell>
          <cell r="Q167" t="str">
            <v>〃</v>
          </cell>
          <cell r="V167">
            <v>1785</v>
          </cell>
          <cell r="W167">
            <v>1995</v>
          </cell>
          <cell r="Y167">
            <v>17</v>
          </cell>
          <cell r="Z167">
            <v>35928</v>
          </cell>
          <cell r="AA167">
            <v>1785</v>
          </cell>
          <cell r="AB167">
            <v>1785</v>
          </cell>
          <cell r="AC167">
            <v>5.29</v>
          </cell>
        </row>
        <row r="168">
          <cell r="D168">
            <v>14</v>
          </cell>
          <cell r="E168">
            <v>52</v>
          </cell>
          <cell r="F168" t="str">
            <v>広域道路地図1/1.5万 山口県</v>
          </cell>
          <cell r="G168" t="str">
            <v>人文社　DELUXE</v>
          </cell>
          <cell r="H168" t="str">
            <v>冊</v>
          </cell>
          <cell r="I168">
            <v>1</v>
          </cell>
          <cell r="M168">
            <v>2100</v>
          </cell>
          <cell r="N168">
            <v>2100</v>
          </cell>
          <cell r="O168">
            <v>1785</v>
          </cell>
          <cell r="P168">
            <v>1785</v>
          </cell>
          <cell r="Q168" t="str">
            <v>〃</v>
          </cell>
          <cell r="V168">
            <v>1785</v>
          </cell>
          <cell r="W168">
            <v>1995</v>
          </cell>
          <cell r="Y168">
            <v>17</v>
          </cell>
          <cell r="Z168">
            <v>35928</v>
          </cell>
          <cell r="AA168">
            <v>1785</v>
          </cell>
          <cell r="AB168">
            <v>1785</v>
          </cell>
          <cell r="AC168">
            <v>5.29</v>
          </cell>
        </row>
        <row r="169">
          <cell r="D169">
            <v>14</v>
          </cell>
          <cell r="E169">
            <v>53</v>
          </cell>
          <cell r="F169" t="str">
            <v>広域道路地図1/1.5万 群馬県</v>
          </cell>
          <cell r="G169" t="str">
            <v>人文社　DELUXE</v>
          </cell>
          <cell r="H169" t="str">
            <v>冊</v>
          </cell>
          <cell r="I169">
            <v>1</v>
          </cell>
          <cell r="M169">
            <v>2100</v>
          </cell>
          <cell r="N169">
            <v>2100</v>
          </cell>
          <cell r="O169">
            <v>1785</v>
          </cell>
          <cell r="P169">
            <v>1785</v>
          </cell>
          <cell r="Q169" t="str">
            <v>〃</v>
          </cell>
          <cell r="V169">
            <v>1785</v>
          </cell>
          <cell r="W169">
            <v>1995</v>
          </cell>
          <cell r="Y169">
            <v>17</v>
          </cell>
          <cell r="Z169">
            <v>35928</v>
          </cell>
          <cell r="AA169">
            <v>1785</v>
          </cell>
          <cell r="AB169">
            <v>1785</v>
          </cell>
          <cell r="AC169">
            <v>5.29</v>
          </cell>
        </row>
        <row r="170">
          <cell r="D170">
            <v>14</v>
          </cell>
          <cell r="E170">
            <v>54</v>
          </cell>
          <cell r="F170" t="str">
            <v>広域道路地図1/1.5万 茨城県</v>
          </cell>
          <cell r="G170" t="str">
            <v>人文社　DELUXE</v>
          </cell>
          <cell r="H170" t="str">
            <v>冊</v>
          </cell>
          <cell r="I170">
            <v>1</v>
          </cell>
          <cell r="M170">
            <v>2100</v>
          </cell>
          <cell r="N170">
            <v>2100</v>
          </cell>
          <cell r="O170">
            <v>1785</v>
          </cell>
          <cell r="P170">
            <v>1785</v>
          </cell>
          <cell r="Q170" t="str">
            <v>〃</v>
          </cell>
          <cell r="V170">
            <v>1785</v>
          </cell>
          <cell r="W170">
            <v>1995</v>
          </cell>
          <cell r="Y170">
            <v>17</v>
          </cell>
          <cell r="Z170">
            <v>35928</v>
          </cell>
          <cell r="AA170">
            <v>1785</v>
          </cell>
          <cell r="AB170">
            <v>1785</v>
          </cell>
          <cell r="AC170">
            <v>5.29</v>
          </cell>
        </row>
        <row r="171">
          <cell r="D171">
            <v>14</v>
          </cell>
          <cell r="E171">
            <v>55</v>
          </cell>
          <cell r="F171" t="str">
            <v>広域道路地図1/2.7万 東京都</v>
          </cell>
          <cell r="G171" t="str">
            <v>人文社　DELUXE</v>
          </cell>
          <cell r="H171" t="str">
            <v>冊</v>
          </cell>
          <cell r="I171">
            <v>1</v>
          </cell>
          <cell r="M171">
            <v>2100</v>
          </cell>
          <cell r="N171">
            <v>2100</v>
          </cell>
          <cell r="O171">
            <v>1785</v>
          </cell>
          <cell r="P171">
            <v>1785</v>
          </cell>
          <cell r="Q171" t="str">
            <v>〃</v>
          </cell>
          <cell r="V171">
            <v>1785</v>
          </cell>
          <cell r="W171">
            <v>1995</v>
          </cell>
          <cell r="Y171">
            <v>17</v>
          </cell>
          <cell r="Z171">
            <v>35928</v>
          </cell>
          <cell r="AA171">
            <v>1785</v>
          </cell>
          <cell r="AB171">
            <v>1785</v>
          </cell>
          <cell r="AC171">
            <v>5.29</v>
          </cell>
        </row>
        <row r="172">
          <cell r="D172">
            <v>14</v>
          </cell>
          <cell r="E172">
            <v>56</v>
          </cell>
          <cell r="F172" t="str">
            <v>広域道路地図1/2.7万 埼玉県</v>
          </cell>
          <cell r="G172" t="str">
            <v>人文社　DELUXE</v>
          </cell>
          <cell r="H172" t="str">
            <v>冊</v>
          </cell>
          <cell r="I172">
            <v>1</v>
          </cell>
          <cell r="M172">
            <v>2310</v>
          </cell>
          <cell r="N172">
            <v>2310</v>
          </cell>
          <cell r="O172">
            <v>1964</v>
          </cell>
          <cell r="P172">
            <v>1964</v>
          </cell>
          <cell r="Q172" t="str">
            <v>〃</v>
          </cell>
          <cell r="V172">
            <v>1964</v>
          </cell>
          <cell r="W172">
            <v>2195.0588235294117</v>
          </cell>
          <cell r="Y172">
            <v>17</v>
          </cell>
          <cell r="Z172">
            <v>35928</v>
          </cell>
          <cell r="AA172">
            <v>1964</v>
          </cell>
          <cell r="AB172">
            <v>1964</v>
          </cell>
          <cell r="AC172">
            <v>5.29</v>
          </cell>
        </row>
        <row r="173">
          <cell r="D173">
            <v>14</v>
          </cell>
          <cell r="E173">
            <v>57</v>
          </cell>
          <cell r="F173" t="str">
            <v>広域道路地図1/2.7万 千葉県</v>
          </cell>
          <cell r="G173" t="str">
            <v>人文社　DELUXE</v>
          </cell>
          <cell r="H173" t="str">
            <v>冊</v>
          </cell>
          <cell r="I173">
            <v>1</v>
          </cell>
          <cell r="M173">
            <v>2100</v>
          </cell>
          <cell r="N173">
            <v>2100</v>
          </cell>
          <cell r="O173">
            <v>1785</v>
          </cell>
          <cell r="P173">
            <v>1785</v>
          </cell>
          <cell r="Q173" t="str">
            <v>〃</v>
          </cell>
          <cell r="V173">
            <v>1785</v>
          </cell>
          <cell r="W173">
            <v>1995</v>
          </cell>
          <cell r="Y173">
            <v>17</v>
          </cell>
          <cell r="Z173">
            <v>35928</v>
          </cell>
          <cell r="AA173">
            <v>1785</v>
          </cell>
          <cell r="AB173">
            <v>1785</v>
          </cell>
          <cell r="AC173">
            <v>5.29</v>
          </cell>
        </row>
        <row r="174">
          <cell r="D174">
            <v>14</v>
          </cell>
          <cell r="E174">
            <v>58</v>
          </cell>
          <cell r="F174" t="str">
            <v>広域道路地図1/2.7万 神奈川県</v>
          </cell>
          <cell r="G174" t="str">
            <v>人文社　DELUXE</v>
          </cell>
          <cell r="H174" t="str">
            <v>冊</v>
          </cell>
          <cell r="I174">
            <v>1</v>
          </cell>
          <cell r="M174">
            <v>2100</v>
          </cell>
          <cell r="N174">
            <v>2100</v>
          </cell>
          <cell r="O174">
            <v>1785</v>
          </cell>
          <cell r="P174">
            <v>1785</v>
          </cell>
          <cell r="Q174" t="str">
            <v>〃</v>
          </cell>
          <cell r="V174">
            <v>1785</v>
          </cell>
          <cell r="W174">
            <v>1995</v>
          </cell>
          <cell r="Y174">
            <v>17</v>
          </cell>
          <cell r="Z174">
            <v>35928</v>
          </cell>
          <cell r="AA174">
            <v>1785</v>
          </cell>
          <cell r="AB174">
            <v>1785</v>
          </cell>
          <cell r="AC174">
            <v>5.29</v>
          </cell>
        </row>
        <row r="175">
          <cell r="D175">
            <v>15</v>
          </cell>
          <cell r="E175">
            <v>59</v>
          </cell>
          <cell r="F175" t="str">
            <v>エタノール</v>
          </cell>
          <cell r="G175" t="str">
            <v>９５％　１６Ｌ入り</v>
          </cell>
          <cell r="H175" t="str">
            <v>缶</v>
          </cell>
          <cell r="I175">
            <v>1</v>
          </cell>
          <cell r="M175">
            <v>14800</v>
          </cell>
          <cell r="N175">
            <v>14800</v>
          </cell>
          <cell r="O175">
            <v>26560</v>
          </cell>
          <cell r="P175">
            <v>26560</v>
          </cell>
          <cell r="Q175" t="str">
            <v>〃</v>
          </cell>
          <cell r="V175">
            <v>26560</v>
          </cell>
          <cell r="W175">
            <v>27000</v>
          </cell>
          <cell r="Y175">
            <v>9</v>
          </cell>
          <cell r="Z175">
            <v>35928</v>
          </cell>
          <cell r="AA175">
            <v>26560</v>
          </cell>
          <cell r="AB175">
            <v>26560</v>
          </cell>
          <cell r="AC175">
            <v>5.29</v>
          </cell>
        </row>
        <row r="176">
          <cell r="D176">
            <v>15</v>
          </cell>
          <cell r="E176">
            <v>1</v>
          </cell>
          <cell r="F176" t="str">
            <v>クセノンランプ</v>
          </cell>
          <cell r="G176" t="str">
            <v>東芝　BFｰ775ｰY</v>
          </cell>
          <cell r="H176" t="str">
            <v>本</v>
          </cell>
          <cell r="I176">
            <v>4</v>
          </cell>
          <cell r="M176">
            <v>1760</v>
          </cell>
          <cell r="N176">
            <v>7040</v>
          </cell>
          <cell r="O176">
            <v>1540</v>
          </cell>
          <cell r="P176">
            <v>6160</v>
          </cell>
          <cell r="V176">
            <v>1540</v>
          </cell>
          <cell r="W176">
            <v>1850</v>
          </cell>
          <cell r="Y176">
            <v>19</v>
          </cell>
          <cell r="Z176">
            <v>35929</v>
          </cell>
          <cell r="AA176">
            <v>1540</v>
          </cell>
          <cell r="AB176">
            <v>6160</v>
          </cell>
          <cell r="AC176">
            <v>5.29</v>
          </cell>
        </row>
        <row r="177">
          <cell r="D177">
            <v>15</v>
          </cell>
          <cell r="E177">
            <v>2</v>
          </cell>
          <cell r="F177" t="str">
            <v>コントロールストリップ</v>
          </cell>
          <cell r="G177" t="str">
            <v>COS.TYPE16A 100×250mm　100枚</v>
          </cell>
          <cell r="H177" t="str">
            <v>箱</v>
          </cell>
          <cell r="I177">
            <v>1</v>
          </cell>
          <cell r="M177">
            <v>10400</v>
          </cell>
          <cell r="N177">
            <v>10400</v>
          </cell>
          <cell r="O177">
            <v>10400</v>
          </cell>
          <cell r="P177">
            <v>10400</v>
          </cell>
          <cell r="Q177" t="str">
            <v>実例価格(10.2.6)</v>
          </cell>
          <cell r="Y177">
            <v>26</v>
          </cell>
          <cell r="Z177">
            <v>35930</v>
          </cell>
          <cell r="AA177">
            <v>10400</v>
          </cell>
          <cell r="AB177">
            <v>10400</v>
          </cell>
          <cell r="AC177">
            <v>5.29</v>
          </cell>
        </row>
        <row r="178">
          <cell r="D178">
            <v>15</v>
          </cell>
          <cell r="E178">
            <v>3</v>
          </cell>
          <cell r="F178" t="str">
            <v>作業用防水長靴</v>
          </cell>
          <cell r="G178" t="str">
            <v>産業機器P833　SGー寸法　　２７センチ</v>
          </cell>
          <cell r="H178" t="str">
            <v>個</v>
          </cell>
          <cell r="I178">
            <v>1</v>
          </cell>
          <cell r="M178">
            <v>2000</v>
          </cell>
          <cell r="N178">
            <v>2000</v>
          </cell>
          <cell r="O178">
            <v>1750</v>
          </cell>
          <cell r="P178">
            <v>1750</v>
          </cell>
          <cell r="Q178" t="str">
            <v>市価調査により２社比較の上低廉価格採用</v>
          </cell>
          <cell r="V178">
            <v>1750</v>
          </cell>
          <cell r="W178">
            <v>1800</v>
          </cell>
          <cell r="Y178">
            <v>15</v>
          </cell>
          <cell r="Z178">
            <v>35928</v>
          </cell>
          <cell r="AA178">
            <v>1750</v>
          </cell>
          <cell r="AB178">
            <v>1750</v>
          </cell>
          <cell r="AC178">
            <v>5.29</v>
          </cell>
        </row>
        <row r="179">
          <cell r="D179">
            <v>15</v>
          </cell>
          <cell r="E179">
            <v>4</v>
          </cell>
          <cell r="F179" t="str">
            <v>スキャナ用フィルム</v>
          </cell>
          <cell r="G179" t="str">
            <v>コニカ　RSD　100×1220×61ｍ</v>
          </cell>
          <cell r="H179" t="str">
            <v>巻</v>
          </cell>
          <cell r="I179">
            <v>2</v>
          </cell>
          <cell r="M179">
            <v>77520</v>
          </cell>
          <cell r="N179">
            <v>155040</v>
          </cell>
          <cell r="O179">
            <v>112760</v>
          </cell>
          <cell r="P179">
            <v>225520</v>
          </cell>
          <cell r="Q179" t="str">
            <v>実例価格(9.11.28)</v>
          </cell>
          <cell r="Y179">
            <v>26</v>
          </cell>
          <cell r="Z179">
            <v>35930</v>
          </cell>
          <cell r="AA179">
            <v>112760</v>
          </cell>
          <cell r="AB179">
            <v>225520</v>
          </cell>
          <cell r="AC179">
            <v>5.29</v>
          </cell>
        </row>
        <row r="180">
          <cell r="D180">
            <v>15</v>
          </cell>
          <cell r="E180">
            <v>5</v>
          </cell>
          <cell r="F180" t="str">
            <v>カビストッパー</v>
          </cell>
          <cell r="G180" t="str">
            <v>写真映像　25g×４袋</v>
          </cell>
          <cell r="H180" t="str">
            <v>個</v>
          </cell>
          <cell r="I180">
            <v>3</v>
          </cell>
          <cell r="M180">
            <v>320</v>
          </cell>
          <cell r="N180">
            <v>960</v>
          </cell>
          <cell r="O180">
            <v>360</v>
          </cell>
          <cell r="P180">
            <v>1080</v>
          </cell>
          <cell r="Q180" t="str">
            <v>カタログ調べ</v>
          </cell>
          <cell r="R180">
            <v>400</v>
          </cell>
          <cell r="S180">
            <v>0.1</v>
          </cell>
          <cell r="T180" t="str">
            <v>写真映像</v>
          </cell>
          <cell r="U180" t="str">
            <v>P381</v>
          </cell>
          <cell r="Y180">
            <v>26</v>
          </cell>
          <cell r="Z180">
            <v>35930</v>
          </cell>
          <cell r="AA180">
            <v>360</v>
          </cell>
          <cell r="AB180">
            <v>1080</v>
          </cell>
          <cell r="AC180">
            <v>5.29</v>
          </cell>
        </row>
        <row r="181">
          <cell r="D181">
            <v>15</v>
          </cell>
          <cell r="E181">
            <v>6</v>
          </cell>
          <cell r="F181" t="str">
            <v>電卓</v>
          </cell>
          <cell r="G181" t="str">
            <v>ｴｺｰﾙP280　ELー354MX　10桁</v>
          </cell>
          <cell r="H181" t="str">
            <v>個</v>
          </cell>
          <cell r="I181">
            <v>1</v>
          </cell>
          <cell r="M181">
            <v>2160</v>
          </cell>
          <cell r="N181">
            <v>2160</v>
          </cell>
          <cell r="O181">
            <v>2160</v>
          </cell>
          <cell r="P181">
            <v>2160</v>
          </cell>
          <cell r="Q181" t="str">
            <v>カタログ調べ</v>
          </cell>
          <cell r="R181">
            <v>2700</v>
          </cell>
          <cell r="S181">
            <v>0.8</v>
          </cell>
          <cell r="T181" t="str">
            <v>エコール</v>
          </cell>
          <cell r="U181" t="str">
            <v>P280</v>
          </cell>
          <cell r="Y181">
            <v>28</v>
          </cell>
          <cell r="Z181">
            <v>35930</v>
          </cell>
          <cell r="AA181">
            <v>2020</v>
          </cell>
          <cell r="AB181">
            <v>2020</v>
          </cell>
          <cell r="AC181">
            <v>5.29</v>
          </cell>
        </row>
        <row r="182">
          <cell r="D182">
            <v>15</v>
          </cell>
          <cell r="E182">
            <v>7</v>
          </cell>
          <cell r="F182" t="str">
            <v>トンボシール</v>
          </cell>
          <cell r="G182" t="str">
            <v>センター　４５０枚</v>
          </cell>
          <cell r="H182" t="str">
            <v>箱</v>
          </cell>
          <cell r="I182">
            <v>10</v>
          </cell>
          <cell r="M182">
            <v>2000</v>
          </cell>
          <cell r="N182">
            <v>20000</v>
          </cell>
          <cell r="O182">
            <v>2000</v>
          </cell>
          <cell r="P182">
            <v>20000</v>
          </cell>
          <cell r="V182">
            <v>2000</v>
          </cell>
          <cell r="W182">
            <v>2500</v>
          </cell>
          <cell r="Y182">
            <v>23</v>
          </cell>
          <cell r="Z182">
            <v>35929</v>
          </cell>
          <cell r="AA182">
            <v>2000</v>
          </cell>
          <cell r="AB182">
            <v>20000</v>
          </cell>
          <cell r="AC182">
            <v>5.29</v>
          </cell>
        </row>
        <row r="183">
          <cell r="D183">
            <v>15</v>
          </cell>
          <cell r="E183">
            <v>8</v>
          </cell>
          <cell r="F183" t="str">
            <v>事務用ハサミ</v>
          </cell>
          <cell r="G183" t="str">
            <v>ｴｺｰﾙP122　ＮＳー1300</v>
          </cell>
          <cell r="H183" t="str">
            <v>本</v>
          </cell>
          <cell r="I183">
            <v>3</v>
          </cell>
          <cell r="M183">
            <v>1040</v>
          </cell>
          <cell r="N183">
            <v>3120</v>
          </cell>
          <cell r="O183">
            <v>1040</v>
          </cell>
          <cell r="P183">
            <v>3120</v>
          </cell>
          <cell r="Q183" t="str">
            <v>カタログ調べ</v>
          </cell>
          <cell r="R183">
            <v>1300</v>
          </cell>
          <cell r="S183">
            <v>0.8</v>
          </cell>
          <cell r="T183" t="str">
            <v>エコール</v>
          </cell>
          <cell r="U183" t="str">
            <v>P122</v>
          </cell>
          <cell r="Y183">
            <v>28</v>
          </cell>
          <cell r="Z183">
            <v>35930</v>
          </cell>
          <cell r="AA183">
            <v>970</v>
          </cell>
          <cell r="AB183">
            <v>2910</v>
          </cell>
          <cell r="AC183">
            <v>5.29</v>
          </cell>
        </row>
        <row r="184">
          <cell r="D184">
            <v>15</v>
          </cell>
          <cell r="E184">
            <v>9</v>
          </cell>
          <cell r="F184" t="str">
            <v>インクジェットプリンタラベル</v>
          </cell>
          <cell r="G184" t="str">
            <v>ｴｺｰﾙP262　２８７９５</v>
          </cell>
          <cell r="H184" t="str">
            <v>冊</v>
          </cell>
          <cell r="I184">
            <v>4</v>
          </cell>
          <cell r="M184">
            <v>1440</v>
          </cell>
          <cell r="N184">
            <v>5760</v>
          </cell>
          <cell r="O184">
            <v>1440</v>
          </cell>
          <cell r="P184">
            <v>5760</v>
          </cell>
          <cell r="Q184" t="str">
            <v>カタログ調べ</v>
          </cell>
          <cell r="R184">
            <v>1800</v>
          </cell>
          <cell r="S184">
            <v>0.8</v>
          </cell>
          <cell r="T184" t="str">
            <v>エコール</v>
          </cell>
          <cell r="U184" t="str">
            <v>P262</v>
          </cell>
          <cell r="Y184">
            <v>28</v>
          </cell>
          <cell r="Z184">
            <v>35930</v>
          </cell>
          <cell r="AA184">
            <v>1350</v>
          </cell>
          <cell r="AB184">
            <v>5400</v>
          </cell>
          <cell r="AC184">
            <v>5.29</v>
          </cell>
        </row>
        <row r="185">
          <cell r="D185">
            <v>15</v>
          </cell>
          <cell r="E185">
            <v>10</v>
          </cell>
          <cell r="F185" t="str">
            <v>レジスターピン　６㎜</v>
          </cell>
          <cell r="G185" t="str">
            <v>仕様書のとおり</v>
          </cell>
          <cell r="H185" t="str">
            <v>個</v>
          </cell>
          <cell r="I185">
            <v>100</v>
          </cell>
          <cell r="M185">
            <v>480</v>
          </cell>
          <cell r="N185">
            <v>48000</v>
          </cell>
          <cell r="O185">
            <v>600</v>
          </cell>
          <cell r="P185">
            <v>60000</v>
          </cell>
          <cell r="Q185" t="str">
            <v>市価調査により２社比較の上低廉価格採用</v>
          </cell>
          <cell r="V185">
            <v>600</v>
          </cell>
          <cell r="W185">
            <v>650</v>
          </cell>
          <cell r="Y185">
            <v>10</v>
          </cell>
          <cell r="Z185">
            <v>35928</v>
          </cell>
          <cell r="AA185">
            <v>600</v>
          </cell>
          <cell r="AB185">
            <v>60000</v>
          </cell>
          <cell r="AC185">
            <v>5.29</v>
          </cell>
        </row>
        <row r="186">
          <cell r="D186">
            <v>15</v>
          </cell>
          <cell r="E186">
            <v>11</v>
          </cell>
          <cell r="F186" t="str">
            <v>AKデジグラフLA</v>
          </cell>
          <cell r="G186" t="str">
            <v>#300　297mm×420mm　100枚入り</v>
          </cell>
          <cell r="H186" t="str">
            <v>箱</v>
          </cell>
          <cell r="I186">
            <v>6</v>
          </cell>
          <cell r="M186">
            <v>10400</v>
          </cell>
          <cell r="N186">
            <v>62400</v>
          </cell>
          <cell r="O186">
            <v>12600</v>
          </cell>
          <cell r="P186">
            <v>75600</v>
          </cell>
          <cell r="V186">
            <v>12600</v>
          </cell>
          <cell r="Y186">
            <v>7</v>
          </cell>
          <cell r="Z186">
            <v>35928</v>
          </cell>
          <cell r="AA186">
            <v>12600</v>
          </cell>
          <cell r="AB186">
            <v>75600</v>
          </cell>
          <cell r="AC186">
            <v>5.29</v>
          </cell>
        </row>
        <row r="187">
          <cell r="D187">
            <v>15</v>
          </cell>
          <cell r="E187">
            <v>12</v>
          </cell>
          <cell r="F187" t="str">
            <v>ブックテープ</v>
          </cell>
          <cell r="G187" t="str">
            <v>ｸﾗｳﾝP288　84538　38.1mm×13.7ｍ・76mm</v>
          </cell>
          <cell r="H187" t="str">
            <v>個</v>
          </cell>
          <cell r="I187">
            <v>4</v>
          </cell>
          <cell r="M187">
            <v>800</v>
          </cell>
          <cell r="N187">
            <v>3200</v>
          </cell>
          <cell r="O187">
            <v>800</v>
          </cell>
          <cell r="P187">
            <v>3200</v>
          </cell>
          <cell r="Q187" t="str">
            <v>カタログ調べ</v>
          </cell>
          <cell r="R187">
            <v>1000</v>
          </cell>
          <cell r="S187">
            <v>0.8</v>
          </cell>
          <cell r="T187" t="str">
            <v>クラウン</v>
          </cell>
          <cell r="U187" t="str">
            <v>P288</v>
          </cell>
          <cell r="Y187">
            <v>28</v>
          </cell>
          <cell r="Z187">
            <v>35930</v>
          </cell>
          <cell r="AA187">
            <v>750</v>
          </cell>
          <cell r="AB187">
            <v>3000</v>
          </cell>
          <cell r="AC187">
            <v>5.29</v>
          </cell>
        </row>
        <row r="188">
          <cell r="D188">
            <v>15</v>
          </cell>
          <cell r="E188">
            <v>13</v>
          </cell>
          <cell r="F188" t="str">
            <v>厚口白色グラシン紙</v>
          </cell>
          <cell r="G188" t="str">
            <v>762×1016mm５００枚入り</v>
          </cell>
          <cell r="H188" t="str">
            <v>箱</v>
          </cell>
          <cell r="I188">
            <v>1</v>
          </cell>
          <cell r="M188">
            <v>5200</v>
          </cell>
          <cell r="N188">
            <v>5200</v>
          </cell>
          <cell r="P188">
            <v>12000</v>
          </cell>
          <cell r="Q188" t="str">
            <v>市価調査により２社比較の上低廉価格採用</v>
          </cell>
          <cell r="V188">
            <v>12000</v>
          </cell>
          <cell r="W188">
            <v>13000</v>
          </cell>
          <cell r="Y188">
            <v>14</v>
          </cell>
          <cell r="Z188">
            <v>35928</v>
          </cell>
          <cell r="AA188">
            <v>12000</v>
          </cell>
          <cell r="AB188">
            <v>12000</v>
          </cell>
          <cell r="AC188">
            <v>5.29</v>
          </cell>
        </row>
        <row r="189">
          <cell r="D189">
            <v>15</v>
          </cell>
          <cell r="E189">
            <v>14</v>
          </cell>
          <cell r="F189" t="str">
            <v>液温計</v>
          </cell>
          <cell r="G189" t="str">
            <v>写真映像　吸着　50度　820821</v>
          </cell>
          <cell r="H189" t="str">
            <v>個</v>
          </cell>
          <cell r="I189">
            <v>2</v>
          </cell>
          <cell r="M189">
            <v>800</v>
          </cell>
          <cell r="N189">
            <v>1600</v>
          </cell>
          <cell r="O189">
            <v>800</v>
          </cell>
          <cell r="P189">
            <v>1600</v>
          </cell>
          <cell r="Q189" t="str">
            <v>実例価格(10.2.16)</v>
          </cell>
          <cell r="Y189">
            <v>26</v>
          </cell>
          <cell r="Z189">
            <v>35930</v>
          </cell>
          <cell r="AA189">
            <v>800</v>
          </cell>
          <cell r="AB189">
            <v>1600</v>
          </cell>
          <cell r="AC189">
            <v>5.29</v>
          </cell>
        </row>
        <row r="190">
          <cell r="D190">
            <v>15</v>
          </cell>
          <cell r="E190">
            <v>15</v>
          </cell>
          <cell r="F190" t="str">
            <v>ラパット</v>
          </cell>
          <cell r="G190" t="str">
            <v>エスケー液製造（株）</v>
          </cell>
          <cell r="H190" t="str">
            <v>個</v>
          </cell>
          <cell r="I190">
            <v>12</v>
          </cell>
          <cell r="M190">
            <v>1360</v>
          </cell>
          <cell r="N190">
            <v>16320</v>
          </cell>
          <cell r="O190">
            <v>1600</v>
          </cell>
          <cell r="P190">
            <v>19200</v>
          </cell>
          <cell r="Q190" t="str">
            <v>実例価格(10.1.23)</v>
          </cell>
          <cell r="Y190">
            <v>15</v>
          </cell>
          <cell r="Z190">
            <v>35929</v>
          </cell>
          <cell r="AA190">
            <v>1600</v>
          </cell>
          <cell r="AB190">
            <v>19200</v>
          </cell>
          <cell r="AC190">
            <v>5.29</v>
          </cell>
        </row>
        <row r="191">
          <cell r="D191">
            <v>15</v>
          </cell>
          <cell r="E191">
            <v>16</v>
          </cell>
          <cell r="F191" t="str">
            <v>作業用手袋</v>
          </cell>
          <cell r="G191" t="str">
            <v>軍手　綿製　１２組入り</v>
          </cell>
          <cell r="H191" t="str">
            <v>組</v>
          </cell>
          <cell r="I191">
            <v>6</v>
          </cell>
          <cell r="M191">
            <v>768</v>
          </cell>
          <cell r="N191">
            <v>4608</v>
          </cell>
          <cell r="O191">
            <v>500</v>
          </cell>
          <cell r="P191">
            <v>3000</v>
          </cell>
          <cell r="Q191" t="str">
            <v>〃</v>
          </cell>
          <cell r="V191">
            <v>500</v>
          </cell>
          <cell r="W191">
            <v>600</v>
          </cell>
          <cell r="Y191">
            <v>15</v>
          </cell>
          <cell r="Z191">
            <v>35928</v>
          </cell>
          <cell r="AA191">
            <v>500</v>
          </cell>
          <cell r="AB191">
            <v>3000</v>
          </cell>
          <cell r="AC191">
            <v>5.29</v>
          </cell>
        </row>
        <row r="192">
          <cell r="D192">
            <v>15</v>
          </cell>
          <cell r="E192">
            <v>17</v>
          </cell>
          <cell r="F192" t="str">
            <v>石油ポンプ</v>
          </cell>
          <cell r="G192" t="str">
            <v>サイホン普通サイズ</v>
          </cell>
          <cell r="H192" t="str">
            <v>本</v>
          </cell>
          <cell r="I192">
            <v>12</v>
          </cell>
          <cell r="M192">
            <v>80</v>
          </cell>
          <cell r="N192">
            <v>960</v>
          </cell>
          <cell r="O192">
            <v>140</v>
          </cell>
          <cell r="P192">
            <v>1680</v>
          </cell>
          <cell r="Q192" t="str">
            <v>〃</v>
          </cell>
          <cell r="V192">
            <v>140</v>
          </cell>
          <cell r="W192">
            <v>150</v>
          </cell>
          <cell r="Y192">
            <v>9</v>
          </cell>
          <cell r="Z192">
            <v>35928</v>
          </cell>
          <cell r="AA192">
            <v>140</v>
          </cell>
          <cell r="AB192">
            <v>1680</v>
          </cell>
          <cell r="AC192">
            <v>5.29</v>
          </cell>
        </row>
        <row r="193">
          <cell r="D193">
            <v>15</v>
          </cell>
          <cell r="E193">
            <v>18</v>
          </cell>
          <cell r="F193" t="str">
            <v>直定規</v>
          </cell>
          <cell r="G193" t="str">
            <v>ｸﾗｳﾝP414　CR-RR15　１5㎝</v>
          </cell>
          <cell r="H193" t="str">
            <v>本</v>
          </cell>
          <cell r="I193">
            <v>5</v>
          </cell>
          <cell r="M193">
            <v>96</v>
          </cell>
          <cell r="N193">
            <v>480</v>
          </cell>
          <cell r="O193">
            <v>96</v>
          </cell>
          <cell r="P193">
            <v>480</v>
          </cell>
          <cell r="Q193" t="str">
            <v>カタログ調べ</v>
          </cell>
          <cell r="R193">
            <v>120</v>
          </cell>
          <cell r="S193">
            <v>0.8</v>
          </cell>
          <cell r="T193" t="str">
            <v>クラウン</v>
          </cell>
          <cell r="U193" t="str">
            <v>P414</v>
          </cell>
          <cell r="Y193">
            <v>28</v>
          </cell>
          <cell r="Z193">
            <v>35930</v>
          </cell>
          <cell r="AA193">
            <v>90</v>
          </cell>
          <cell r="AB193">
            <v>450</v>
          </cell>
          <cell r="AC193">
            <v>5.29</v>
          </cell>
        </row>
        <row r="194">
          <cell r="D194">
            <v>15</v>
          </cell>
          <cell r="E194">
            <v>19</v>
          </cell>
          <cell r="F194" t="str">
            <v>ステンレス直尺</v>
          </cell>
          <cell r="G194" t="str">
            <v>ｴｺｰﾙP338　23-0810　１5㎝</v>
          </cell>
          <cell r="H194" t="str">
            <v>本</v>
          </cell>
          <cell r="I194">
            <v>5</v>
          </cell>
          <cell r="M194">
            <v>224</v>
          </cell>
          <cell r="N194">
            <v>1120</v>
          </cell>
          <cell r="O194">
            <v>224</v>
          </cell>
          <cell r="P194">
            <v>1120</v>
          </cell>
          <cell r="Q194" t="str">
            <v>カタログ調べ</v>
          </cell>
          <cell r="R194">
            <v>280</v>
          </cell>
          <cell r="S194">
            <v>0.8</v>
          </cell>
          <cell r="T194" t="str">
            <v>エコール</v>
          </cell>
          <cell r="U194" t="str">
            <v>P338</v>
          </cell>
          <cell r="Y194">
            <v>28</v>
          </cell>
          <cell r="Z194">
            <v>35930</v>
          </cell>
          <cell r="AA194">
            <v>210</v>
          </cell>
          <cell r="AB194">
            <v>1050</v>
          </cell>
          <cell r="AC194">
            <v>5.29</v>
          </cell>
        </row>
        <row r="195">
          <cell r="D195">
            <v>15</v>
          </cell>
          <cell r="E195">
            <v>20</v>
          </cell>
          <cell r="F195" t="str">
            <v>ニッカリコ製粒パウダー</v>
          </cell>
          <cell r="G195" t="str">
            <v>AＳ100(ﾏｲｸﾛｶﾌﾟｾﾙﾀｲﾌﾟ）</v>
          </cell>
          <cell r="H195" t="str">
            <v>箱</v>
          </cell>
          <cell r="I195">
            <v>1</v>
          </cell>
          <cell r="M195">
            <v>600</v>
          </cell>
          <cell r="N195">
            <v>600</v>
          </cell>
          <cell r="O195">
            <v>7500</v>
          </cell>
          <cell r="P195">
            <v>7500</v>
          </cell>
          <cell r="Q195" t="str">
            <v>市価調査により２社比較の上低廉価格採用</v>
          </cell>
          <cell r="V195">
            <v>7500</v>
          </cell>
          <cell r="W195">
            <v>8000</v>
          </cell>
          <cell r="Y195">
            <v>24</v>
          </cell>
          <cell r="Z195">
            <v>35929</v>
          </cell>
          <cell r="AA195">
            <v>7500</v>
          </cell>
          <cell r="AB195">
            <v>7500</v>
          </cell>
          <cell r="AC195">
            <v>5.29</v>
          </cell>
        </row>
        <row r="196">
          <cell r="D196">
            <v>15</v>
          </cell>
          <cell r="E196">
            <v>21</v>
          </cell>
          <cell r="F196" t="str">
            <v>ビニール袋</v>
          </cell>
          <cell r="G196" t="str">
            <v>0.1mm×500mm×700mm　100枚</v>
          </cell>
          <cell r="H196" t="str">
            <v>袋</v>
          </cell>
          <cell r="I196">
            <v>3</v>
          </cell>
          <cell r="M196">
            <v>3520</v>
          </cell>
          <cell r="N196">
            <v>10560</v>
          </cell>
          <cell r="O196">
            <v>4400</v>
          </cell>
          <cell r="P196">
            <v>13200</v>
          </cell>
          <cell r="Q196" t="str">
            <v>〃</v>
          </cell>
          <cell r="V196">
            <v>4400</v>
          </cell>
          <cell r="W196">
            <v>4500</v>
          </cell>
          <cell r="Y196">
            <v>9</v>
          </cell>
          <cell r="Z196">
            <v>35928</v>
          </cell>
          <cell r="AA196">
            <v>4400</v>
          </cell>
          <cell r="AB196">
            <v>13200</v>
          </cell>
          <cell r="AC196">
            <v>5.29</v>
          </cell>
        </row>
        <row r="197">
          <cell r="D197">
            <v>15</v>
          </cell>
          <cell r="E197">
            <v>22</v>
          </cell>
          <cell r="F197" t="str">
            <v>ホチキス針</v>
          </cell>
          <cell r="G197" t="str">
            <v>ｴｺｰﾙP131　Ｎ０１０ー１Ｍ</v>
          </cell>
          <cell r="H197" t="str">
            <v>箱</v>
          </cell>
          <cell r="I197">
            <v>10</v>
          </cell>
          <cell r="M197">
            <v>64</v>
          </cell>
          <cell r="N197">
            <v>640</v>
          </cell>
          <cell r="O197">
            <v>64</v>
          </cell>
          <cell r="P197">
            <v>640</v>
          </cell>
          <cell r="Q197" t="str">
            <v>カタログ調べ</v>
          </cell>
          <cell r="R197">
            <v>80</v>
          </cell>
          <cell r="S197">
            <v>0.8</v>
          </cell>
          <cell r="T197" t="str">
            <v>エコール</v>
          </cell>
          <cell r="U197" t="str">
            <v>P131</v>
          </cell>
          <cell r="Y197">
            <v>28</v>
          </cell>
          <cell r="Z197">
            <v>35930</v>
          </cell>
          <cell r="AA197">
            <v>60</v>
          </cell>
          <cell r="AB197">
            <v>600</v>
          </cell>
          <cell r="AC197">
            <v>5.29</v>
          </cell>
        </row>
        <row r="198">
          <cell r="D198">
            <v>15</v>
          </cell>
          <cell r="E198">
            <v>23</v>
          </cell>
          <cell r="F198" t="str">
            <v>マグネットバー 赤</v>
          </cell>
          <cell r="G198" t="str">
            <v>ｴｺｰﾙP128　MGBー200　200mm　小</v>
          </cell>
          <cell r="H198" t="str">
            <v>個</v>
          </cell>
          <cell r="I198">
            <v>10</v>
          </cell>
          <cell r="M198">
            <v>240</v>
          </cell>
          <cell r="N198">
            <v>2400</v>
          </cell>
          <cell r="O198">
            <v>240</v>
          </cell>
          <cell r="P198">
            <v>2400</v>
          </cell>
          <cell r="Q198" t="str">
            <v>カタログ調べ</v>
          </cell>
          <cell r="R198">
            <v>300</v>
          </cell>
          <cell r="S198">
            <v>0.8</v>
          </cell>
          <cell r="T198" t="str">
            <v>エコール</v>
          </cell>
          <cell r="U198" t="str">
            <v>P128</v>
          </cell>
          <cell r="Y198">
            <v>28</v>
          </cell>
          <cell r="Z198">
            <v>35930</v>
          </cell>
          <cell r="AA198">
            <v>225</v>
          </cell>
          <cell r="AB198">
            <v>2250</v>
          </cell>
          <cell r="AC198">
            <v>5.29</v>
          </cell>
        </row>
        <row r="199">
          <cell r="D199">
            <v>15</v>
          </cell>
          <cell r="E199">
            <v>24</v>
          </cell>
          <cell r="F199" t="str">
            <v>マグネットバー 青</v>
          </cell>
          <cell r="G199" t="str">
            <v>ｴｺｰﾙP128　MGBー200　200mm　小</v>
          </cell>
          <cell r="H199" t="str">
            <v>個</v>
          </cell>
          <cell r="I199">
            <v>10</v>
          </cell>
          <cell r="M199">
            <v>240</v>
          </cell>
          <cell r="N199">
            <v>2400</v>
          </cell>
          <cell r="O199">
            <v>240</v>
          </cell>
          <cell r="P199">
            <v>2400</v>
          </cell>
          <cell r="Q199" t="str">
            <v>カタログ調べ</v>
          </cell>
          <cell r="R199">
            <v>300</v>
          </cell>
          <cell r="S199">
            <v>0.8</v>
          </cell>
          <cell r="T199" t="str">
            <v>エコール</v>
          </cell>
          <cell r="U199" t="str">
            <v>P128</v>
          </cell>
          <cell r="Y199">
            <v>28</v>
          </cell>
          <cell r="Z199">
            <v>35930</v>
          </cell>
          <cell r="AA199">
            <v>225</v>
          </cell>
          <cell r="AB199">
            <v>2250</v>
          </cell>
          <cell r="AC199">
            <v>5.29</v>
          </cell>
        </row>
        <row r="200">
          <cell r="D200">
            <v>15</v>
          </cell>
          <cell r="E200">
            <v>25</v>
          </cell>
          <cell r="F200" t="str">
            <v>マグネットバー 黄</v>
          </cell>
          <cell r="G200" t="str">
            <v>ｴｺｰﾙP128　MGBー200　200mm　小</v>
          </cell>
          <cell r="H200" t="str">
            <v>個</v>
          </cell>
          <cell r="I200">
            <v>10</v>
          </cell>
          <cell r="M200">
            <v>240</v>
          </cell>
          <cell r="N200">
            <v>2400</v>
          </cell>
          <cell r="O200">
            <v>240</v>
          </cell>
          <cell r="P200">
            <v>2400</v>
          </cell>
          <cell r="Q200" t="str">
            <v>カタログ調べ</v>
          </cell>
          <cell r="R200">
            <v>300</v>
          </cell>
          <cell r="S200">
            <v>0.8</v>
          </cell>
          <cell r="T200" t="str">
            <v>エコール</v>
          </cell>
          <cell r="U200" t="str">
            <v>P128</v>
          </cell>
          <cell r="Y200">
            <v>28</v>
          </cell>
          <cell r="Z200">
            <v>35930</v>
          </cell>
          <cell r="AA200">
            <v>225</v>
          </cell>
          <cell r="AB200">
            <v>2250</v>
          </cell>
          <cell r="AC200">
            <v>5.29</v>
          </cell>
        </row>
        <row r="201">
          <cell r="D201">
            <v>15</v>
          </cell>
          <cell r="E201">
            <v>26</v>
          </cell>
          <cell r="F201" t="str">
            <v>スコッチブライト</v>
          </cell>
          <cell r="G201" t="str">
            <v>NO ７４４７　１箱　２０枚入り</v>
          </cell>
          <cell r="H201" t="str">
            <v>箱</v>
          </cell>
          <cell r="I201">
            <v>1</v>
          </cell>
          <cell r="M201">
            <v>4000</v>
          </cell>
          <cell r="N201">
            <v>4000</v>
          </cell>
          <cell r="O201">
            <v>18000</v>
          </cell>
          <cell r="P201">
            <v>18000</v>
          </cell>
          <cell r="Q201" t="str">
            <v>〃</v>
          </cell>
          <cell r="V201">
            <v>18000</v>
          </cell>
          <cell r="W201">
            <v>20000</v>
          </cell>
          <cell r="Y201">
            <v>24</v>
          </cell>
          <cell r="Z201">
            <v>35929</v>
          </cell>
          <cell r="AA201">
            <v>18000</v>
          </cell>
          <cell r="AB201">
            <v>18000</v>
          </cell>
          <cell r="AC201">
            <v>5.29</v>
          </cell>
        </row>
        <row r="202">
          <cell r="D202">
            <v>15</v>
          </cell>
          <cell r="E202">
            <v>27</v>
          </cell>
          <cell r="F202" t="str">
            <v>ナイスタック</v>
          </cell>
          <cell r="G202" t="str">
            <v>ｴｺｰﾙP113　ＮＷーＮ５０　両面テープ</v>
          </cell>
          <cell r="H202" t="str">
            <v>個</v>
          </cell>
          <cell r="I202">
            <v>3</v>
          </cell>
          <cell r="M202">
            <v>480</v>
          </cell>
          <cell r="N202">
            <v>1440</v>
          </cell>
          <cell r="O202">
            <v>480</v>
          </cell>
          <cell r="P202">
            <v>1440</v>
          </cell>
          <cell r="Q202" t="str">
            <v>カタログ調べ</v>
          </cell>
          <cell r="R202">
            <v>600</v>
          </cell>
          <cell r="S202">
            <v>0.8</v>
          </cell>
          <cell r="T202" t="str">
            <v>エコール</v>
          </cell>
          <cell r="U202" t="str">
            <v>P113</v>
          </cell>
          <cell r="Y202">
            <v>28</v>
          </cell>
          <cell r="Z202">
            <v>35930</v>
          </cell>
          <cell r="AA202">
            <v>450</v>
          </cell>
          <cell r="AB202">
            <v>1350</v>
          </cell>
          <cell r="AC202">
            <v>5.29</v>
          </cell>
        </row>
        <row r="203">
          <cell r="D203">
            <v>15</v>
          </cell>
          <cell r="E203">
            <v>28</v>
          </cell>
          <cell r="F203" t="str">
            <v>ﾌｼﾞPS版ﾈｶﾞﾀｲﾌﾟ</v>
          </cell>
          <cell r="G203" t="str">
            <v>ＦＮＳ　0.24mm　670×560mm　50枚入り</v>
          </cell>
          <cell r="H203" t="str">
            <v>箱</v>
          </cell>
          <cell r="I203">
            <v>2</v>
          </cell>
          <cell r="M203">
            <v>28128</v>
          </cell>
          <cell r="N203">
            <v>56256</v>
          </cell>
          <cell r="O203">
            <v>28130</v>
          </cell>
          <cell r="P203">
            <v>56260</v>
          </cell>
          <cell r="Q203" t="str">
            <v>市価調査により２社比較の上低廉価格採用</v>
          </cell>
          <cell r="V203">
            <v>28130</v>
          </cell>
          <cell r="W203">
            <v>29000</v>
          </cell>
          <cell r="Y203">
            <v>26</v>
          </cell>
          <cell r="Z203">
            <v>35930</v>
          </cell>
          <cell r="AA203">
            <v>28130</v>
          </cell>
          <cell r="AB203">
            <v>56260</v>
          </cell>
          <cell r="AC203">
            <v>5.29</v>
          </cell>
        </row>
        <row r="204">
          <cell r="D204">
            <v>15</v>
          </cell>
          <cell r="E204">
            <v>29</v>
          </cell>
          <cell r="F204" t="str">
            <v>ﾌｼﾞPS版ﾈｶﾞﾀｲﾌﾟ用現像液</v>
          </cell>
          <cell r="G204" t="str">
            <v>ＤＮー３Ｃ　１０㍑入り</v>
          </cell>
          <cell r="H204" t="str">
            <v>箱</v>
          </cell>
          <cell r="I204">
            <v>2</v>
          </cell>
          <cell r="M204">
            <v>5288</v>
          </cell>
          <cell r="N204">
            <v>10576</v>
          </cell>
          <cell r="O204">
            <v>5290</v>
          </cell>
          <cell r="P204">
            <v>10580</v>
          </cell>
          <cell r="Q204" t="str">
            <v>〃</v>
          </cell>
          <cell r="V204">
            <v>5290</v>
          </cell>
          <cell r="W204">
            <v>5300</v>
          </cell>
          <cell r="Y204">
            <v>26</v>
          </cell>
          <cell r="Z204">
            <v>35930</v>
          </cell>
          <cell r="AA204">
            <v>5290</v>
          </cell>
          <cell r="AB204">
            <v>10580</v>
          </cell>
          <cell r="AC204">
            <v>5.29</v>
          </cell>
        </row>
        <row r="205">
          <cell r="D205">
            <v>16</v>
          </cell>
          <cell r="E205">
            <v>30</v>
          </cell>
          <cell r="F205" t="str">
            <v>ゲージパンチ</v>
          </cell>
          <cell r="G205" t="str">
            <v>ｴｺｰﾙ　Ｐ151　GP-22　U400-045X　青</v>
          </cell>
          <cell r="H205" t="str">
            <v>個</v>
          </cell>
          <cell r="I205">
            <v>1</v>
          </cell>
          <cell r="M205">
            <v>1840</v>
          </cell>
          <cell r="N205">
            <v>1840</v>
          </cell>
          <cell r="O205">
            <v>1840</v>
          </cell>
          <cell r="P205">
            <v>1840</v>
          </cell>
          <cell r="Q205" t="str">
            <v>カタログ調べ</v>
          </cell>
          <cell r="R205">
            <v>2300</v>
          </cell>
          <cell r="S205">
            <v>0.8</v>
          </cell>
          <cell r="T205" t="str">
            <v>エコール</v>
          </cell>
          <cell r="U205" t="str">
            <v>P151</v>
          </cell>
          <cell r="Y205">
            <v>28</v>
          </cell>
          <cell r="Z205">
            <v>35930</v>
          </cell>
          <cell r="AA205">
            <v>1720</v>
          </cell>
          <cell r="AB205">
            <v>1720</v>
          </cell>
          <cell r="AC205">
            <v>5.29</v>
          </cell>
        </row>
        <row r="206">
          <cell r="D206">
            <v>16</v>
          </cell>
          <cell r="E206">
            <v>1</v>
          </cell>
          <cell r="F206" t="str">
            <v>ポリパイプ</v>
          </cell>
          <cell r="G206" t="str">
            <v>ｴｺｰﾙ　P35　F-1529</v>
          </cell>
          <cell r="H206" t="str">
            <v>本</v>
          </cell>
          <cell r="I206">
            <v>1</v>
          </cell>
          <cell r="M206">
            <v>2160</v>
          </cell>
          <cell r="N206">
            <v>2160</v>
          </cell>
          <cell r="O206">
            <v>2160</v>
          </cell>
          <cell r="P206">
            <v>2160</v>
          </cell>
          <cell r="Q206" t="str">
            <v>カタログ調べ</v>
          </cell>
          <cell r="R206">
            <v>2700</v>
          </cell>
          <cell r="S206">
            <v>0.8</v>
          </cell>
          <cell r="T206" t="str">
            <v>エコール</v>
          </cell>
          <cell r="U206" t="str">
            <v>P35</v>
          </cell>
          <cell r="Y206">
            <v>28</v>
          </cell>
          <cell r="Z206">
            <v>35930</v>
          </cell>
          <cell r="AA206">
            <v>2020</v>
          </cell>
          <cell r="AB206">
            <v>2020</v>
          </cell>
          <cell r="AC206">
            <v>5.29</v>
          </cell>
        </row>
        <row r="207">
          <cell r="D207">
            <v>16</v>
          </cell>
          <cell r="E207">
            <v>2</v>
          </cell>
          <cell r="F207" t="str">
            <v>ニュードッチファイル</v>
          </cell>
          <cell r="G207" t="str">
            <v>ｴｺｰﾙ　P19　E型　1285N</v>
          </cell>
          <cell r="H207" t="str">
            <v>個</v>
          </cell>
          <cell r="I207">
            <v>2</v>
          </cell>
          <cell r="M207">
            <v>840</v>
          </cell>
          <cell r="N207">
            <v>1680</v>
          </cell>
          <cell r="O207">
            <v>1256</v>
          </cell>
          <cell r="P207">
            <v>2512</v>
          </cell>
          <cell r="Q207" t="str">
            <v>カタログ調べ</v>
          </cell>
          <cell r="R207">
            <v>1570</v>
          </cell>
          <cell r="S207">
            <v>0.8</v>
          </cell>
          <cell r="T207" t="str">
            <v>エコール</v>
          </cell>
          <cell r="U207" t="str">
            <v>P19</v>
          </cell>
          <cell r="Y207">
            <v>28</v>
          </cell>
          <cell r="Z207">
            <v>35930</v>
          </cell>
          <cell r="AA207">
            <v>785</v>
          </cell>
          <cell r="AB207">
            <v>1570</v>
          </cell>
          <cell r="AC207">
            <v>5.29</v>
          </cell>
        </row>
        <row r="208">
          <cell r="D208">
            <v>16</v>
          </cell>
          <cell r="E208">
            <v>3</v>
          </cell>
          <cell r="F208" t="str">
            <v>洋数字セット</v>
          </cell>
          <cell r="G208" t="str">
            <v>ｴｺｰﾙ　P140　U565ｰ3506</v>
          </cell>
          <cell r="H208" t="str">
            <v>個</v>
          </cell>
          <cell r="I208">
            <v>1</v>
          </cell>
          <cell r="M208">
            <v>800</v>
          </cell>
          <cell r="N208">
            <v>800</v>
          </cell>
          <cell r="O208">
            <v>600</v>
          </cell>
          <cell r="P208">
            <v>600</v>
          </cell>
          <cell r="Q208" t="str">
            <v>カタログ調べ</v>
          </cell>
          <cell r="R208">
            <v>750</v>
          </cell>
          <cell r="S208">
            <v>0.8</v>
          </cell>
          <cell r="T208" t="str">
            <v>エコール</v>
          </cell>
          <cell r="U208" t="str">
            <v>P140</v>
          </cell>
          <cell r="Y208">
            <v>28</v>
          </cell>
          <cell r="Z208">
            <v>35930</v>
          </cell>
          <cell r="AA208">
            <v>750</v>
          </cell>
          <cell r="AB208">
            <v>750</v>
          </cell>
          <cell r="AC208">
            <v>5.29</v>
          </cell>
        </row>
        <row r="209">
          <cell r="D209">
            <v>16</v>
          </cell>
          <cell r="E209">
            <v>4</v>
          </cell>
          <cell r="F209" t="str">
            <v>トーラミロールフィルム</v>
          </cell>
          <cell r="G209" t="str">
            <v>100μ　100ｍ　巾980mm</v>
          </cell>
          <cell r="H209" t="str">
            <v>箱</v>
          </cell>
          <cell r="I209">
            <v>6</v>
          </cell>
          <cell r="M209">
            <v>40000</v>
          </cell>
          <cell r="N209">
            <v>240000</v>
          </cell>
          <cell r="O209">
            <v>45000</v>
          </cell>
          <cell r="P209">
            <v>270000</v>
          </cell>
          <cell r="Q209" t="str">
            <v>カタログ調べ</v>
          </cell>
          <cell r="R209">
            <v>50000</v>
          </cell>
          <cell r="S209">
            <v>0.1</v>
          </cell>
          <cell r="T209" t="str">
            <v>東京ﾗﾐﾈｯｸｽ</v>
          </cell>
          <cell r="Y209">
            <v>8</v>
          </cell>
          <cell r="Z209">
            <v>35928</v>
          </cell>
          <cell r="AA209">
            <v>45000</v>
          </cell>
          <cell r="AB209">
            <v>270000</v>
          </cell>
          <cell r="AC209">
            <v>5.29</v>
          </cell>
        </row>
        <row r="210">
          <cell r="D210">
            <v>17</v>
          </cell>
          <cell r="E210">
            <v>5</v>
          </cell>
          <cell r="F210" t="str">
            <v>保存袋</v>
          </cell>
          <cell r="G210" t="str">
            <v>ｴｺｰﾙP.83  133 角0</v>
          </cell>
          <cell r="H210" t="str">
            <v>枚</v>
          </cell>
          <cell r="I210">
            <v>20</v>
          </cell>
          <cell r="M210">
            <v>220</v>
          </cell>
          <cell r="N210">
            <v>4400</v>
          </cell>
          <cell r="O210">
            <v>176</v>
          </cell>
          <cell r="P210">
            <v>3520</v>
          </cell>
          <cell r="Q210" t="str">
            <v>カタログ調べ</v>
          </cell>
          <cell r="R210">
            <v>220</v>
          </cell>
          <cell r="S210">
            <v>0.2</v>
          </cell>
          <cell r="T210" t="str">
            <v>エコール</v>
          </cell>
          <cell r="U210">
            <v>83</v>
          </cell>
          <cell r="AB210">
            <v>0</v>
          </cell>
          <cell r="AC210">
            <v>6.3</v>
          </cell>
        </row>
        <row r="211">
          <cell r="D211">
            <v>17</v>
          </cell>
          <cell r="E211">
            <v>1</v>
          </cell>
          <cell r="F211" t="str">
            <v>固形糊</v>
          </cell>
          <cell r="G211" t="str">
            <v>ｴｺｰﾙP.116 PT-GP</v>
          </cell>
          <cell r="H211" t="str">
            <v>本</v>
          </cell>
          <cell r="I211">
            <v>10</v>
          </cell>
          <cell r="M211">
            <v>350</v>
          </cell>
          <cell r="N211">
            <v>3500</v>
          </cell>
          <cell r="O211">
            <v>280</v>
          </cell>
          <cell r="P211">
            <v>2800</v>
          </cell>
          <cell r="Q211" t="str">
            <v>カタログ調べ</v>
          </cell>
          <cell r="R211">
            <v>350</v>
          </cell>
          <cell r="S211">
            <v>0.2</v>
          </cell>
          <cell r="T211" t="str">
            <v>エコール</v>
          </cell>
          <cell r="U211">
            <v>116</v>
          </cell>
          <cell r="AB211">
            <v>0</v>
          </cell>
          <cell r="AC211">
            <v>6.3</v>
          </cell>
        </row>
        <row r="212">
          <cell r="D212">
            <v>17</v>
          </cell>
          <cell r="E212">
            <v>2</v>
          </cell>
          <cell r="F212" t="str">
            <v>ﾏｸﾞﾈｯﾄﾊﾞｰ</v>
          </cell>
          <cell r="G212" t="str">
            <v>ｴｺｰﾙP.128 MGB-200</v>
          </cell>
          <cell r="H212" t="str">
            <v>本</v>
          </cell>
          <cell r="I212">
            <v>5</v>
          </cell>
          <cell r="M212">
            <v>300</v>
          </cell>
          <cell r="N212">
            <v>1500</v>
          </cell>
          <cell r="O212">
            <v>240</v>
          </cell>
          <cell r="P212">
            <v>1200</v>
          </cell>
          <cell r="Q212" t="str">
            <v>カタログ調べ</v>
          </cell>
          <cell r="R212">
            <v>300</v>
          </cell>
          <cell r="S212">
            <v>0.2</v>
          </cell>
          <cell r="T212" t="str">
            <v>エコール</v>
          </cell>
          <cell r="U212">
            <v>128</v>
          </cell>
          <cell r="AB212">
            <v>0</v>
          </cell>
          <cell r="AC212">
            <v>6.3</v>
          </cell>
        </row>
        <row r="213">
          <cell r="D213">
            <v>17</v>
          </cell>
          <cell r="E213">
            <v>3</v>
          </cell>
          <cell r="F213" t="str">
            <v>ﾏｸﾞﾈｯﾄﾊﾞｰ</v>
          </cell>
          <cell r="G213" t="str">
            <v>ｴｺｰﾙP.128 MGB-250</v>
          </cell>
          <cell r="H213" t="str">
            <v>本</v>
          </cell>
          <cell r="I213">
            <v>5</v>
          </cell>
          <cell r="M213">
            <v>350</v>
          </cell>
          <cell r="N213">
            <v>1750</v>
          </cell>
          <cell r="O213">
            <v>280</v>
          </cell>
          <cell r="P213">
            <v>1400</v>
          </cell>
          <cell r="Q213" t="str">
            <v>カタログ調べ</v>
          </cell>
          <cell r="R213">
            <v>350</v>
          </cell>
          <cell r="S213">
            <v>0.2</v>
          </cell>
          <cell r="T213" t="str">
            <v>エコール</v>
          </cell>
          <cell r="U213">
            <v>128</v>
          </cell>
          <cell r="AB213">
            <v>0</v>
          </cell>
          <cell r="AC213">
            <v>6.3</v>
          </cell>
        </row>
        <row r="214">
          <cell r="D214">
            <v>17</v>
          </cell>
          <cell r="E214">
            <v>4</v>
          </cell>
          <cell r="F214" t="str">
            <v>ﾏｸﾞﾈｯﾄﾊﾞｰ</v>
          </cell>
          <cell r="G214" t="str">
            <v>ｴｺｰﾙP.128 MGB-300</v>
          </cell>
          <cell r="H214" t="str">
            <v>本</v>
          </cell>
          <cell r="I214">
            <v>5</v>
          </cell>
          <cell r="M214">
            <v>400</v>
          </cell>
          <cell r="N214">
            <v>2000</v>
          </cell>
          <cell r="O214">
            <v>320</v>
          </cell>
          <cell r="P214">
            <v>1600</v>
          </cell>
          <cell r="Q214" t="str">
            <v>カタログ調べ</v>
          </cell>
          <cell r="R214">
            <v>400</v>
          </cell>
          <cell r="S214">
            <v>0.2</v>
          </cell>
          <cell r="T214" t="str">
            <v>エコール</v>
          </cell>
          <cell r="U214">
            <v>128</v>
          </cell>
          <cell r="AB214">
            <v>0</v>
          </cell>
          <cell r="AC214">
            <v>6.3</v>
          </cell>
        </row>
        <row r="215">
          <cell r="D215">
            <v>17</v>
          </cell>
          <cell r="E215">
            <v>5</v>
          </cell>
          <cell r="F215" t="str">
            <v>ｸﾘｯﾌﾟﾏｸﾞﾊﾟﾜｰ</v>
          </cell>
          <cell r="G215" t="str">
            <v>ｴｺｰﾙP.128 509 青</v>
          </cell>
          <cell r="H215" t="str">
            <v>個</v>
          </cell>
          <cell r="I215">
            <v>5</v>
          </cell>
          <cell r="M215">
            <v>500</v>
          </cell>
          <cell r="N215">
            <v>2500</v>
          </cell>
          <cell r="O215">
            <v>400</v>
          </cell>
          <cell r="P215">
            <v>2000</v>
          </cell>
          <cell r="Q215" t="str">
            <v>カタログ調べ</v>
          </cell>
          <cell r="R215">
            <v>500</v>
          </cell>
          <cell r="S215">
            <v>0.2</v>
          </cell>
          <cell r="T215" t="str">
            <v>エコール</v>
          </cell>
          <cell r="U215">
            <v>128</v>
          </cell>
          <cell r="AB215">
            <v>0</v>
          </cell>
          <cell r="AC215">
            <v>6.3</v>
          </cell>
        </row>
        <row r="216">
          <cell r="D216">
            <v>17</v>
          </cell>
          <cell r="E216">
            <v>6</v>
          </cell>
          <cell r="F216" t="str">
            <v>2段式ﾜﾝﾀｯﾁｽﾀﾝﾌﾟ台</v>
          </cell>
          <cell r="G216" t="str">
            <v>ｴｺｰﾙP.139 SA-212NS</v>
          </cell>
          <cell r="H216" t="str">
            <v>個</v>
          </cell>
          <cell r="I216">
            <v>5</v>
          </cell>
          <cell r="M216">
            <v>1500</v>
          </cell>
          <cell r="N216">
            <v>7500</v>
          </cell>
          <cell r="O216">
            <v>1200</v>
          </cell>
          <cell r="P216">
            <v>6000</v>
          </cell>
          <cell r="Q216" t="str">
            <v>カタログ調べ</v>
          </cell>
          <cell r="R216">
            <v>1500</v>
          </cell>
          <cell r="S216">
            <v>0.2</v>
          </cell>
          <cell r="T216" t="str">
            <v>エコール</v>
          </cell>
          <cell r="U216">
            <v>139</v>
          </cell>
          <cell r="AB216">
            <v>0</v>
          </cell>
          <cell r="AC216">
            <v>6.3</v>
          </cell>
        </row>
        <row r="217">
          <cell r="D217">
            <v>17</v>
          </cell>
          <cell r="E217">
            <v>7</v>
          </cell>
          <cell r="F217" t="str">
            <v>ﾃﾞｽｸﾄﾚｰ</v>
          </cell>
          <cell r="G217" t="str">
            <v>ｴｺｰﾙP.162 A-332K</v>
          </cell>
          <cell r="H217" t="str">
            <v>個</v>
          </cell>
          <cell r="I217">
            <v>3</v>
          </cell>
          <cell r="M217">
            <v>700</v>
          </cell>
          <cell r="N217">
            <v>2100</v>
          </cell>
          <cell r="O217">
            <v>560</v>
          </cell>
          <cell r="P217">
            <v>1680</v>
          </cell>
          <cell r="Q217" t="str">
            <v>カタログ調べ</v>
          </cell>
          <cell r="R217">
            <v>700</v>
          </cell>
          <cell r="S217">
            <v>0.2</v>
          </cell>
          <cell r="T217" t="str">
            <v>エコール</v>
          </cell>
          <cell r="U217">
            <v>162</v>
          </cell>
          <cell r="AB217">
            <v>0</v>
          </cell>
          <cell r="AC217">
            <v>6.3</v>
          </cell>
        </row>
        <row r="218">
          <cell r="D218">
            <v>17</v>
          </cell>
          <cell r="E218">
            <v>8</v>
          </cell>
          <cell r="F218" t="str">
            <v>ﾃﾞｽｸﾄﾚｰ</v>
          </cell>
          <cell r="G218" t="str">
            <v>ｴｺｰﾙP.162 A-708</v>
          </cell>
          <cell r="H218" t="str">
            <v>個</v>
          </cell>
          <cell r="I218">
            <v>3</v>
          </cell>
          <cell r="M218">
            <v>1900</v>
          </cell>
          <cell r="N218">
            <v>5700</v>
          </cell>
          <cell r="O218">
            <v>1520</v>
          </cell>
          <cell r="P218">
            <v>4560</v>
          </cell>
          <cell r="Q218" t="str">
            <v>カタログ調べ</v>
          </cell>
          <cell r="R218">
            <v>1900</v>
          </cell>
          <cell r="S218">
            <v>0.2</v>
          </cell>
          <cell r="T218" t="str">
            <v>エコール</v>
          </cell>
          <cell r="U218">
            <v>162</v>
          </cell>
          <cell r="AB218">
            <v>0</v>
          </cell>
          <cell r="AC218">
            <v>6.3</v>
          </cell>
        </row>
        <row r="219">
          <cell r="D219">
            <v>17</v>
          </cell>
          <cell r="E219">
            <v>9</v>
          </cell>
          <cell r="F219" t="str">
            <v>ﾌﾛｯﾋﾟｰﾃﾞｨｽｸﾌｧｲﾙ</v>
          </cell>
          <cell r="G219" t="str">
            <v>ｴｺｰﾙP.268 1737 ｵｰﾌﾟﾝﾀｲﾌﾟ</v>
          </cell>
          <cell r="H219" t="str">
            <v>個</v>
          </cell>
          <cell r="I219">
            <v>1</v>
          </cell>
          <cell r="M219">
            <v>1450</v>
          </cell>
          <cell r="N219">
            <v>1450</v>
          </cell>
          <cell r="O219">
            <v>1160</v>
          </cell>
          <cell r="P219">
            <v>1160</v>
          </cell>
          <cell r="Q219" t="str">
            <v>カタログ調べ</v>
          </cell>
          <cell r="R219">
            <v>1450</v>
          </cell>
          <cell r="S219">
            <v>0.2</v>
          </cell>
          <cell r="T219" t="str">
            <v>エコール</v>
          </cell>
          <cell r="U219">
            <v>268</v>
          </cell>
          <cell r="AB219">
            <v>0</v>
          </cell>
          <cell r="AC219">
            <v>6.3</v>
          </cell>
        </row>
        <row r="220">
          <cell r="D220">
            <v>17</v>
          </cell>
          <cell r="E220">
            <v>10</v>
          </cell>
          <cell r="F220" t="str">
            <v>ﾏｳｽﾊﾟｯﾄﾞ</v>
          </cell>
          <cell r="G220" t="str">
            <v>ｴｺｰﾙP.273 EMP-1 軟質</v>
          </cell>
          <cell r="H220" t="str">
            <v>枚</v>
          </cell>
          <cell r="I220">
            <v>1</v>
          </cell>
          <cell r="M220">
            <v>1200</v>
          </cell>
          <cell r="N220">
            <v>1200</v>
          </cell>
          <cell r="O220">
            <v>960</v>
          </cell>
          <cell r="P220">
            <v>960</v>
          </cell>
          <cell r="Q220" t="str">
            <v>カタログ調べ</v>
          </cell>
          <cell r="R220">
            <v>1200</v>
          </cell>
          <cell r="S220">
            <v>0.2</v>
          </cell>
          <cell r="T220" t="str">
            <v>エコール</v>
          </cell>
          <cell r="U220">
            <v>273</v>
          </cell>
          <cell r="AB220">
            <v>0</v>
          </cell>
          <cell r="AC220">
            <v>6.3</v>
          </cell>
        </row>
        <row r="221">
          <cell r="D221">
            <v>17</v>
          </cell>
          <cell r="E221">
            <v>11</v>
          </cell>
          <cell r="F221" t="str">
            <v>ﾏｳｽﾊｳｽ</v>
          </cell>
          <cell r="G221" t="str">
            <v>ｴｺｰﾙP.273 PMH-004</v>
          </cell>
          <cell r="H221" t="str">
            <v>個</v>
          </cell>
          <cell r="I221">
            <v>1</v>
          </cell>
          <cell r="M221">
            <v>550</v>
          </cell>
          <cell r="N221">
            <v>550</v>
          </cell>
          <cell r="O221">
            <v>440</v>
          </cell>
          <cell r="P221">
            <v>440</v>
          </cell>
          <cell r="Q221" t="str">
            <v>カタログ調べ</v>
          </cell>
          <cell r="R221">
            <v>550</v>
          </cell>
          <cell r="S221">
            <v>0.2</v>
          </cell>
          <cell r="T221" t="str">
            <v>エコール</v>
          </cell>
          <cell r="U221">
            <v>273</v>
          </cell>
          <cell r="AB221">
            <v>0</v>
          </cell>
          <cell r="AC221">
            <v>6.3</v>
          </cell>
        </row>
        <row r="222">
          <cell r="D222">
            <v>17</v>
          </cell>
          <cell r="E222">
            <v>12</v>
          </cell>
          <cell r="F222" t="str">
            <v>ｷｰﾎﾞｰﾄﾞｽﾀﾝﾄﾞ</v>
          </cell>
          <cell r="G222" t="str">
            <v>ｴｺｰﾙP.273 FK-180</v>
          </cell>
          <cell r="H222" t="str">
            <v>個</v>
          </cell>
          <cell r="I222">
            <v>1</v>
          </cell>
          <cell r="M222">
            <v>1500</v>
          </cell>
          <cell r="N222">
            <v>1500</v>
          </cell>
          <cell r="O222">
            <v>1200</v>
          </cell>
          <cell r="P222">
            <v>1200</v>
          </cell>
          <cell r="Q222" t="str">
            <v>カタログ調べ</v>
          </cell>
          <cell r="R222">
            <v>1500</v>
          </cell>
          <cell r="S222">
            <v>0.2</v>
          </cell>
          <cell r="T222" t="str">
            <v>エコール</v>
          </cell>
          <cell r="U222">
            <v>273</v>
          </cell>
          <cell r="AB222">
            <v>0</v>
          </cell>
          <cell r="AC222">
            <v>6.3</v>
          </cell>
        </row>
        <row r="223">
          <cell r="D223">
            <v>17</v>
          </cell>
          <cell r="E223">
            <v>13</v>
          </cell>
          <cell r="F223" t="str">
            <v>OAﾌｨﾙﾀｰ</v>
          </cell>
          <cell r="G223" t="str">
            <v>ｴｺｰﾙP.276 DSF-G1415C</v>
          </cell>
          <cell r="H223" t="str">
            <v>枚</v>
          </cell>
          <cell r="I223">
            <v>2</v>
          </cell>
          <cell r="M223">
            <v>4200</v>
          </cell>
          <cell r="N223">
            <v>8400</v>
          </cell>
          <cell r="O223">
            <v>3360</v>
          </cell>
          <cell r="P223">
            <v>6720</v>
          </cell>
          <cell r="Q223" t="str">
            <v>カタログ調べ</v>
          </cell>
          <cell r="R223">
            <v>4200</v>
          </cell>
          <cell r="S223">
            <v>0.2</v>
          </cell>
          <cell r="T223" t="str">
            <v>エコール</v>
          </cell>
          <cell r="U223">
            <v>276</v>
          </cell>
          <cell r="AB223">
            <v>0</v>
          </cell>
          <cell r="AC223">
            <v>6.3</v>
          </cell>
        </row>
        <row r="224">
          <cell r="D224">
            <v>17</v>
          </cell>
          <cell r="E224">
            <v>14</v>
          </cell>
          <cell r="F224" t="str">
            <v>ﾎﾞｰﾙﾍﾟﾝﾗｲﾄ</v>
          </cell>
          <cell r="G224" t="str">
            <v>ｴｺｰﾙP.387 ﾅｼｮﾅﾙ BF-413P</v>
          </cell>
          <cell r="H224" t="str">
            <v>本</v>
          </cell>
          <cell r="I224">
            <v>6</v>
          </cell>
          <cell r="M224">
            <v>980</v>
          </cell>
          <cell r="N224">
            <v>5880</v>
          </cell>
          <cell r="O224">
            <v>784</v>
          </cell>
          <cell r="P224">
            <v>4704</v>
          </cell>
          <cell r="Q224" t="str">
            <v>カタログ調べ</v>
          </cell>
          <cell r="R224">
            <v>980</v>
          </cell>
          <cell r="S224">
            <v>0.2</v>
          </cell>
          <cell r="T224" t="str">
            <v>エコール</v>
          </cell>
          <cell r="U224">
            <v>387</v>
          </cell>
          <cell r="AB224">
            <v>0</v>
          </cell>
          <cell r="AC224">
            <v>6.3</v>
          </cell>
        </row>
        <row r="225">
          <cell r="D225">
            <v>17</v>
          </cell>
          <cell r="E225">
            <v>15</v>
          </cell>
          <cell r="F225" t="str">
            <v>ｸﾘｰﾝｷﾞｱ ｳｪｯﾄﾜｲﾊﾟｰ</v>
          </cell>
          <cell r="G225" t="str">
            <v>ｴｺｰﾙP.393 ﾄﾝﾎﾞCG-WBC</v>
          </cell>
          <cell r="H225" t="str">
            <v>個</v>
          </cell>
          <cell r="I225">
            <v>3</v>
          </cell>
          <cell r="M225">
            <v>1500</v>
          </cell>
          <cell r="N225">
            <v>4500</v>
          </cell>
          <cell r="O225">
            <v>1200</v>
          </cell>
          <cell r="P225">
            <v>3600</v>
          </cell>
          <cell r="Q225" t="str">
            <v>カタログ調べ</v>
          </cell>
          <cell r="R225">
            <v>1500</v>
          </cell>
          <cell r="S225">
            <v>0.2</v>
          </cell>
          <cell r="T225" t="str">
            <v>エコール</v>
          </cell>
          <cell r="U225">
            <v>393</v>
          </cell>
          <cell r="AB225">
            <v>0</v>
          </cell>
          <cell r="AC225">
            <v>6.3</v>
          </cell>
        </row>
        <row r="226">
          <cell r="D226">
            <v>17</v>
          </cell>
          <cell r="E226">
            <v>16</v>
          </cell>
          <cell r="F226" t="str">
            <v>ﾈｰﾑﾀｯｸﾞ</v>
          </cell>
          <cell r="G226" t="str">
            <v>ﾌﾟﾗｽP.979 ﾊﾟｽｹｰｽﾀｲﾌﾟ Y型</v>
          </cell>
          <cell r="H226" t="str">
            <v>枚</v>
          </cell>
          <cell r="I226">
            <v>20</v>
          </cell>
          <cell r="M226">
            <v>300</v>
          </cell>
          <cell r="N226">
            <v>6000</v>
          </cell>
          <cell r="O226">
            <v>240</v>
          </cell>
          <cell r="P226">
            <v>4800</v>
          </cell>
          <cell r="Q226" t="str">
            <v>カタログ調べ</v>
          </cell>
          <cell r="R226">
            <v>300</v>
          </cell>
          <cell r="S226">
            <v>0.2</v>
          </cell>
          <cell r="T226" t="str">
            <v>プラス</v>
          </cell>
          <cell r="U226">
            <v>979</v>
          </cell>
          <cell r="AB226">
            <v>0</v>
          </cell>
          <cell r="AC226">
            <v>6.3</v>
          </cell>
        </row>
        <row r="227">
          <cell r="D227">
            <v>17</v>
          </cell>
          <cell r="E227">
            <v>17</v>
          </cell>
          <cell r="F227" t="str">
            <v>ｴﾝﾄﾞﾚｽｽﾀﾝﾌﾟ</v>
          </cell>
          <cell r="G227" t="str">
            <v>ｸﾗｳﾝP.328 4号 EN-S4</v>
          </cell>
          <cell r="H227" t="str">
            <v>個</v>
          </cell>
          <cell r="I227">
            <v>1</v>
          </cell>
          <cell r="M227">
            <v>1250</v>
          </cell>
          <cell r="N227">
            <v>1250</v>
          </cell>
          <cell r="O227">
            <v>1000</v>
          </cell>
          <cell r="P227">
            <v>1000</v>
          </cell>
          <cell r="Q227" t="str">
            <v>カタログ調べ</v>
          </cell>
          <cell r="R227">
            <v>1250</v>
          </cell>
          <cell r="S227">
            <v>0.2</v>
          </cell>
          <cell r="T227" t="str">
            <v>クラウン</v>
          </cell>
          <cell r="U227">
            <v>328</v>
          </cell>
          <cell r="AB227">
            <v>0</v>
          </cell>
          <cell r="AC227">
            <v>6.3</v>
          </cell>
        </row>
        <row r="228">
          <cell r="D228">
            <v>17</v>
          </cell>
          <cell r="E228">
            <v>18</v>
          </cell>
          <cell r="F228" t="str">
            <v>ｴﾝﾄﾞﾚｽｽﾀﾝﾌﾟ</v>
          </cell>
          <cell r="G228" t="str">
            <v>ｸﾗｳﾝP.328 5号 EN-S5</v>
          </cell>
          <cell r="H228" t="str">
            <v>個</v>
          </cell>
          <cell r="I228">
            <v>1</v>
          </cell>
          <cell r="M228">
            <v>1250</v>
          </cell>
          <cell r="N228">
            <v>1250</v>
          </cell>
          <cell r="O228">
            <v>1000</v>
          </cell>
          <cell r="P228">
            <v>1000</v>
          </cell>
          <cell r="Q228" t="str">
            <v>カタログ調べ</v>
          </cell>
          <cell r="R228">
            <v>1250</v>
          </cell>
          <cell r="S228">
            <v>0.2</v>
          </cell>
          <cell r="T228" t="str">
            <v>クラウン</v>
          </cell>
          <cell r="U228">
            <v>328</v>
          </cell>
          <cell r="AB228">
            <v>0</v>
          </cell>
          <cell r="AC228">
            <v>6.3</v>
          </cell>
        </row>
        <row r="229">
          <cell r="D229">
            <v>17</v>
          </cell>
          <cell r="E229">
            <v>19</v>
          </cell>
          <cell r="F229" t="str">
            <v>ｸﾘﾔｰﾌﾞｯｸ</v>
          </cell>
          <cell r="G229" t="str">
            <v>ｺｸﾖ P.105 ﾗ-710G A4-S ﾎﾟｹｯﾄ12</v>
          </cell>
          <cell r="H229" t="str">
            <v>冊</v>
          </cell>
          <cell r="I229">
            <v>10</v>
          </cell>
          <cell r="M229">
            <v>1250</v>
          </cell>
          <cell r="N229">
            <v>12500</v>
          </cell>
          <cell r="O229">
            <v>1000</v>
          </cell>
          <cell r="P229">
            <v>10000</v>
          </cell>
          <cell r="Q229" t="str">
            <v>カタログ調べ</v>
          </cell>
          <cell r="R229">
            <v>1250</v>
          </cell>
          <cell r="S229">
            <v>0.2</v>
          </cell>
          <cell r="T229" t="str">
            <v>コクヨ</v>
          </cell>
          <cell r="U229">
            <v>105</v>
          </cell>
          <cell r="AB229">
            <v>0</v>
          </cell>
          <cell r="AC229">
            <v>6.3</v>
          </cell>
        </row>
        <row r="230">
          <cell r="D230">
            <v>17</v>
          </cell>
          <cell r="E230">
            <v>20</v>
          </cell>
          <cell r="F230" t="str">
            <v>ｸﾘｱﾎﾟｹｯﾄﾌｧｲﾙ</v>
          </cell>
          <cell r="G230" t="str">
            <v>ｳﾁﾀﾞP.1012 AS4-10PY ﾚｯﾄﾞ</v>
          </cell>
          <cell r="H230" t="str">
            <v>冊</v>
          </cell>
          <cell r="I230">
            <v>20</v>
          </cell>
          <cell r="M230">
            <v>380</v>
          </cell>
          <cell r="N230">
            <v>7600</v>
          </cell>
          <cell r="O230">
            <v>304</v>
          </cell>
          <cell r="P230">
            <v>6080</v>
          </cell>
          <cell r="Q230" t="str">
            <v>カタログ調べ</v>
          </cell>
          <cell r="R230">
            <v>380</v>
          </cell>
          <cell r="S230">
            <v>0.2</v>
          </cell>
          <cell r="T230" t="str">
            <v>ウチダ</v>
          </cell>
          <cell r="U230">
            <v>1012</v>
          </cell>
          <cell r="AB230">
            <v>0</v>
          </cell>
          <cell r="AC230">
            <v>6.3</v>
          </cell>
        </row>
        <row r="231">
          <cell r="D231" t="str">
            <v>補１２</v>
          </cell>
          <cell r="E231">
            <v>21</v>
          </cell>
          <cell r="F231" t="str">
            <v>ＮＴカッター</v>
          </cell>
          <cell r="G231" t="str">
            <v>A-300　ワンタッチ式</v>
          </cell>
          <cell r="H231" t="str">
            <v>個</v>
          </cell>
          <cell r="I231">
            <v>5</v>
          </cell>
          <cell r="M231">
            <v>240</v>
          </cell>
          <cell r="N231">
            <v>1200</v>
          </cell>
          <cell r="O231">
            <v>240</v>
          </cell>
          <cell r="P231">
            <v>1200</v>
          </cell>
          <cell r="Q231" t="str">
            <v>カタログ調べ</v>
          </cell>
          <cell r="R231">
            <v>300</v>
          </cell>
          <cell r="S231">
            <v>0.2</v>
          </cell>
          <cell r="T231" t="str">
            <v>ライオン</v>
          </cell>
          <cell r="U231">
            <v>946</v>
          </cell>
          <cell r="AB231">
            <v>0</v>
          </cell>
          <cell r="AC231">
            <v>6.3</v>
          </cell>
        </row>
        <row r="232">
          <cell r="D232" t="str">
            <v>補１２</v>
          </cell>
          <cell r="E232">
            <v>1</v>
          </cell>
          <cell r="F232" t="str">
            <v>消しゴム</v>
          </cell>
          <cell r="G232" t="str">
            <v>ＰＥ－０１Ａ　事務用</v>
          </cell>
          <cell r="H232" t="str">
            <v>個</v>
          </cell>
          <cell r="I232">
            <v>10</v>
          </cell>
          <cell r="M232">
            <v>48</v>
          </cell>
          <cell r="N232">
            <v>480</v>
          </cell>
          <cell r="O232">
            <v>48</v>
          </cell>
          <cell r="P232">
            <v>480</v>
          </cell>
          <cell r="Q232" t="str">
            <v>カタログ調べ</v>
          </cell>
          <cell r="R232">
            <v>60</v>
          </cell>
          <cell r="S232">
            <v>0.2</v>
          </cell>
          <cell r="T232" t="str">
            <v>クラウン</v>
          </cell>
          <cell r="U232">
            <v>394</v>
          </cell>
          <cell r="AB232">
            <v>0</v>
          </cell>
          <cell r="AC232">
            <v>6.3</v>
          </cell>
        </row>
        <row r="233">
          <cell r="D233" t="str">
            <v>補１２</v>
          </cell>
          <cell r="E233">
            <v>2</v>
          </cell>
          <cell r="F233" t="str">
            <v>黒表紙</v>
          </cell>
          <cell r="G233" t="str">
            <v>G-631　A4E</v>
          </cell>
          <cell r="H233" t="str">
            <v>組</v>
          </cell>
          <cell r="I233">
            <v>20</v>
          </cell>
          <cell r="M233">
            <v>320</v>
          </cell>
          <cell r="N233">
            <v>6400</v>
          </cell>
          <cell r="O233">
            <v>320</v>
          </cell>
          <cell r="P233">
            <v>6400</v>
          </cell>
          <cell r="Q233" t="str">
            <v>カタログ調べ</v>
          </cell>
          <cell r="R233">
            <v>400</v>
          </cell>
          <cell r="S233">
            <v>0.2</v>
          </cell>
          <cell r="T233" t="str">
            <v>エコール</v>
          </cell>
          <cell r="U233">
            <v>35</v>
          </cell>
          <cell r="AB233">
            <v>0</v>
          </cell>
          <cell r="AC233">
            <v>6.3</v>
          </cell>
        </row>
        <row r="234">
          <cell r="D234" t="str">
            <v>補１２</v>
          </cell>
          <cell r="E234">
            <v>3</v>
          </cell>
          <cell r="F234" t="str">
            <v>黒表紙</v>
          </cell>
          <cell r="G234" t="str">
            <v>G-632　A4S</v>
          </cell>
          <cell r="H234" t="str">
            <v>組</v>
          </cell>
          <cell r="I234">
            <v>10</v>
          </cell>
          <cell r="M234">
            <v>320</v>
          </cell>
          <cell r="N234">
            <v>3200</v>
          </cell>
          <cell r="O234">
            <v>320</v>
          </cell>
          <cell r="P234">
            <v>3200</v>
          </cell>
          <cell r="Q234" t="str">
            <v>カタログ調べ</v>
          </cell>
          <cell r="R234">
            <v>400</v>
          </cell>
          <cell r="S234">
            <v>0.2</v>
          </cell>
          <cell r="T234" t="str">
            <v>エコール</v>
          </cell>
          <cell r="U234">
            <v>35</v>
          </cell>
          <cell r="AB234">
            <v>0</v>
          </cell>
          <cell r="AC234">
            <v>6.3</v>
          </cell>
        </row>
        <row r="235">
          <cell r="D235" t="str">
            <v>補１２</v>
          </cell>
          <cell r="E235">
            <v>4</v>
          </cell>
          <cell r="F235" t="str">
            <v>セロテープ</v>
          </cell>
          <cell r="G235" t="str">
            <v>CT-18 18mm×35M</v>
          </cell>
          <cell r="H235" t="str">
            <v>個</v>
          </cell>
          <cell r="I235">
            <v>10</v>
          </cell>
          <cell r="M235">
            <v>224</v>
          </cell>
          <cell r="N235">
            <v>2240</v>
          </cell>
          <cell r="O235">
            <v>224</v>
          </cell>
          <cell r="P235">
            <v>2240</v>
          </cell>
          <cell r="Q235" t="str">
            <v>カタログ調べ</v>
          </cell>
          <cell r="R235">
            <v>280</v>
          </cell>
          <cell r="S235">
            <v>0.2</v>
          </cell>
          <cell r="T235" t="str">
            <v>エコール</v>
          </cell>
          <cell r="U235">
            <v>110</v>
          </cell>
          <cell r="AB235">
            <v>0</v>
          </cell>
          <cell r="AC235">
            <v>6.3</v>
          </cell>
        </row>
        <row r="236">
          <cell r="D236" t="str">
            <v>補１２</v>
          </cell>
          <cell r="E236">
            <v>5</v>
          </cell>
          <cell r="F236" t="str">
            <v>フラットファイル</v>
          </cell>
          <cell r="G236" t="str">
            <v>ﾌ-10B A4S青</v>
          </cell>
          <cell r="H236" t="str">
            <v>冊</v>
          </cell>
          <cell r="I236">
            <v>10</v>
          </cell>
          <cell r="M236">
            <v>72</v>
          </cell>
          <cell r="N236">
            <v>720</v>
          </cell>
          <cell r="O236">
            <v>72</v>
          </cell>
          <cell r="P236">
            <v>720</v>
          </cell>
          <cell r="Q236" t="str">
            <v>カタログ調べ</v>
          </cell>
          <cell r="R236">
            <v>90</v>
          </cell>
          <cell r="S236">
            <v>0.2</v>
          </cell>
          <cell r="T236" t="str">
            <v>エコール</v>
          </cell>
          <cell r="U236">
            <v>29</v>
          </cell>
          <cell r="AB236">
            <v>0</v>
          </cell>
          <cell r="AC236">
            <v>6.3</v>
          </cell>
        </row>
        <row r="237">
          <cell r="D237" t="str">
            <v>補１２</v>
          </cell>
          <cell r="E237">
            <v>6</v>
          </cell>
          <cell r="F237" t="str">
            <v>朱肉</v>
          </cell>
          <cell r="G237" t="str">
            <v>MG-60 60号</v>
          </cell>
          <cell r="H237" t="str">
            <v>個</v>
          </cell>
          <cell r="I237">
            <v>5</v>
          </cell>
          <cell r="M237">
            <v>880</v>
          </cell>
          <cell r="N237">
            <v>4400</v>
          </cell>
          <cell r="O237">
            <v>880</v>
          </cell>
          <cell r="P237">
            <v>4400</v>
          </cell>
          <cell r="Q237" t="str">
            <v>カタログ調べ</v>
          </cell>
          <cell r="R237">
            <v>1100</v>
          </cell>
          <cell r="S237">
            <v>0.2</v>
          </cell>
          <cell r="T237" t="str">
            <v>エコール</v>
          </cell>
          <cell r="U237">
            <v>142</v>
          </cell>
          <cell r="AB237">
            <v>0</v>
          </cell>
          <cell r="AC237">
            <v>6.3</v>
          </cell>
        </row>
        <row r="238">
          <cell r="D238" t="str">
            <v>補１２</v>
          </cell>
          <cell r="E238">
            <v>7</v>
          </cell>
          <cell r="F238" t="str">
            <v>ホッチキス</v>
          </cell>
          <cell r="G238" t="str">
            <v>HD-10 NO.10</v>
          </cell>
          <cell r="H238" t="str">
            <v>個</v>
          </cell>
          <cell r="I238">
            <v>10</v>
          </cell>
          <cell r="M238">
            <v>280</v>
          </cell>
          <cell r="N238">
            <v>2800</v>
          </cell>
          <cell r="O238">
            <v>280</v>
          </cell>
          <cell r="P238">
            <v>2800</v>
          </cell>
          <cell r="Q238" t="str">
            <v>カタログ調べ</v>
          </cell>
          <cell r="R238">
            <v>350</v>
          </cell>
          <cell r="S238">
            <v>0.2</v>
          </cell>
          <cell r="T238" t="str">
            <v>エコール</v>
          </cell>
          <cell r="U238">
            <v>130</v>
          </cell>
          <cell r="AB238">
            <v>0</v>
          </cell>
          <cell r="AC238">
            <v>6.3</v>
          </cell>
        </row>
        <row r="239">
          <cell r="D239" t="str">
            <v>補１２</v>
          </cell>
          <cell r="E239">
            <v>8</v>
          </cell>
          <cell r="F239" t="str">
            <v>ホッチキス針</v>
          </cell>
          <cell r="G239" t="str">
            <v>No10-1M N0.10</v>
          </cell>
          <cell r="H239" t="str">
            <v>個</v>
          </cell>
          <cell r="I239">
            <v>20</v>
          </cell>
          <cell r="M239">
            <v>64</v>
          </cell>
          <cell r="N239">
            <v>1280</v>
          </cell>
          <cell r="O239">
            <v>64</v>
          </cell>
          <cell r="P239">
            <v>1280</v>
          </cell>
          <cell r="Q239" t="str">
            <v>カタログ調べ</v>
          </cell>
          <cell r="R239">
            <v>80</v>
          </cell>
          <cell r="S239">
            <v>0.2</v>
          </cell>
          <cell r="T239" t="str">
            <v>エコール</v>
          </cell>
          <cell r="U239">
            <v>135</v>
          </cell>
          <cell r="AB239">
            <v>0</v>
          </cell>
          <cell r="AC239">
            <v>6.3</v>
          </cell>
        </row>
        <row r="240">
          <cell r="D240" t="str">
            <v>補１２</v>
          </cell>
          <cell r="E240">
            <v>9</v>
          </cell>
          <cell r="F240" t="str">
            <v>回転日付印</v>
          </cell>
          <cell r="G240" t="str">
            <v>NFD-5 5号</v>
          </cell>
          <cell r="H240" t="str">
            <v>個</v>
          </cell>
          <cell r="I240">
            <v>2</v>
          </cell>
          <cell r="M240">
            <v>920</v>
          </cell>
          <cell r="N240">
            <v>1840</v>
          </cell>
          <cell r="O240">
            <v>920</v>
          </cell>
          <cell r="P240">
            <v>1840</v>
          </cell>
          <cell r="Q240" t="str">
            <v>カタログ調べ</v>
          </cell>
          <cell r="R240">
            <v>1150</v>
          </cell>
          <cell r="S240">
            <v>0.2</v>
          </cell>
          <cell r="T240" t="str">
            <v>エコール</v>
          </cell>
          <cell r="U240">
            <v>141</v>
          </cell>
          <cell r="AB240">
            <v>0</v>
          </cell>
          <cell r="AC240">
            <v>6.3</v>
          </cell>
        </row>
        <row r="241">
          <cell r="D241" t="str">
            <v>補１２</v>
          </cell>
          <cell r="E241">
            <v>10</v>
          </cell>
          <cell r="F241" t="str">
            <v>カラーインデックス</v>
          </cell>
          <cell r="G241" t="str">
            <v>904 A5E</v>
          </cell>
          <cell r="H241" t="str">
            <v>冊</v>
          </cell>
          <cell r="I241">
            <v>3</v>
          </cell>
          <cell r="M241">
            <v>480</v>
          </cell>
          <cell r="N241">
            <v>1440</v>
          </cell>
          <cell r="O241">
            <v>480</v>
          </cell>
          <cell r="P241">
            <v>1440</v>
          </cell>
          <cell r="Q241" t="str">
            <v>カタログ調べ</v>
          </cell>
          <cell r="R241">
            <v>600</v>
          </cell>
          <cell r="S241">
            <v>0.2</v>
          </cell>
          <cell r="T241" t="str">
            <v>エコール</v>
          </cell>
          <cell r="U241">
            <v>28</v>
          </cell>
          <cell r="AB241">
            <v>0</v>
          </cell>
          <cell r="AC241">
            <v>6.3</v>
          </cell>
        </row>
        <row r="242">
          <cell r="D242" t="str">
            <v>補１２</v>
          </cell>
          <cell r="E242">
            <v>11</v>
          </cell>
          <cell r="F242" t="str">
            <v>カラーインデックス</v>
          </cell>
          <cell r="G242" t="str">
            <v>908 A4E</v>
          </cell>
          <cell r="H242" t="str">
            <v>冊</v>
          </cell>
          <cell r="I242">
            <v>1</v>
          </cell>
          <cell r="M242">
            <v>760</v>
          </cell>
          <cell r="N242">
            <v>760</v>
          </cell>
          <cell r="O242">
            <v>760</v>
          </cell>
          <cell r="P242">
            <v>760</v>
          </cell>
          <cell r="Q242" t="str">
            <v>カタログ調べ</v>
          </cell>
          <cell r="R242">
            <v>950</v>
          </cell>
          <cell r="S242">
            <v>0.2</v>
          </cell>
          <cell r="T242" t="str">
            <v>エコール</v>
          </cell>
          <cell r="U242">
            <v>28</v>
          </cell>
          <cell r="AB242">
            <v>0</v>
          </cell>
          <cell r="AC242">
            <v>6.3</v>
          </cell>
        </row>
        <row r="243">
          <cell r="D243">
            <v>18</v>
          </cell>
          <cell r="E243">
            <v>12</v>
          </cell>
          <cell r="F243" t="str">
            <v>クリップボード</v>
          </cell>
          <cell r="G243" t="str">
            <v>ｴｺｰﾙP034　Aｰ977　ﾌﾞﾗｯｸAｰ4　E型</v>
          </cell>
          <cell r="H243" t="str">
            <v>個</v>
          </cell>
          <cell r="I243">
            <v>5</v>
          </cell>
          <cell r="M243">
            <v>550</v>
          </cell>
          <cell r="N243">
            <v>2750</v>
          </cell>
          <cell r="O243">
            <v>440</v>
          </cell>
          <cell r="P243">
            <v>2200</v>
          </cell>
          <cell r="Q243" t="str">
            <v>カタログ調べ</v>
          </cell>
          <cell r="R243">
            <v>550</v>
          </cell>
          <cell r="S243">
            <v>0.2</v>
          </cell>
          <cell r="T243" t="str">
            <v>エコール</v>
          </cell>
          <cell r="U243">
            <v>34</v>
          </cell>
          <cell r="AB243">
            <v>0</v>
          </cell>
          <cell r="AC243">
            <v>6.3</v>
          </cell>
        </row>
        <row r="244">
          <cell r="D244">
            <v>18</v>
          </cell>
          <cell r="E244">
            <v>1</v>
          </cell>
          <cell r="F244" t="str">
            <v>クリップボード</v>
          </cell>
          <cell r="G244" t="str">
            <v>ｴｺｰﾙP034　Aｰ987　ﾌﾞﾗｯｸAｰ4　S型</v>
          </cell>
          <cell r="H244" t="str">
            <v>個</v>
          </cell>
          <cell r="I244">
            <v>5</v>
          </cell>
          <cell r="M244">
            <v>550</v>
          </cell>
          <cell r="N244">
            <v>2750</v>
          </cell>
          <cell r="O244">
            <v>440</v>
          </cell>
          <cell r="P244">
            <v>2200</v>
          </cell>
          <cell r="Q244" t="str">
            <v>カタログ調べ</v>
          </cell>
          <cell r="R244">
            <v>550</v>
          </cell>
          <cell r="S244">
            <v>0.2</v>
          </cell>
          <cell r="T244" t="str">
            <v>エコール</v>
          </cell>
          <cell r="U244">
            <v>34</v>
          </cell>
          <cell r="AB244">
            <v>0</v>
          </cell>
          <cell r="AC244">
            <v>6.3</v>
          </cell>
        </row>
        <row r="245">
          <cell r="D245">
            <v>18</v>
          </cell>
          <cell r="E245">
            <v>2</v>
          </cell>
          <cell r="F245" t="str">
            <v>キャリングケースリフレラウンドタイプ</v>
          </cell>
          <cell r="G245" t="str">
            <v>ｴｺｰﾙP051　257W　黒</v>
          </cell>
          <cell r="H245" t="str">
            <v>個</v>
          </cell>
          <cell r="I245">
            <v>1</v>
          </cell>
          <cell r="M245">
            <v>1150</v>
          </cell>
          <cell r="N245">
            <v>1150</v>
          </cell>
          <cell r="O245">
            <v>920</v>
          </cell>
          <cell r="P245">
            <v>920</v>
          </cell>
          <cell r="Q245" t="str">
            <v>カタログ調べ</v>
          </cell>
          <cell r="R245">
            <v>1150</v>
          </cell>
          <cell r="S245">
            <v>0.2</v>
          </cell>
          <cell r="T245" t="str">
            <v>エコール</v>
          </cell>
          <cell r="U245">
            <v>51</v>
          </cell>
          <cell r="AB245">
            <v>0</v>
          </cell>
          <cell r="AC245">
            <v>6.3</v>
          </cell>
        </row>
        <row r="246">
          <cell r="D246">
            <v>18</v>
          </cell>
          <cell r="E246">
            <v>3</v>
          </cell>
          <cell r="F246" t="str">
            <v>キャリングバック　セピオ</v>
          </cell>
          <cell r="G246" t="str">
            <v>ｴｺｰﾙP051　254　黒</v>
          </cell>
          <cell r="H246" t="str">
            <v>個</v>
          </cell>
          <cell r="I246">
            <v>2</v>
          </cell>
          <cell r="M246">
            <v>800</v>
          </cell>
          <cell r="N246">
            <v>1600</v>
          </cell>
          <cell r="O246">
            <v>640</v>
          </cell>
          <cell r="P246">
            <v>1280</v>
          </cell>
          <cell r="Q246" t="str">
            <v>カタログ調べ</v>
          </cell>
          <cell r="R246">
            <v>800</v>
          </cell>
          <cell r="S246">
            <v>0.2</v>
          </cell>
          <cell r="T246" t="str">
            <v>エコール</v>
          </cell>
          <cell r="U246">
            <v>51</v>
          </cell>
          <cell r="AB246">
            <v>0</v>
          </cell>
          <cell r="AC246">
            <v>6.3</v>
          </cell>
        </row>
        <row r="247">
          <cell r="D247">
            <v>18</v>
          </cell>
          <cell r="E247">
            <v>4</v>
          </cell>
          <cell r="F247" t="str">
            <v>ケースファイル</v>
          </cell>
          <cell r="G247" t="str">
            <v>ｴｺｰﾙP052　Fｰ910　ﾌﾞﾗｯｸAｰ4</v>
          </cell>
          <cell r="H247" t="str">
            <v>個</v>
          </cell>
          <cell r="I247">
            <v>2</v>
          </cell>
          <cell r="M247">
            <v>1300</v>
          </cell>
          <cell r="N247">
            <v>2600</v>
          </cell>
          <cell r="O247">
            <v>1040</v>
          </cell>
          <cell r="P247">
            <v>2080</v>
          </cell>
          <cell r="Q247" t="str">
            <v>カタログ調べ</v>
          </cell>
          <cell r="R247">
            <v>1300</v>
          </cell>
          <cell r="S247">
            <v>0.2</v>
          </cell>
          <cell r="T247" t="str">
            <v>エコール</v>
          </cell>
          <cell r="U247">
            <v>52</v>
          </cell>
          <cell r="AB247">
            <v>0</v>
          </cell>
          <cell r="AC247">
            <v>6.3</v>
          </cell>
        </row>
        <row r="248">
          <cell r="D248">
            <v>18</v>
          </cell>
          <cell r="E248">
            <v>5</v>
          </cell>
          <cell r="F248" t="str">
            <v>サイドレバークリップ</v>
          </cell>
          <cell r="G248" t="str">
            <v>ｴｺｰﾙP124　Sｌｰ１　ﾌﾞﾗｯｸ</v>
          </cell>
          <cell r="H248" t="str">
            <v>箱</v>
          </cell>
          <cell r="I248">
            <v>3</v>
          </cell>
          <cell r="M248">
            <v>350</v>
          </cell>
          <cell r="N248">
            <v>1050</v>
          </cell>
          <cell r="O248">
            <v>280</v>
          </cell>
          <cell r="P248">
            <v>840</v>
          </cell>
          <cell r="Q248" t="str">
            <v>カタログ調べ</v>
          </cell>
          <cell r="R248">
            <v>350</v>
          </cell>
          <cell r="S248">
            <v>0.2</v>
          </cell>
          <cell r="T248" t="str">
            <v>エコール</v>
          </cell>
          <cell r="U248">
            <v>124</v>
          </cell>
          <cell r="AB248">
            <v>0</v>
          </cell>
          <cell r="AC248">
            <v>6.3</v>
          </cell>
        </row>
        <row r="249">
          <cell r="D249">
            <v>18</v>
          </cell>
          <cell r="E249">
            <v>6</v>
          </cell>
          <cell r="F249" t="str">
            <v>サイドレバークリップ</v>
          </cell>
          <cell r="G249" t="str">
            <v>ｴｺｰﾙP124　Sｌｰ２　ﾌﾞﾗｯｸ</v>
          </cell>
          <cell r="H249" t="str">
            <v>箱</v>
          </cell>
          <cell r="I249">
            <v>3</v>
          </cell>
          <cell r="M249">
            <v>300</v>
          </cell>
          <cell r="N249">
            <v>900</v>
          </cell>
          <cell r="O249">
            <v>240</v>
          </cell>
          <cell r="P249">
            <v>720</v>
          </cell>
          <cell r="Q249" t="str">
            <v>カタログ調べ</v>
          </cell>
          <cell r="R249">
            <v>300</v>
          </cell>
          <cell r="S249">
            <v>0.2</v>
          </cell>
          <cell r="T249" t="str">
            <v>エコール</v>
          </cell>
          <cell r="U249">
            <v>124</v>
          </cell>
          <cell r="AB249">
            <v>0</v>
          </cell>
          <cell r="AC249">
            <v>6.3</v>
          </cell>
        </row>
        <row r="250">
          <cell r="D250">
            <v>18</v>
          </cell>
          <cell r="E250">
            <v>7</v>
          </cell>
          <cell r="F250" t="str">
            <v>サイドレバークリップ</v>
          </cell>
          <cell r="G250" t="str">
            <v>ｴｺｰﾙP124　Sｌｰ３　ﾌﾞﾗｯｸ</v>
          </cell>
          <cell r="H250" t="str">
            <v>箱</v>
          </cell>
          <cell r="I250">
            <v>3</v>
          </cell>
          <cell r="M250">
            <v>250</v>
          </cell>
          <cell r="N250">
            <v>750</v>
          </cell>
          <cell r="O250">
            <v>200</v>
          </cell>
          <cell r="P250">
            <v>600</v>
          </cell>
          <cell r="Q250" t="str">
            <v>カタログ調べ</v>
          </cell>
          <cell r="R250">
            <v>250</v>
          </cell>
          <cell r="S250">
            <v>0.2</v>
          </cell>
          <cell r="T250" t="str">
            <v>エコール</v>
          </cell>
          <cell r="U250">
            <v>124</v>
          </cell>
          <cell r="AB250">
            <v>0</v>
          </cell>
          <cell r="AC250">
            <v>6.3</v>
          </cell>
        </row>
        <row r="251">
          <cell r="D251">
            <v>18</v>
          </cell>
          <cell r="E251">
            <v>8</v>
          </cell>
          <cell r="F251" t="str">
            <v>ゼムクリップ</v>
          </cell>
          <cell r="G251" t="str">
            <v>ｴｺｰﾙP125　GMｰ115</v>
          </cell>
          <cell r="H251" t="str">
            <v>箱</v>
          </cell>
          <cell r="I251">
            <v>3</v>
          </cell>
          <cell r="M251">
            <v>60</v>
          </cell>
          <cell r="N251">
            <v>180</v>
          </cell>
          <cell r="O251">
            <v>48</v>
          </cell>
          <cell r="P251">
            <v>144</v>
          </cell>
          <cell r="Q251" t="str">
            <v>カタログ調べ</v>
          </cell>
          <cell r="R251">
            <v>60</v>
          </cell>
          <cell r="S251">
            <v>0.2</v>
          </cell>
          <cell r="T251" t="str">
            <v>エコール</v>
          </cell>
          <cell r="U251">
            <v>125</v>
          </cell>
          <cell r="AB251">
            <v>0</v>
          </cell>
          <cell r="AC251">
            <v>6.3</v>
          </cell>
        </row>
        <row r="252">
          <cell r="D252">
            <v>18</v>
          </cell>
          <cell r="E252">
            <v>9</v>
          </cell>
          <cell r="F252" t="str">
            <v>ホッチキス＜フラットクリンチ＞</v>
          </cell>
          <cell r="G252" t="str">
            <v>ｴｺｰﾙP131　HDｰ10F　ﾌﾞﾗｯｸ</v>
          </cell>
          <cell r="H252" t="str">
            <v>本</v>
          </cell>
          <cell r="I252">
            <v>1</v>
          </cell>
          <cell r="M252">
            <v>800</v>
          </cell>
          <cell r="N252">
            <v>800</v>
          </cell>
          <cell r="O252">
            <v>640</v>
          </cell>
          <cell r="P252">
            <v>640</v>
          </cell>
          <cell r="Q252" t="str">
            <v>カタログ調べ</v>
          </cell>
          <cell r="R252">
            <v>800</v>
          </cell>
          <cell r="S252">
            <v>0.2</v>
          </cell>
          <cell r="T252" t="str">
            <v>エコール</v>
          </cell>
          <cell r="U252">
            <v>131</v>
          </cell>
          <cell r="AB252">
            <v>0</v>
          </cell>
          <cell r="AC252">
            <v>6.3</v>
          </cell>
        </row>
        <row r="253">
          <cell r="D253">
            <v>18</v>
          </cell>
          <cell r="E253">
            <v>10</v>
          </cell>
          <cell r="F253" t="str">
            <v>レターオープナー</v>
          </cell>
          <cell r="G253" t="str">
            <v>ｴｺｰﾙP155　OPｰ90-BK</v>
          </cell>
          <cell r="H253" t="str">
            <v>個</v>
          </cell>
          <cell r="I253">
            <v>1</v>
          </cell>
          <cell r="M253">
            <v>3000</v>
          </cell>
          <cell r="N253">
            <v>3000</v>
          </cell>
          <cell r="O253">
            <v>2400</v>
          </cell>
          <cell r="P253">
            <v>2400</v>
          </cell>
          <cell r="Q253" t="str">
            <v>カタログ調べ</v>
          </cell>
          <cell r="R253">
            <v>3000</v>
          </cell>
          <cell r="S253">
            <v>0.2</v>
          </cell>
          <cell r="T253" t="str">
            <v>エコール</v>
          </cell>
          <cell r="U253">
            <v>155</v>
          </cell>
          <cell r="AB253">
            <v>0</v>
          </cell>
          <cell r="AC253">
            <v>6.3</v>
          </cell>
        </row>
        <row r="254">
          <cell r="D254">
            <v>18</v>
          </cell>
          <cell r="E254">
            <v>11</v>
          </cell>
          <cell r="F254" t="str">
            <v>ブックエンド</v>
          </cell>
          <cell r="G254" t="str">
            <v>ｴｺｰﾙP159　352</v>
          </cell>
          <cell r="H254" t="str">
            <v>個</v>
          </cell>
          <cell r="I254">
            <v>2</v>
          </cell>
          <cell r="M254">
            <v>1000</v>
          </cell>
          <cell r="N254">
            <v>2000</v>
          </cell>
          <cell r="O254">
            <v>800</v>
          </cell>
          <cell r="P254">
            <v>1600</v>
          </cell>
          <cell r="Q254" t="str">
            <v>カタログ調べ</v>
          </cell>
          <cell r="R254">
            <v>1000</v>
          </cell>
          <cell r="S254">
            <v>0.2</v>
          </cell>
          <cell r="T254" t="str">
            <v>エコール</v>
          </cell>
          <cell r="U254">
            <v>159</v>
          </cell>
          <cell r="AB254">
            <v>0</v>
          </cell>
          <cell r="AC254">
            <v>6.3</v>
          </cell>
        </row>
        <row r="255">
          <cell r="D255">
            <v>18</v>
          </cell>
          <cell r="E255">
            <v>12</v>
          </cell>
          <cell r="F255" t="str">
            <v>ＢＬホルダー</v>
          </cell>
          <cell r="G255" t="str">
            <v>ｴｺｰﾙP042　732S　赤</v>
          </cell>
          <cell r="H255" t="str">
            <v>冊</v>
          </cell>
          <cell r="I255">
            <v>15</v>
          </cell>
          <cell r="M255">
            <v>120</v>
          </cell>
          <cell r="N255">
            <v>1800</v>
          </cell>
          <cell r="O255">
            <v>96</v>
          </cell>
          <cell r="P255">
            <v>1440</v>
          </cell>
          <cell r="Q255" t="str">
            <v>カタログ調べ</v>
          </cell>
          <cell r="R255">
            <v>120</v>
          </cell>
          <cell r="S255">
            <v>0.2</v>
          </cell>
          <cell r="T255" t="str">
            <v>エコール</v>
          </cell>
          <cell r="U255">
            <v>42</v>
          </cell>
          <cell r="AB255">
            <v>0</v>
          </cell>
          <cell r="AC255">
            <v>6.3</v>
          </cell>
        </row>
        <row r="256">
          <cell r="D256">
            <v>18</v>
          </cell>
          <cell r="E256">
            <v>13</v>
          </cell>
          <cell r="F256" t="str">
            <v>ＢＬホルダー</v>
          </cell>
          <cell r="G256" t="str">
            <v>ｴｺｰﾙP042　732S　黄</v>
          </cell>
          <cell r="H256" t="str">
            <v>冊</v>
          </cell>
          <cell r="I256">
            <v>10</v>
          </cell>
          <cell r="M256">
            <v>120</v>
          </cell>
          <cell r="N256">
            <v>1200</v>
          </cell>
          <cell r="O256">
            <v>96</v>
          </cell>
          <cell r="P256">
            <v>960</v>
          </cell>
          <cell r="Q256" t="str">
            <v>カタログ調べ</v>
          </cell>
          <cell r="R256">
            <v>120</v>
          </cell>
          <cell r="S256">
            <v>0.2</v>
          </cell>
          <cell r="T256" t="str">
            <v>エコール</v>
          </cell>
          <cell r="U256">
            <v>42</v>
          </cell>
          <cell r="AB256">
            <v>0</v>
          </cell>
          <cell r="AC256">
            <v>6.3</v>
          </cell>
        </row>
        <row r="257">
          <cell r="D257">
            <v>18</v>
          </cell>
          <cell r="E257">
            <v>14</v>
          </cell>
          <cell r="F257" t="str">
            <v>ＢＬホルダー</v>
          </cell>
          <cell r="G257" t="str">
            <v>ｴｺｰﾙP042　732S　緑</v>
          </cell>
          <cell r="H257" t="str">
            <v>冊</v>
          </cell>
          <cell r="I257">
            <v>15</v>
          </cell>
          <cell r="M257">
            <v>120</v>
          </cell>
          <cell r="N257">
            <v>1800</v>
          </cell>
          <cell r="O257">
            <v>96</v>
          </cell>
          <cell r="P257">
            <v>1440</v>
          </cell>
          <cell r="Q257" t="str">
            <v>カタログ調べ</v>
          </cell>
          <cell r="R257">
            <v>120</v>
          </cell>
          <cell r="S257">
            <v>0.2</v>
          </cell>
          <cell r="T257" t="str">
            <v>エコール</v>
          </cell>
          <cell r="U257">
            <v>42</v>
          </cell>
          <cell r="AB257">
            <v>0</v>
          </cell>
          <cell r="AC257">
            <v>6.3</v>
          </cell>
        </row>
        <row r="258">
          <cell r="D258">
            <v>18</v>
          </cell>
          <cell r="E258">
            <v>15</v>
          </cell>
          <cell r="F258" t="str">
            <v>ＢＬホルダー</v>
          </cell>
          <cell r="G258" t="str">
            <v>ｴｺｰﾙP042　732S　青</v>
          </cell>
          <cell r="H258" t="str">
            <v>冊</v>
          </cell>
          <cell r="I258">
            <v>30</v>
          </cell>
          <cell r="M258">
            <v>120</v>
          </cell>
          <cell r="N258">
            <v>3600</v>
          </cell>
          <cell r="O258">
            <v>96</v>
          </cell>
          <cell r="P258">
            <v>2880</v>
          </cell>
          <cell r="Q258" t="str">
            <v>カタログ調べ</v>
          </cell>
          <cell r="R258">
            <v>120</v>
          </cell>
          <cell r="S258">
            <v>0.2</v>
          </cell>
          <cell r="T258" t="str">
            <v>エコール</v>
          </cell>
          <cell r="U258">
            <v>42</v>
          </cell>
          <cell r="AB258">
            <v>0</v>
          </cell>
          <cell r="AC258">
            <v>6.3</v>
          </cell>
        </row>
        <row r="259">
          <cell r="D259">
            <v>18</v>
          </cell>
          <cell r="E259">
            <v>16</v>
          </cell>
          <cell r="F259" t="str">
            <v>ＢＬホルダー</v>
          </cell>
          <cell r="G259" t="str">
            <v>ｴｺｰﾙP042　732S　茶</v>
          </cell>
          <cell r="H259" t="str">
            <v>冊</v>
          </cell>
          <cell r="I259">
            <v>10</v>
          </cell>
          <cell r="M259">
            <v>120</v>
          </cell>
          <cell r="N259">
            <v>1200</v>
          </cell>
          <cell r="O259">
            <v>96</v>
          </cell>
          <cell r="P259">
            <v>960</v>
          </cell>
          <cell r="Q259" t="str">
            <v>カタログ調べ</v>
          </cell>
          <cell r="R259">
            <v>120</v>
          </cell>
          <cell r="S259">
            <v>0.2</v>
          </cell>
          <cell r="T259" t="str">
            <v>エコール</v>
          </cell>
          <cell r="U259">
            <v>42</v>
          </cell>
          <cell r="AB259">
            <v>0</v>
          </cell>
          <cell r="AC259">
            <v>6.3</v>
          </cell>
        </row>
        <row r="260">
          <cell r="D260">
            <v>18</v>
          </cell>
          <cell r="E260">
            <v>17</v>
          </cell>
          <cell r="F260" t="str">
            <v>のし袋</v>
          </cell>
          <cell r="G260" t="str">
            <v>ｴｺｰﾙP088　ﾌ－515</v>
          </cell>
          <cell r="H260" t="str">
            <v>束</v>
          </cell>
          <cell r="I260">
            <v>10</v>
          </cell>
          <cell r="M260">
            <v>100</v>
          </cell>
          <cell r="N260">
            <v>1000</v>
          </cell>
          <cell r="O260">
            <v>80</v>
          </cell>
          <cell r="P260">
            <v>800</v>
          </cell>
          <cell r="Q260" t="str">
            <v>カタログ調べ</v>
          </cell>
          <cell r="R260">
            <v>100</v>
          </cell>
          <cell r="S260">
            <v>0.2</v>
          </cell>
          <cell r="T260" t="str">
            <v>エコール</v>
          </cell>
          <cell r="U260">
            <v>88</v>
          </cell>
          <cell r="AB260">
            <v>0</v>
          </cell>
          <cell r="AC260">
            <v>6.3</v>
          </cell>
        </row>
        <row r="261">
          <cell r="D261">
            <v>18</v>
          </cell>
          <cell r="E261">
            <v>18</v>
          </cell>
          <cell r="F261" t="str">
            <v>祝のし紙（花結）</v>
          </cell>
          <cell r="G261" t="str">
            <v>ｴｺｰﾙP089　ｶ－15</v>
          </cell>
          <cell r="H261" t="str">
            <v>束</v>
          </cell>
          <cell r="I261">
            <v>1</v>
          </cell>
          <cell r="M261">
            <v>500</v>
          </cell>
          <cell r="N261">
            <v>500</v>
          </cell>
          <cell r="O261">
            <v>400</v>
          </cell>
          <cell r="P261">
            <v>400</v>
          </cell>
          <cell r="Q261" t="str">
            <v>カタログ調べ</v>
          </cell>
          <cell r="R261">
            <v>500</v>
          </cell>
          <cell r="S261">
            <v>0.2</v>
          </cell>
          <cell r="T261" t="str">
            <v>エコール</v>
          </cell>
          <cell r="U261">
            <v>89</v>
          </cell>
          <cell r="AB261">
            <v>0</v>
          </cell>
          <cell r="AC261">
            <v>6.3</v>
          </cell>
        </row>
        <row r="262">
          <cell r="D262">
            <v>18</v>
          </cell>
          <cell r="E262">
            <v>19</v>
          </cell>
          <cell r="F262" t="str">
            <v>祝のし紙（花結）</v>
          </cell>
          <cell r="G262" t="str">
            <v>ｴｺｰﾙP089　ｶ－135</v>
          </cell>
          <cell r="H262" t="str">
            <v>束</v>
          </cell>
          <cell r="I262">
            <v>1</v>
          </cell>
          <cell r="M262">
            <v>600</v>
          </cell>
          <cell r="N262">
            <v>600</v>
          </cell>
          <cell r="O262">
            <v>480</v>
          </cell>
          <cell r="P262">
            <v>480</v>
          </cell>
          <cell r="Q262" t="str">
            <v>カタログ調べ</v>
          </cell>
          <cell r="R262">
            <v>600</v>
          </cell>
          <cell r="S262">
            <v>0.2</v>
          </cell>
          <cell r="T262" t="str">
            <v>エコール</v>
          </cell>
          <cell r="U262">
            <v>89</v>
          </cell>
          <cell r="AB262">
            <v>0</v>
          </cell>
          <cell r="AC262">
            <v>6.3</v>
          </cell>
        </row>
        <row r="263">
          <cell r="D263">
            <v>18</v>
          </cell>
          <cell r="E263">
            <v>20</v>
          </cell>
          <cell r="F263" t="str">
            <v>祝のし紙（花結）</v>
          </cell>
          <cell r="G263" t="str">
            <v>ｴｺｰﾙP089　ｶ－165</v>
          </cell>
          <cell r="H263" t="str">
            <v>束</v>
          </cell>
          <cell r="I263">
            <v>1</v>
          </cell>
          <cell r="M263">
            <v>800</v>
          </cell>
          <cell r="N263">
            <v>800</v>
          </cell>
          <cell r="O263">
            <v>640</v>
          </cell>
          <cell r="P263">
            <v>640</v>
          </cell>
          <cell r="Q263" t="str">
            <v>カタログ調べ</v>
          </cell>
          <cell r="R263">
            <v>800</v>
          </cell>
          <cell r="S263">
            <v>0.2</v>
          </cell>
          <cell r="T263" t="str">
            <v>エコール</v>
          </cell>
          <cell r="U263">
            <v>89</v>
          </cell>
          <cell r="AB263">
            <v>0</v>
          </cell>
          <cell r="AC263">
            <v>6.3</v>
          </cell>
        </row>
        <row r="264">
          <cell r="D264">
            <v>18</v>
          </cell>
          <cell r="E264">
            <v>21</v>
          </cell>
          <cell r="F264" t="str">
            <v>祝のし紙（花結）</v>
          </cell>
          <cell r="G264" t="str">
            <v>ｴｺｰﾙP089　ｶ－195</v>
          </cell>
          <cell r="H264" t="str">
            <v>束</v>
          </cell>
          <cell r="I264">
            <v>1</v>
          </cell>
          <cell r="M264">
            <v>1000</v>
          </cell>
          <cell r="N264">
            <v>1000</v>
          </cell>
          <cell r="O264">
            <v>800</v>
          </cell>
          <cell r="P264">
            <v>800</v>
          </cell>
          <cell r="Q264" t="str">
            <v>カタログ調べ</v>
          </cell>
          <cell r="R264">
            <v>1000</v>
          </cell>
          <cell r="S264">
            <v>0.2</v>
          </cell>
          <cell r="T264" t="str">
            <v>エコール</v>
          </cell>
          <cell r="U264">
            <v>89</v>
          </cell>
          <cell r="AB264">
            <v>0</v>
          </cell>
          <cell r="AC264">
            <v>6.3</v>
          </cell>
        </row>
        <row r="265">
          <cell r="D265">
            <v>18</v>
          </cell>
          <cell r="E265">
            <v>22</v>
          </cell>
          <cell r="F265" t="str">
            <v>祝のし紙（花結）</v>
          </cell>
          <cell r="G265" t="str">
            <v>ｴｺｰﾙP089　ｶ－225</v>
          </cell>
          <cell r="H265" t="str">
            <v>束</v>
          </cell>
          <cell r="I265">
            <v>1</v>
          </cell>
          <cell r="M265">
            <v>1500</v>
          </cell>
          <cell r="N265">
            <v>1500</v>
          </cell>
          <cell r="O265">
            <v>1200</v>
          </cell>
          <cell r="P265">
            <v>1200</v>
          </cell>
          <cell r="Q265" t="str">
            <v>カタログ調べ</v>
          </cell>
          <cell r="R265">
            <v>1500</v>
          </cell>
          <cell r="S265">
            <v>0.2</v>
          </cell>
          <cell r="T265" t="str">
            <v>エコール</v>
          </cell>
          <cell r="U265">
            <v>89</v>
          </cell>
          <cell r="AB265">
            <v>0</v>
          </cell>
          <cell r="AC265">
            <v>6.3</v>
          </cell>
        </row>
        <row r="266">
          <cell r="D266">
            <v>18</v>
          </cell>
          <cell r="E266">
            <v>23</v>
          </cell>
          <cell r="F266" t="str">
            <v>電動２穴穿孔機替刃</v>
          </cell>
          <cell r="G266" t="str">
            <v>ﾌﾟﾗｽP930</v>
          </cell>
          <cell r="H266" t="str">
            <v>組</v>
          </cell>
          <cell r="I266">
            <v>1</v>
          </cell>
          <cell r="M266">
            <v>3800</v>
          </cell>
          <cell r="N266">
            <v>3800</v>
          </cell>
          <cell r="O266">
            <v>3600</v>
          </cell>
          <cell r="P266">
            <v>3600</v>
          </cell>
          <cell r="Q266" t="str">
            <v>カタログ調べ</v>
          </cell>
          <cell r="R266">
            <v>4500</v>
          </cell>
          <cell r="S266">
            <v>0.2</v>
          </cell>
          <cell r="T266" t="str">
            <v>プラス</v>
          </cell>
          <cell r="U266">
            <v>945</v>
          </cell>
          <cell r="AB266">
            <v>0</v>
          </cell>
          <cell r="AC266">
            <v>6.3</v>
          </cell>
        </row>
        <row r="267">
          <cell r="D267">
            <v>18</v>
          </cell>
          <cell r="E267">
            <v>24</v>
          </cell>
          <cell r="F267" t="str">
            <v>リファクストナーマガジンタイプ２</v>
          </cell>
          <cell r="G267" t="str">
            <v>195ｇ</v>
          </cell>
          <cell r="H267" t="str">
            <v>個</v>
          </cell>
          <cell r="I267">
            <v>1</v>
          </cell>
          <cell r="M267">
            <v>14400</v>
          </cell>
          <cell r="N267">
            <v>14400</v>
          </cell>
          <cell r="O267">
            <v>11520</v>
          </cell>
          <cell r="P267">
            <v>11520</v>
          </cell>
          <cell r="Q267" t="str">
            <v>市価調査により２社比較の上低廉価格採用</v>
          </cell>
          <cell r="V267">
            <v>12960</v>
          </cell>
          <cell r="W267">
            <v>11520</v>
          </cell>
          <cell r="AB267">
            <v>0</v>
          </cell>
          <cell r="AC267">
            <v>6.3</v>
          </cell>
        </row>
        <row r="268">
          <cell r="D268">
            <v>18</v>
          </cell>
          <cell r="E268">
            <v>25</v>
          </cell>
          <cell r="F268" t="str">
            <v>ポリエステルタックフィルム</v>
          </cell>
          <cell r="G268" t="str">
            <v>ｸﾗｳﾝP068　06436</v>
          </cell>
          <cell r="H268" t="str">
            <v>冊</v>
          </cell>
          <cell r="I268">
            <v>5</v>
          </cell>
          <cell r="M268">
            <v>600</v>
          </cell>
          <cell r="N268">
            <v>3000</v>
          </cell>
          <cell r="O268">
            <v>480</v>
          </cell>
          <cell r="P268">
            <v>2400</v>
          </cell>
          <cell r="Q268" t="str">
            <v>カタログ調べ</v>
          </cell>
          <cell r="R268">
            <v>600</v>
          </cell>
          <cell r="S268">
            <v>0.2</v>
          </cell>
          <cell r="T268" t="str">
            <v>クラウン</v>
          </cell>
          <cell r="U268">
            <v>68</v>
          </cell>
          <cell r="AB268">
            <v>0</v>
          </cell>
          <cell r="AC268">
            <v>6.3</v>
          </cell>
        </row>
        <row r="269">
          <cell r="D269">
            <v>19</v>
          </cell>
          <cell r="E269">
            <v>26</v>
          </cell>
          <cell r="F269" t="str">
            <v>トナ－カ－トリッジ</v>
          </cell>
          <cell r="G269" t="str">
            <v>EPSON LP-8300用</v>
          </cell>
          <cell r="H269" t="str">
            <v>個</v>
          </cell>
          <cell r="I269">
            <v>3</v>
          </cell>
          <cell r="M269">
            <v>30000</v>
          </cell>
          <cell r="N269">
            <v>90000</v>
          </cell>
          <cell r="O269">
            <v>24000</v>
          </cell>
          <cell r="P269">
            <v>72000</v>
          </cell>
          <cell r="Q269" t="str">
            <v>カタログ調べ</v>
          </cell>
          <cell r="R269">
            <v>30000</v>
          </cell>
          <cell r="S269">
            <v>0.2</v>
          </cell>
          <cell r="T269" t="str">
            <v>エコール</v>
          </cell>
          <cell r="U269">
            <v>249</v>
          </cell>
          <cell r="AB269">
            <v>0</v>
          </cell>
          <cell r="AC269">
            <v>6.3</v>
          </cell>
        </row>
        <row r="270">
          <cell r="D270">
            <v>19</v>
          </cell>
          <cell r="E270">
            <v>1</v>
          </cell>
          <cell r="F270" t="str">
            <v>トナ－カ－トリッジ</v>
          </cell>
          <cell r="G270" t="str">
            <v>NEC PR-2000FW用</v>
          </cell>
          <cell r="H270" t="str">
            <v>個</v>
          </cell>
          <cell r="I270">
            <v>1</v>
          </cell>
          <cell r="M270">
            <v>28800</v>
          </cell>
          <cell r="N270">
            <v>28800</v>
          </cell>
          <cell r="O270">
            <v>28800</v>
          </cell>
          <cell r="P270">
            <v>28800</v>
          </cell>
          <cell r="Q270" t="str">
            <v>カタログ調べ</v>
          </cell>
          <cell r="R270">
            <v>36000</v>
          </cell>
          <cell r="S270">
            <v>0.2</v>
          </cell>
          <cell r="T270" t="str">
            <v>エコール</v>
          </cell>
          <cell r="U270">
            <v>249</v>
          </cell>
          <cell r="AB270">
            <v>0</v>
          </cell>
          <cell r="AC270">
            <v>6.3</v>
          </cell>
        </row>
        <row r="271">
          <cell r="D271">
            <v>19</v>
          </cell>
          <cell r="E271">
            <v>2</v>
          </cell>
          <cell r="F271" t="str">
            <v>国土基本図（電子地図複写）</v>
          </cell>
          <cell r="G271" t="str">
            <v>基本地図センタ－・X-LC-03・S縮尺1/5千</v>
          </cell>
          <cell r="H271" t="str">
            <v>枚</v>
          </cell>
          <cell r="I271">
            <v>2</v>
          </cell>
          <cell r="M271">
            <v>1200</v>
          </cell>
          <cell r="N271">
            <v>2400</v>
          </cell>
          <cell r="O271">
            <v>1331</v>
          </cell>
          <cell r="P271">
            <v>2662</v>
          </cell>
          <cell r="Q271" t="str">
            <v>市価調査</v>
          </cell>
          <cell r="V271">
            <v>1331</v>
          </cell>
          <cell r="AB271">
            <v>0</v>
          </cell>
          <cell r="AC271">
            <v>6.3</v>
          </cell>
        </row>
        <row r="272">
          <cell r="D272">
            <v>19</v>
          </cell>
          <cell r="E272">
            <v>15</v>
          </cell>
          <cell r="F272" t="str">
            <v>国土基本図（電子地図複写）</v>
          </cell>
          <cell r="G272" t="str">
            <v>基本地図センタ－・X-LC-04・S縮尺1/5千</v>
          </cell>
          <cell r="H272" t="str">
            <v>枚</v>
          </cell>
          <cell r="I272">
            <v>2</v>
          </cell>
          <cell r="M272">
            <v>1200</v>
          </cell>
          <cell r="N272">
            <v>2400</v>
          </cell>
          <cell r="O272">
            <v>1331</v>
          </cell>
          <cell r="P272">
            <v>2662</v>
          </cell>
          <cell r="Q272" t="str">
            <v>〃</v>
          </cell>
          <cell r="V272">
            <v>1331</v>
          </cell>
          <cell r="AB272">
            <v>0</v>
          </cell>
          <cell r="AC272">
            <v>6.3</v>
          </cell>
        </row>
        <row r="273">
          <cell r="D273">
            <v>19</v>
          </cell>
          <cell r="E273">
            <v>16</v>
          </cell>
          <cell r="F273" t="str">
            <v>国土基本図（電子地図複写）</v>
          </cell>
          <cell r="G273" t="str">
            <v>基本地図センタ－・X-LC-13・S縮尺1/5千</v>
          </cell>
          <cell r="H273" t="str">
            <v>枚</v>
          </cell>
          <cell r="I273">
            <v>2</v>
          </cell>
          <cell r="M273">
            <v>1200</v>
          </cell>
          <cell r="N273">
            <v>2400</v>
          </cell>
          <cell r="O273">
            <v>1331</v>
          </cell>
          <cell r="P273">
            <v>2662</v>
          </cell>
          <cell r="Q273" t="str">
            <v>〃</v>
          </cell>
          <cell r="V273">
            <v>1331</v>
          </cell>
          <cell r="AB273">
            <v>0</v>
          </cell>
          <cell r="AC273">
            <v>6.3</v>
          </cell>
        </row>
        <row r="274">
          <cell r="D274">
            <v>19</v>
          </cell>
          <cell r="E274">
            <v>17</v>
          </cell>
          <cell r="F274" t="str">
            <v>国土基本図（電子地図複写）</v>
          </cell>
          <cell r="G274" t="str">
            <v>基本地図センタ－・X-LC-14・S縮尺1/5千</v>
          </cell>
          <cell r="H274" t="str">
            <v>枚</v>
          </cell>
          <cell r="I274">
            <v>2</v>
          </cell>
          <cell r="M274">
            <v>1200</v>
          </cell>
          <cell r="N274">
            <v>2400</v>
          </cell>
          <cell r="O274">
            <v>1331</v>
          </cell>
          <cell r="P274">
            <v>2662</v>
          </cell>
          <cell r="Q274" t="str">
            <v>〃</v>
          </cell>
          <cell r="V274">
            <v>1331</v>
          </cell>
          <cell r="AB274">
            <v>0</v>
          </cell>
          <cell r="AC274">
            <v>6.3</v>
          </cell>
        </row>
        <row r="275">
          <cell r="D275">
            <v>19</v>
          </cell>
          <cell r="E275">
            <v>18</v>
          </cell>
          <cell r="F275" t="str">
            <v>薄模造紙</v>
          </cell>
          <cell r="G275" t="str">
            <v>４６全判</v>
          </cell>
          <cell r="H275" t="str">
            <v>枚</v>
          </cell>
          <cell r="I275">
            <v>7000</v>
          </cell>
          <cell r="M275">
            <v>8</v>
          </cell>
          <cell r="N275">
            <v>56000</v>
          </cell>
          <cell r="O275">
            <v>8</v>
          </cell>
          <cell r="P275">
            <v>56000</v>
          </cell>
          <cell r="Q275" t="str">
            <v>市価調査により２社比較の上低廉価格採用</v>
          </cell>
          <cell r="V275">
            <v>8</v>
          </cell>
          <cell r="W275">
            <v>9</v>
          </cell>
          <cell r="AB275">
            <v>0</v>
          </cell>
          <cell r="AC275">
            <v>6.3</v>
          </cell>
        </row>
        <row r="276">
          <cell r="D276">
            <v>20</v>
          </cell>
          <cell r="E276">
            <v>19</v>
          </cell>
          <cell r="F276" t="str">
            <v>ｴｺｰﾙｽﾄｯｸﾎｰﾑ</v>
          </cell>
          <cell r="G276" t="str">
            <v>ｴｺｰﾙ P254 11*15-1P U443-2003</v>
          </cell>
          <cell r="H276" t="str">
            <v>箱</v>
          </cell>
          <cell r="I276">
            <v>5</v>
          </cell>
          <cell r="M276">
            <v>4700</v>
          </cell>
          <cell r="N276">
            <v>23500</v>
          </cell>
          <cell r="O276">
            <v>2720</v>
          </cell>
          <cell r="P276">
            <v>13600</v>
          </cell>
          <cell r="Q276" t="str">
            <v>カタログ調べ</v>
          </cell>
          <cell r="R276">
            <v>3400</v>
          </cell>
          <cell r="S276">
            <v>0.2</v>
          </cell>
          <cell r="T276" t="str">
            <v>エコール</v>
          </cell>
          <cell r="U276">
            <v>254</v>
          </cell>
          <cell r="AB276">
            <v>0</v>
          </cell>
          <cell r="AC276">
            <v>6.3</v>
          </cell>
        </row>
        <row r="277">
          <cell r="D277">
            <v>20</v>
          </cell>
          <cell r="E277">
            <v>1</v>
          </cell>
          <cell r="F277" t="str">
            <v>ｸﾘﾔｰﾌﾞｯｸｶﾗｰｴｰｼﾞｰ</v>
          </cell>
          <cell r="G277" t="str">
            <v>ｴｺｰﾙ P55 N-127 U13-333XX 黄色(92)</v>
          </cell>
          <cell r="H277" t="str">
            <v>冊</v>
          </cell>
          <cell r="I277">
            <v>5</v>
          </cell>
          <cell r="M277">
            <v>800</v>
          </cell>
          <cell r="N277">
            <v>4000</v>
          </cell>
          <cell r="O277">
            <v>640</v>
          </cell>
          <cell r="P277">
            <v>3200</v>
          </cell>
          <cell r="Q277" t="str">
            <v>カタログ調べ</v>
          </cell>
          <cell r="R277">
            <v>800</v>
          </cell>
          <cell r="S277">
            <v>0.2</v>
          </cell>
          <cell r="T277" t="str">
            <v>エコール</v>
          </cell>
          <cell r="U277">
            <v>55</v>
          </cell>
          <cell r="AB277">
            <v>0</v>
          </cell>
          <cell r="AC277">
            <v>6.3</v>
          </cell>
        </row>
        <row r="278">
          <cell r="D278">
            <v>20</v>
          </cell>
          <cell r="E278">
            <v>2</v>
          </cell>
          <cell r="F278" t="str">
            <v>ｼﾞﾑﾒｶ</v>
          </cell>
          <cell r="G278" t="str">
            <v>ｴｺｰﾙ P196 KRM-100-BK U05-25101</v>
          </cell>
          <cell r="H278" t="str">
            <v>本</v>
          </cell>
          <cell r="I278">
            <v>10</v>
          </cell>
          <cell r="M278">
            <v>100</v>
          </cell>
          <cell r="N278">
            <v>1000</v>
          </cell>
          <cell r="O278">
            <v>80</v>
          </cell>
          <cell r="P278">
            <v>800</v>
          </cell>
          <cell r="Q278" t="str">
            <v>カタログ調べ</v>
          </cell>
          <cell r="R278">
            <v>100</v>
          </cell>
          <cell r="S278">
            <v>0.2</v>
          </cell>
          <cell r="T278" t="str">
            <v>エコール</v>
          </cell>
          <cell r="U278">
            <v>196</v>
          </cell>
          <cell r="AB278">
            <v>0</v>
          </cell>
          <cell r="AC278">
            <v>6.3</v>
          </cell>
        </row>
        <row r="279">
          <cell r="D279">
            <v>20</v>
          </cell>
          <cell r="E279">
            <v>3</v>
          </cell>
          <cell r="F279" t="str">
            <v>ﾒﾝﾃﾞｨﾝｸﾞﾃｰﾌﾟ</v>
          </cell>
          <cell r="G279" t="str">
            <v>ｴｺｰﾙ P112 810-1-18D U04-00910</v>
          </cell>
          <cell r="H279" t="str">
            <v>個</v>
          </cell>
          <cell r="I279">
            <v>5</v>
          </cell>
          <cell r="M279">
            <v>550</v>
          </cell>
          <cell r="N279">
            <v>2750</v>
          </cell>
          <cell r="O279">
            <v>440</v>
          </cell>
          <cell r="P279">
            <v>2200</v>
          </cell>
          <cell r="Q279" t="str">
            <v>カタログ調べ</v>
          </cell>
          <cell r="R279">
            <v>550</v>
          </cell>
          <cell r="S279">
            <v>0.2</v>
          </cell>
          <cell r="T279" t="str">
            <v>エコール</v>
          </cell>
          <cell r="U279">
            <v>112</v>
          </cell>
          <cell r="AB279">
            <v>0</v>
          </cell>
          <cell r="AC279">
            <v>6.3</v>
          </cell>
        </row>
        <row r="280">
          <cell r="D280">
            <v>20</v>
          </cell>
          <cell r="E280">
            <v>4</v>
          </cell>
          <cell r="F280" t="str">
            <v>ｻｲﾄﾞﾚﾊﾞｰｸﾘｯﾌﾟ</v>
          </cell>
          <cell r="G280" t="str">
            <v>ｴｺｰﾙ P124 SI-2 U454-06XX</v>
          </cell>
          <cell r="H280" t="str">
            <v>箱</v>
          </cell>
          <cell r="I280">
            <v>5</v>
          </cell>
          <cell r="M280">
            <v>300</v>
          </cell>
          <cell r="N280">
            <v>1500</v>
          </cell>
          <cell r="O280">
            <v>240</v>
          </cell>
          <cell r="P280">
            <v>1200</v>
          </cell>
          <cell r="Q280" t="str">
            <v>カタログ調べ</v>
          </cell>
          <cell r="R280">
            <v>300</v>
          </cell>
          <cell r="S280">
            <v>0.2</v>
          </cell>
          <cell r="T280" t="str">
            <v>エコール</v>
          </cell>
          <cell r="U280">
            <v>124</v>
          </cell>
          <cell r="AB280">
            <v>0</v>
          </cell>
          <cell r="AC280">
            <v>6.3</v>
          </cell>
        </row>
        <row r="281">
          <cell r="D281">
            <v>19</v>
          </cell>
          <cell r="E281">
            <v>5</v>
          </cell>
          <cell r="F281" t="str">
            <v>ｸﾘｯﾌﾟﾎﾞ-ﾄﾞ</v>
          </cell>
          <cell r="G281" t="str">
            <v>ｴｺｰﾙP035 A-977 U13-83124</v>
          </cell>
          <cell r="H281" t="str">
            <v>個</v>
          </cell>
          <cell r="I281">
            <v>2</v>
          </cell>
          <cell r="M281">
            <v>550</v>
          </cell>
          <cell r="N281">
            <v>1100</v>
          </cell>
          <cell r="O281">
            <v>440</v>
          </cell>
          <cell r="P281">
            <v>880</v>
          </cell>
          <cell r="Q281" t="str">
            <v>カタログ調べ</v>
          </cell>
          <cell r="R281">
            <v>550</v>
          </cell>
          <cell r="S281">
            <v>0.2</v>
          </cell>
          <cell r="T281" t="str">
            <v>エコール</v>
          </cell>
          <cell r="U281">
            <v>34</v>
          </cell>
          <cell r="AB281">
            <v>0</v>
          </cell>
          <cell r="AC281">
            <v>6.3</v>
          </cell>
        </row>
        <row r="282">
          <cell r="D282">
            <v>19</v>
          </cell>
          <cell r="E282">
            <v>3</v>
          </cell>
          <cell r="F282" t="str">
            <v>ｸﾘｯﾌﾟﾎﾞ-ﾄﾞ</v>
          </cell>
          <cell r="G282" t="str">
            <v>ｴｺｰﾙP035 A-987 U13-83131</v>
          </cell>
          <cell r="H282" t="str">
            <v>個</v>
          </cell>
          <cell r="I282">
            <v>10</v>
          </cell>
          <cell r="M282">
            <v>550</v>
          </cell>
          <cell r="N282">
            <v>5500</v>
          </cell>
          <cell r="O282">
            <v>440</v>
          </cell>
          <cell r="P282">
            <v>4400</v>
          </cell>
          <cell r="Q282" t="str">
            <v>カタログ調べ</v>
          </cell>
          <cell r="R282">
            <v>550</v>
          </cell>
          <cell r="S282">
            <v>0.2</v>
          </cell>
          <cell r="T282" t="str">
            <v>エコール</v>
          </cell>
          <cell r="U282">
            <v>34</v>
          </cell>
          <cell r="AB282">
            <v>0</v>
          </cell>
          <cell r="AC282">
            <v>6.3</v>
          </cell>
        </row>
        <row r="283">
          <cell r="D283">
            <v>19</v>
          </cell>
          <cell r="E283">
            <v>4</v>
          </cell>
          <cell r="F283" t="str">
            <v>ブックテ－プ</v>
          </cell>
          <cell r="G283" t="str">
            <v>ｴｺｰﾙP035 A-987 U13-83131</v>
          </cell>
          <cell r="H283" t="str">
            <v>巻</v>
          </cell>
          <cell r="I283">
            <v>2</v>
          </cell>
          <cell r="M283">
            <v>1000</v>
          </cell>
          <cell r="N283">
            <v>2000</v>
          </cell>
          <cell r="O283">
            <v>800</v>
          </cell>
          <cell r="P283">
            <v>1600</v>
          </cell>
          <cell r="Q283" t="str">
            <v>カタログ調べ</v>
          </cell>
          <cell r="R283">
            <v>1000</v>
          </cell>
          <cell r="S283">
            <v>0.2</v>
          </cell>
          <cell r="T283" t="str">
            <v>エコール</v>
          </cell>
          <cell r="U283">
            <v>288</v>
          </cell>
          <cell r="AB283">
            <v>0</v>
          </cell>
          <cell r="AC283">
            <v>6.3</v>
          </cell>
        </row>
        <row r="284">
          <cell r="D284">
            <v>19</v>
          </cell>
          <cell r="E284">
            <v>5</v>
          </cell>
          <cell r="F284" t="str">
            <v>ブックエンド</v>
          </cell>
          <cell r="G284" t="str">
            <v>ｴｺｰﾙP159 UB350 U400-7122</v>
          </cell>
          <cell r="H284" t="str">
            <v>個</v>
          </cell>
          <cell r="I284">
            <v>10</v>
          </cell>
          <cell r="M284">
            <v>1000</v>
          </cell>
          <cell r="N284">
            <v>10000</v>
          </cell>
          <cell r="O284">
            <v>800</v>
          </cell>
          <cell r="P284">
            <v>8000</v>
          </cell>
          <cell r="Q284" t="str">
            <v>カタログ調べ</v>
          </cell>
          <cell r="R284">
            <v>1000</v>
          </cell>
          <cell r="S284">
            <v>0.2</v>
          </cell>
          <cell r="T284" t="str">
            <v>エコール</v>
          </cell>
          <cell r="U284">
            <v>159</v>
          </cell>
          <cell r="AB284">
            <v>0</v>
          </cell>
          <cell r="AC284">
            <v>6.3</v>
          </cell>
        </row>
        <row r="285">
          <cell r="D285">
            <v>19</v>
          </cell>
          <cell r="E285">
            <v>6</v>
          </cell>
          <cell r="F285" t="str">
            <v>ワ－プロ用リボンカセット</v>
          </cell>
          <cell r="G285" t="str">
            <v>ｴｺｰﾙP239 TY-EW-BK U480-5723</v>
          </cell>
          <cell r="H285" t="str">
            <v>個</v>
          </cell>
          <cell r="I285">
            <v>3</v>
          </cell>
          <cell r="M285">
            <v>900</v>
          </cell>
          <cell r="N285">
            <v>2700</v>
          </cell>
          <cell r="O285">
            <v>720</v>
          </cell>
          <cell r="P285">
            <v>2160</v>
          </cell>
          <cell r="Q285" t="str">
            <v>カタログ調べ</v>
          </cell>
          <cell r="R285">
            <v>900</v>
          </cell>
          <cell r="S285">
            <v>0.2</v>
          </cell>
          <cell r="T285" t="str">
            <v>エコール</v>
          </cell>
          <cell r="U285">
            <v>239</v>
          </cell>
          <cell r="AB285">
            <v>0</v>
          </cell>
          <cell r="AC285">
            <v>6.3</v>
          </cell>
        </row>
        <row r="286">
          <cell r="D286">
            <v>19</v>
          </cell>
          <cell r="E286">
            <v>7</v>
          </cell>
          <cell r="F286" t="str">
            <v>ｲﾝｸｼﾞｪｯﾄﾌﾟﾘﾝﾀ･ｻﾌﾟﾗｲｽﾞ</v>
          </cell>
          <cell r="G286" t="str">
            <v>ｴｺｰﾙP251 LLFPCG1B U415-1018</v>
          </cell>
          <cell r="H286" t="str">
            <v>個</v>
          </cell>
          <cell r="I286">
            <v>3</v>
          </cell>
          <cell r="M286">
            <v>800</v>
          </cell>
          <cell r="N286">
            <v>2400</v>
          </cell>
          <cell r="O286">
            <v>640</v>
          </cell>
          <cell r="P286">
            <v>1920</v>
          </cell>
          <cell r="Q286" t="str">
            <v>カタログ調べ</v>
          </cell>
          <cell r="R286">
            <v>800</v>
          </cell>
          <cell r="S286">
            <v>0.2</v>
          </cell>
          <cell r="T286" t="str">
            <v>エコール</v>
          </cell>
          <cell r="U286">
            <v>251</v>
          </cell>
          <cell r="AB286">
            <v>0</v>
          </cell>
          <cell r="AC286">
            <v>6.3</v>
          </cell>
        </row>
        <row r="287">
          <cell r="D287">
            <v>19</v>
          </cell>
          <cell r="E287">
            <v>8</v>
          </cell>
          <cell r="F287" t="str">
            <v>ｲﾝｸｼﾞｪｯﾄﾌﾟﾘﾝﾀ･ｻﾌﾟﾗｲｽﾞ</v>
          </cell>
          <cell r="G287" t="str">
            <v>ｴｺｰﾙP251 LLFPCG1C U415-1019</v>
          </cell>
          <cell r="H287" t="str">
            <v>個</v>
          </cell>
          <cell r="I287">
            <v>3</v>
          </cell>
          <cell r="M287">
            <v>1500</v>
          </cell>
          <cell r="N287">
            <v>4500</v>
          </cell>
          <cell r="O287">
            <v>1200</v>
          </cell>
          <cell r="P287">
            <v>3600</v>
          </cell>
          <cell r="Q287" t="str">
            <v>カタログ調べ</v>
          </cell>
          <cell r="R287">
            <v>1500</v>
          </cell>
          <cell r="S287">
            <v>0.2</v>
          </cell>
          <cell r="T287" t="str">
            <v>エコール</v>
          </cell>
          <cell r="U287">
            <v>251</v>
          </cell>
          <cell r="AB287">
            <v>0</v>
          </cell>
          <cell r="AC287">
            <v>6.3</v>
          </cell>
        </row>
        <row r="288">
          <cell r="D288">
            <v>19</v>
          </cell>
          <cell r="E288">
            <v>9</v>
          </cell>
          <cell r="F288" t="str">
            <v>レ－ザ－プリンタラベル</v>
          </cell>
          <cell r="G288" t="str">
            <v>ｴｺｰﾙP262 28381 U02-28381</v>
          </cell>
          <cell r="H288" t="str">
            <v>袋</v>
          </cell>
          <cell r="I288">
            <v>2</v>
          </cell>
          <cell r="M288">
            <v>1200</v>
          </cell>
          <cell r="N288">
            <v>2400</v>
          </cell>
          <cell r="O288">
            <v>960</v>
          </cell>
          <cell r="P288">
            <v>1920</v>
          </cell>
          <cell r="Q288" t="str">
            <v>カタログ調べ</v>
          </cell>
          <cell r="R288">
            <v>1200</v>
          </cell>
          <cell r="S288">
            <v>0.2</v>
          </cell>
          <cell r="T288" t="str">
            <v>エコール</v>
          </cell>
          <cell r="U288">
            <v>262</v>
          </cell>
          <cell r="AB288">
            <v>0</v>
          </cell>
          <cell r="AC288">
            <v>6.3</v>
          </cell>
        </row>
        <row r="289">
          <cell r="D289">
            <v>19</v>
          </cell>
          <cell r="E289">
            <v>10</v>
          </cell>
          <cell r="F289" t="str">
            <v>オフィスクリ－ナ－</v>
          </cell>
          <cell r="G289" t="str">
            <v>ｴｺｰﾙP274 OC-80W U04-00100</v>
          </cell>
          <cell r="H289" t="str">
            <v>個</v>
          </cell>
          <cell r="I289">
            <v>4</v>
          </cell>
          <cell r="M289">
            <v>1200</v>
          </cell>
          <cell r="N289">
            <v>4800</v>
          </cell>
          <cell r="O289">
            <v>960</v>
          </cell>
          <cell r="P289">
            <v>3840</v>
          </cell>
          <cell r="Q289" t="str">
            <v>カタログ調べ</v>
          </cell>
          <cell r="R289">
            <v>1200</v>
          </cell>
          <cell r="S289">
            <v>0.2</v>
          </cell>
          <cell r="T289" t="str">
            <v>エコール</v>
          </cell>
          <cell r="U289">
            <v>274</v>
          </cell>
          <cell r="AB289">
            <v>0</v>
          </cell>
          <cell r="AC289">
            <v>6.3</v>
          </cell>
        </row>
        <row r="290">
          <cell r="D290">
            <v>19</v>
          </cell>
          <cell r="E290">
            <v>11</v>
          </cell>
          <cell r="F290" t="str">
            <v>ﾎﾟｽﾄｲｯﾄはってはがせるﾃ-ﾌﾟ</v>
          </cell>
          <cell r="G290" t="str">
            <v>ｴｺｰﾙP334 811-3-18 U04-00582</v>
          </cell>
          <cell r="H290" t="str">
            <v>巻</v>
          </cell>
          <cell r="I290">
            <v>2</v>
          </cell>
          <cell r="M290">
            <v>600</v>
          </cell>
          <cell r="N290">
            <v>1200</v>
          </cell>
          <cell r="O290">
            <v>480</v>
          </cell>
          <cell r="P290">
            <v>960</v>
          </cell>
          <cell r="Q290" t="str">
            <v>カタログ調べ</v>
          </cell>
          <cell r="R290">
            <v>600</v>
          </cell>
          <cell r="S290">
            <v>0.2</v>
          </cell>
          <cell r="T290" t="str">
            <v>エコール</v>
          </cell>
          <cell r="U290">
            <v>334</v>
          </cell>
          <cell r="AB290">
            <v>0</v>
          </cell>
          <cell r="AC290">
            <v>6.3</v>
          </cell>
        </row>
        <row r="291">
          <cell r="D291">
            <v>19</v>
          </cell>
          <cell r="E291">
            <v>12</v>
          </cell>
          <cell r="F291" t="str">
            <v>テンプレ－ト</v>
          </cell>
          <cell r="G291" t="str">
            <v>ｴｺｰﾙP335 839-650 U15-83950</v>
          </cell>
          <cell r="H291" t="str">
            <v>枚</v>
          </cell>
          <cell r="I291">
            <v>2</v>
          </cell>
          <cell r="M291">
            <v>1000</v>
          </cell>
          <cell r="N291">
            <v>2000</v>
          </cell>
          <cell r="O291">
            <v>800</v>
          </cell>
          <cell r="P291">
            <v>1600</v>
          </cell>
          <cell r="Q291" t="str">
            <v>カタログ調べ</v>
          </cell>
          <cell r="R291">
            <v>1000</v>
          </cell>
          <cell r="S291">
            <v>0.2</v>
          </cell>
          <cell r="T291" t="str">
            <v>エコール</v>
          </cell>
          <cell r="U291">
            <v>335</v>
          </cell>
          <cell r="AB291">
            <v>0</v>
          </cell>
          <cell r="AC291">
            <v>6.3</v>
          </cell>
        </row>
        <row r="292">
          <cell r="D292">
            <v>19</v>
          </cell>
          <cell r="E292">
            <v>13</v>
          </cell>
          <cell r="F292" t="str">
            <v>ビニカラ－用箋挟</v>
          </cell>
          <cell r="G292" t="str">
            <v>ﾗｲｵﾝP897 A3判S型 141-87 NO.241N</v>
          </cell>
          <cell r="H292" t="str">
            <v>個</v>
          </cell>
          <cell r="I292">
            <v>2</v>
          </cell>
          <cell r="M292">
            <v>1000</v>
          </cell>
          <cell r="N292">
            <v>2000</v>
          </cell>
          <cell r="O292">
            <v>800</v>
          </cell>
          <cell r="P292">
            <v>1600</v>
          </cell>
          <cell r="Q292" t="str">
            <v>カタログ調べ</v>
          </cell>
          <cell r="R292">
            <v>1000</v>
          </cell>
          <cell r="S292">
            <v>0.2</v>
          </cell>
          <cell r="T292" t="str">
            <v>ライオン</v>
          </cell>
          <cell r="U292">
            <v>897</v>
          </cell>
          <cell r="AB292">
            <v>0</v>
          </cell>
          <cell r="AC292">
            <v>6.3</v>
          </cell>
        </row>
        <row r="293">
          <cell r="D293">
            <v>22</v>
          </cell>
          <cell r="E293">
            <v>14</v>
          </cell>
          <cell r="F293" t="str">
            <v>上質紙</v>
          </cell>
          <cell r="G293" t="str">
            <v>A-4 &lt;55&gt;   1000枚入り</v>
          </cell>
          <cell r="H293" t="str">
            <v>締</v>
          </cell>
          <cell r="I293">
            <v>10</v>
          </cell>
          <cell r="M293">
            <v>1000</v>
          </cell>
          <cell r="N293">
            <v>10000</v>
          </cell>
          <cell r="O293">
            <v>1050</v>
          </cell>
          <cell r="P293">
            <v>10500</v>
          </cell>
          <cell r="Q293" t="str">
            <v>実例価格(10.2.13)</v>
          </cell>
          <cell r="AB293">
            <v>0</v>
          </cell>
          <cell r="AC293">
            <v>6.3</v>
          </cell>
        </row>
        <row r="294">
          <cell r="D294">
            <v>22</v>
          </cell>
          <cell r="E294">
            <v>4</v>
          </cell>
          <cell r="F294" t="str">
            <v>紙粘着テープ</v>
          </cell>
          <cell r="G294" t="str">
            <v>40mm×18m</v>
          </cell>
          <cell r="H294" t="str">
            <v>巻</v>
          </cell>
          <cell r="I294">
            <v>150</v>
          </cell>
          <cell r="M294">
            <v>150</v>
          </cell>
          <cell r="N294">
            <v>22500</v>
          </cell>
          <cell r="O294">
            <v>160</v>
          </cell>
          <cell r="P294">
            <v>24000</v>
          </cell>
          <cell r="Q294" t="str">
            <v>市価調査により２社比較の上低廉価格採用</v>
          </cell>
          <cell r="V294">
            <v>160</v>
          </cell>
          <cell r="W294">
            <v>180</v>
          </cell>
          <cell r="AB294">
            <v>0</v>
          </cell>
          <cell r="AC294">
            <v>6.3</v>
          </cell>
        </row>
        <row r="295">
          <cell r="D295">
            <v>22</v>
          </cell>
          <cell r="E295">
            <v>8</v>
          </cell>
          <cell r="F295" t="str">
            <v>セロテープ</v>
          </cell>
          <cell r="G295" t="str">
            <v>18mm×35m  大巻</v>
          </cell>
          <cell r="H295" t="str">
            <v>巻</v>
          </cell>
          <cell r="I295">
            <v>40</v>
          </cell>
          <cell r="M295">
            <v>220</v>
          </cell>
          <cell r="N295">
            <v>8800</v>
          </cell>
          <cell r="O295">
            <v>200</v>
          </cell>
          <cell r="P295">
            <v>8000</v>
          </cell>
          <cell r="Q295" t="str">
            <v>カタログ調べ</v>
          </cell>
          <cell r="R295">
            <v>250</v>
          </cell>
          <cell r="S295">
            <v>0.2</v>
          </cell>
          <cell r="T295" t="str">
            <v>ライオン</v>
          </cell>
          <cell r="U295">
            <v>981</v>
          </cell>
          <cell r="AB295">
            <v>0</v>
          </cell>
          <cell r="AC295">
            <v>6.3</v>
          </cell>
        </row>
        <row r="296">
          <cell r="D296">
            <v>22</v>
          </cell>
          <cell r="E296">
            <v>9</v>
          </cell>
          <cell r="F296" t="str">
            <v>クラフトテープ</v>
          </cell>
          <cell r="G296" t="str">
            <v>50mm×50m</v>
          </cell>
          <cell r="H296" t="str">
            <v>巻</v>
          </cell>
          <cell r="I296">
            <v>15</v>
          </cell>
          <cell r="M296">
            <v>320</v>
          </cell>
          <cell r="N296">
            <v>4800</v>
          </cell>
          <cell r="O296">
            <v>320</v>
          </cell>
          <cell r="P296">
            <v>4800</v>
          </cell>
          <cell r="Q296" t="str">
            <v>カタログ調べ</v>
          </cell>
          <cell r="R296">
            <v>400</v>
          </cell>
          <cell r="S296">
            <v>0.2</v>
          </cell>
          <cell r="T296" t="str">
            <v>クラウン</v>
          </cell>
          <cell r="U296">
            <v>280</v>
          </cell>
          <cell r="AB296">
            <v>0</v>
          </cell>
          <cell r="AC296">
            <v>6.3</v>
          </cell>
        </row>
        <row r="297">
          <cell r="D297">
            <v>22</v>
          </cell>
          <cell r="E297">
            <v>10</v>
          </cell>
          <cell r="F297" t="str">
            <v>布テープ  小</v>
          </cell>
          <cell r="G297" t="str">
            <v>38mm×25m</v>
          </cell>
          <cell r="H297" t="str">
            <v>巻</v>
          </cell>
          <cell r="I297">
            <v>10</v>
          </cell>
          <cell r="M297">
            <v>350</v>
          </cell>
          <cell r="N297">
            <v>3500</v>
          </cell>
          <cell r="O297">
            <v>440</v>
          </cell>
          <cell r="P297">
            <v>4400</v>
          </cell>
          <cell r="Q297" t="str">
            <v>カタログ調べ</v>
          </cell>
          <cell r="R297">
            <v>550</v>
          </cell>
          <cell r="S297">
            <v>0.2</v>
          </cell>
          <cell r="T297" t="str">
            <v>ライオン</v>
          </cell>
          <cell r="U297">
            <v>982</v>
          </cell>
          <cell r="AB297">
            <v>0</v>
          </cell>
          <cell r="AC297">
            <v>6.3</v>
          </cell>
        </row>
        <row r="298">
          <cell r="D298">
            <v>21</v>
          </cell>
          <cell r="E298">
            <v>11</v>
          </cell>
          <cell r="F298" t="str">
            <v>インクカートリッジ</v>
          </cell>
          <cell r="G298" t="str">
            <v>IJ-2055  ﾌﾞﾗｯｸ</v>
          </cell>
          <cell r="H298" t="str">
            <v>個</v>
          </cell>
          <cell r="I298">
            <v>20</v>
          </cell>
          <cell r="M298">
            <v>2200</v>
          </cell>
          <cell r="N298">
            <v>44000</v>
          </cell>
          <cell r="O298">
            <v>2090</v>
          </cell>
          <cell r="P298">
            <v>41800</v>
          </cell>
          <cell r="Q298" t="str">
            <v>実例価格（9.11.27)</v>
          </cell>
          <cell r="AB298">
            <v>0</v>
          </cell>
          <cell r="AC298">
            <v>6.3</v>
          </cell>
        </row>
        <row r="299">
          <cell r="D299">
            <v>21</v>
          </cell>
          <cell r="E299">
            <v>18</v>
          </cell>
          <cell r="F299" t="str">
            <v>インクカートリッジ</v>
          </cell>
          <cell r="G299" t="str">
            <v>IJ-2055  ｼｱﾝ･ｲｴﾛｰ･ﾏｾﾞﾝﾀ 各20</v>
          </cell>
          <cell r="H299" t="str">
            <v>個</v>
          </cell>
          <cell r="I299">
            <v>60</v>
          </cell>
          <cell r="M299">
            <v>2800</v>
          </cell>
          <cell r="N299">
            <v>168000</v>
          </cell>
          <cell r="O299">
            <v>2660</v>
          </cell>
          <cell r="P299">
            <v>159600</v>
          </cell>
          <cell r="Q299" t="str">
            <v>実例価格（9.11.27)</v>
          </cell>
          <cell r="AB299">
            <v>0</v>
          </cell>
          <cell r="AC299">
            <v>6.3</v>
          </cell>
        </row>
        <row r="300">
          <cell r="D300">
            <v>21</v>
          </cell>
          <cell r="E300">
            <v>19</v>
          </cell>
          <cell r="F300" t="str">
            <v>プレミアムボンド（Ｊ）</v>
          </cell>
          <cell r="G300" t="str">
            <v>ｻﾌﾟﾗｲ IPP-36J  914㎜×50m</v>
          </cell>
          <cell r="H300" t="str">
            <v>箱</v>
          </cell>
          <cell r="I300">
            <v>5</v>
          </cell>
          <cell r="M300">
            <v>14000</v>
          </cell>
          <cell r="N300">
            <v>70000</v>
          </cell>
          <cell r="O300">
            <v>11900</v>
          </cell>
          <cell r="P300">
            <v>59500</v>
          </cell>
          <cell r="Q300" t="str">
            <v>実例価格（9.11.27)</v>
          </cell>
          <cell r="AB300">
            <v>0</v>
          </cell>
          <cell r="AC300">
            <v>6.3</v>
          </cell>
        </row>
        <row r="301">
          <cell r="D301">
            <v>22</v>
          </cell>
          <cell r="E301">
            <v>20</v>
          </cell>
          <cell r="F301" t="str">
            <v>布テープ  大</v>
          </cell>
          <cell r="G301" t="str">
            <v>50mm×25m</v>
          </cell>
          <cell r="H301" t="str">
            <v>巻</v>
          </cell>
          <cell r="I301">
            <v>40</v>
          </cell>
          <cell r="M301">
            <v>450</v>
          </cell>
          <cell r="N301">
            <v>18000</v>
          </cell>
          <cell r="O301">
            <v>560</v>
          </cell>
          <cell r="P301">
            <v>22400</v>
          </cell>
          <cell r="Q301" t="str">
            <v>カタログ調べ</v>
          </cell>
          <cell r="R301">
            <v>700</v>
          </cell>
          <cell r="S301">
            <v>0.2</v>
          </cell>
          <cell r="T301" t="str">
            <v>ライオン</v>
          </cell>
          <cell r="U301">
            <v>982</v>
          </cell>
          <cell r="AB301">
            <v>0</v>
          </cell>
          <cell r="AC301">
            <v>6.3</v>
          </cell>
        </row>
        <row r="302">
          <cell r="D302">
            <v>22</v>
          </cell>
          <cell r="E302">
            <v>12</v>
          </cell>
          <cell r="F302" t="str">
            <v>ダンボール箱</v>
          </cell>
          <cell r="G302" t="str">
            <v>仕様書のとおり　　　　　　仕様書No1</v>
          </cell>
          <cell r="H302" t="str">
            <v>個</v>
          </cell>
          <cell r="I302">
            <v>200</v>
          </cell>
          <cell r="L302" t="str">
            <v>柾判　５０枚用</v>
          </cell>
          <cell r="M302">
            <v>120</v>
          </cell>
          <cell r="N302">
            <v>24000</v>
          </cell>
          <cell r="O302">
            <v>120</v>
          </cell>
          <cell r="P302">
            <v>24000</v>
          </cell>
          <cell r="Q302" t="str">
            <v>実例価格(9.12.1)</v>
          </cell>
          <cell r="AB302">
            <v>0</v>
          </cell>
          <cell r="AC302">
            <v>6.3</v>
          </cell>
        </row>
        <row r="303">
          <cell r="D303">
            <v>22</v>
          </cell>
          <cell r="E303">
            <v>1</v>
          </cell>
          <cell r="F303" t="str">
            <v>ダンボール箱</v>
          </cell>
          <cell r="G303" t="str">
            <v>仕様書のとおり　　　　　　仕様書No２</v>
          </cell>
          <cell r="H303" t="str">
            <v>個</v>
          </cell>
          <cell r="I303">
            <v>200</v>
          </cell>
          <cell r="L303" t="str">
            <v>柾判　100枚用</v>
          </cell>
          <cell r="M303">
            <v>130</v>
          </cell>
          <cell r="N303">
            <v>26000</v>
          </cell>
          <cell r="O303">
            <v>131</v>
          </cell>
          <cell r="P303">
            <v>26200</v>
          </cell>
          <cell r="Q303" t="str">
            <v>実例価格(9.12.1)</v>
          </cell>
          <cell r="AB303">
            <v>0</v>
          </cell>
          <cell r="AC303">
            <v>6.3</v>
          </cell>
        </row>
        <row r="304">
          <cell r="D304">
            <v>22</v>
          </cell>
          <cell r="E304">
            <v>2</v>
          </cell>
          <cell r="F304" t="str">
            <v>ダンボール箱</v>
          </cell>
          <cell r="G304" t="str">
            <v>仕様書のとおり　　　　　　仕様書No３</v>
          </cell>
          <cell r="H304" t="str">
            <v>個</v>
          </cell>
          <cell r="I304">
            <v>200</v>
          </cell>
          <cell r="L304" t="str">
            <v>全判　100枚用</v>
          </cell>
          <cell r="M304">
            <v>155</v>
          </cell>
          <cell r="N304">
            <v>31000</v>
          </cell>
          <cell r="O304">
            <v>155</v>
          </cell>
          <cell r="P304">
            <v>31000</v>
          </cell>
          <cell r="Q304" t="str">
            <v>実例価格(9.12.1)</v>
          </cell>
          <cell r="AB304">
            <v>0</v>
          </cell>
          <cell r="AC304">
            <v>6.3</v>
          </cell>
        </row>
        <row r="305">
          <cell r="D305">
            <v>22</v>
          </cell>
          <cell r="E305">
            <v>3</v>
          </cell>
          <cell r="F305" t="str">
            <v>スティクのり</v>
          </cell>
          <cell r="G305" t="str">
            <v>ﾄﾝﾎﾞPT-GA同等</v>
          </cell>
          <cell r="H305" t="str">
            <v>本</v>
          </cell>
          <cell r="I305">
            <v>40</v>
          </cell>
          <cell r="M305">
            <v>280</v>
          </cell>
          <cell r="N305">
            <v>11200</v>
          </cell>
          <cell r="O305">
            <v>280</v>
          </cell>
          <cell r="P305">
            <v>11200</v>
          </cell>
          <cell r="Q305" t="str">
            <v>カタログ調べ</v>
          </cell>
          <cell r="R305">
            <v>350</v>
          </cell>
          <cell r="S305">
            <v>0.2</v>
          </cell>
          <cell r="T305" t="str">
            <v>クラウン</v>
          </cell>
          <cell r="U305">
            <v>309</v>
          </cell>
          <cell r="AB305">
            <v>0</v>
          </cell>
          <cell r="AC305">
            <v>6.3</v>
          </cell>
        </row>
        <row r="306">
          <cell r="D306">
            <v>22</v>
          </cell>
          <cell r="E306">
            <v>13</v>
          </cell>
          <cell r="F306" t="str">
            <v>リソグラフＧＲインク</v>
          </cell>
          <cell r="G306" t="str">
            <v>V</v>
          </cell>
          <cell r="H306" t="str">
            <v>本</v>
          </cell>
          <cell r="I306">
            <v>10</v>
          </cell>
          <cell r="M306">
            <v>4500</v>
          </cell>
          <cell r="N306">
            <v>45000</v>
          </cell>
          <cell r="O306">
            <v>4500</v>
          </cell>
          <cell r="P306">
            <v>45000</v>
          </cell>
          <cell r="Q306" t="str">
            <v>実例価格(10.2.4)</v>
          </cell>
          <cell r="AB306">
            <v>0</v>
          </cell>
          <cell r="AC306">
            <v>6.3</v>
          </cell>
        </row>
        <row r="307">
          <cell r="D307">
            <v>22</v>
          </cell>
          <cell r="E307">
            <v>5</v>
          </cell>
          <cell r="F307" t="str">
            <v>リソグラフＧＲマスター</v>
          </cell>
          <cell r="G307" t="str">
            <v>VW</v>
          </cell>
          <cell r="H307" t="str">
            <v>本</v>
          </cell>
          <cell r="I307">
            <v>10</v>
          </cell>
          <cell r="M307">
            <v>8900</v>
          </cell>
          <cell r="N307">
            <v>89000</v>
          </cell>
          <cell r="O307">
            <v>8900</v>
          </cell>
          <cell r="P307">
            <v>89000</v>
          </cell>
          <cell r="Q307" t="str">
            <v>実例価格(10.2.4)</v>
          </cell>
          <cell r="AB307">
            <v>0</v>
          </cell>
          <cell r="AC307">
            <v>6.3</v>
          </cell>
        </row>
        <row r="308">
          <cell r="D308">
            <v>22</v>
          </cell>
          <cell r="E308">
            <v>6</v>
          </cell>
          <cell r="F308" t="str">
            <v>クラフト紙</v>
          </cell>
          <cell r="G308" t="str">
            <v>900×1200mm  92K</v>
          </cell>
          <cell r="H308" t="str">
            <v>枚</v>
          </cell>
          <cell r="I308">
            <v>1000</v>
          </cell>
          <cell r="M308">
            <v>229</v>
          </cell>
          <cell r="N308">
            <v>229000</v>
          </cell>
          <cell r="O308">
            <v>19.399999999999999</v>
          </cell>
          <cell r="P308">
            <v>19400</v>
          </cell>
          <cell r="Q308" t="str">
            <v>市価調査により２社比較の上低廉価格採用</v>
          </cell>
          <cell r="V308">
            <v>19.399999999999999</v>
          </cell>
          <cell r="W308">
            <v>20</v>
          </cell>
          <cell r="AB308">
            <v>0</v>
          </cell>
          <cell r="AC308">
            <v>6.3</v>
          </cell>
        </row>
        <row r="309">
          <cell r="D309">
            <v>22</v>
          </cell>
          <cell r="E309">
            <v>7</v>
          </cell>
          <cell r="F309" t="str">
            <v>アラビック</v>
          </cell>
          <cell r="G309" t="str">
            <v>AL200</v>
          </cell>
          <cell r="H309" t="str">
            <v>個</v>
          </cell>
          <cell r="I309">
            <v>15</v>
          </cell>
          <cell r="M309">
            <v>180</v>
          </cell>
          <cell r="N309">
            <v>2700</v>
          </cell>
          <cell r="O309">
            <v>184</v>
          </cell>
          <cell r="P309">
            <v>2760</v>
          </cell>
          <cell r="Q309" t="str">
            <v>カタログ調べ</v>
          </cell>
          <cell r="R309">
            <v>230</v>
          </cell>
          <cell r="S309">
            <v>0.2</v>
          </cell>
          <cell r="T309" t="str">
            <v>クラウン</v>
          </cell>
          <cell r="U309">
            <v>308</v>
          </cell>
          <cell r="AB309">
            <v>0</v>
          </cell>
          <cell r="AC309">
            <v>6.3</v>
          </cell>
        </row>
        <row r="310">
          <cell r="D310">
            <v>22</v>
          </cell>
          <cell r="E310">
            <v>14</v>
          </cell>
          <cell r="F310" t="str">
            <v>ホッチキス替芯</v>
          </cell>
          <cell r="G310" t="str">
            <v>NO.3  1M （MAX同等）</v>
          </cell>
          <cell r="H310" t="str">
            <v>箱</v>
          </cell>
          <cell r="I310">
            <v>10</v>
          </cell>
          <cell r="M310">
            <v>85</v>
          </cell>
          <cell r="N310">
            <v>850</v>
          </cell>
          <cell r="O310">
            <v>88</v>
          </cell>
          <cell r="P310">
            <v>880</v>
          </cell>
          <cell r="Q310" t="str">
            <v>カタログ調べ</v>
          </cell>
          <cell r="R310">
            <v>110</v>
          </cell>
          <cell r="S310">
            <v>0.2</v>
          </cell>
          <cell r="T310" t="str">
            <v>クラウン</v>
          </cell>
          <cell r="U310">
            <v>258</v>
          </cell>
          <cell r="AB310">
            <v>0</v>
          </cell>
          <cell r="AC310">
            <v>6.3</v>
          </cell>
        </row>
        <row r="311">
          <cell r="D311">
            <v>22</v>
          </cell>
          <cell r="E311">
            <v>15</v>
          </cell>
          <cell r="F311" t="str">
            <v>ホッチキス替芯</v>
          </cell>
          <cell r="G311" t="str">
            <v>NO.10 1M （MAX同等）</v>
          </cell>
          <cell r="H311" t="str">
            <v>箱</v>
          </cell>
          <cell r="I311">
            <v>30</v>
          </cell>
          <cell r="M311">
            <v>64</v>
          </cell>
          <cell r="N311">
            <v>1920</v>
          </cell>
          <cell r="O311">
            <v>64</v>
          </cell>
          <cell r="P311">
            <v>1920</v>
          </cell>
          <cell r="Q311" t="str">
            <v>カタログ調べ</v>
          </cell>
          <cell r="R311">
            <v>80</v>
          </cell>
          <cell r="S311">
            <v>0.2</v>
          </cell>
          <cell r="T311" t="str">
            <v>クラウン</v>
          </cell>
          <cell r="U311">
            <v>258</v>
          </cell>
          <cell r="AB311">
            <v>0</v>
          </cell>
          <cell r="AC311">
            <v>6.3</v>
          </cell>
        </row>
        <row r="312">
          <cell r="D312">
            <v>22</v>
          </cell>
          <cell r="E312">
            <v>16</v>
          </cell>
          <cell r="F312" t="str">
            <v>修正液</v>
          </cell>
          <cell r="G312" t="str">
            <v>ﾍﾟﾝﾀｲﾌﾟ</v>
          </cell>
          <cell r="H312" t="str">
            <v>本</v>
          </cell>
          <cell r="I312">
            <v>40</v>
          </cell>
          <cell r="M312">
            <v>240</v>
          </cell>
          <cell r="N312">
            <v>9600</v>
          </cell>
          <cell r="O312">
            <v>240</v>
          </cell>
          <cell r="P312">
            <v>9600</v>
          </cell>
          <cell r="Q312" t="str">
            <v>カタログ調べ</v>
          </cell>
          <cell r="R312">
            <v>300</v>
          </cell>
          <cell r="S312">
            <v>0.2</v>
          </cell>
          <cell r="T312" t="str">
            <v>クラウン</v>
          </cell>
          <cell r="U312">
            <v>392</v>
          </cell>
          <cell r="AB312">
            <v>0</v>
          </cell>
          <cell r="AC312">
            <v>6.3</v>
          </cell>
        </row>
        <row r="313">
          <cell r="D313">
            <v>22</v>
          </cell>
          <cell r="E313">
            <v>17</v>
          </cell>
          <cell r="F313" t="str">
            <v>消しゴム</v>
          </cell>
          <cell r="G313" t="str">
            <v>ﾌﾟﾗｽﾁｯｸ</v>
          </cell>
          <cell r="H313" t="str">
            <v>個</v>
          </cell>
          <cell r="I313">
            <v>30</v>
          </cell>
          <cell r="M313">
            <v>80</v>
          </cell>
          <cell r="N313">
            <v>2400</v>
          </cell>
          <cell r="O313">
            <v>80</v>
          </cell>
          <cell r="P313">
            <v>2400</v>
          </cell>
          <cell r="Q313" t="str">
            <v>カタログ調べ</v>
          </cell>
          <cell r="R313">
            <v>100</v>
          </cell>
          <cell r="S313">
            <v>0.2</v>
          </cell>
          <cell r="T313" t="str">
            <v>クラウン</v>
          </cell>
          <cell r="U313">
            <v>394</v>
          </cell>
          <cell r="AB313">
            <v>0</v>
          </cell>
          <cell r="AC313">
            <v>6.3</v>
          </cell>
        </row>
        <row r="314">
          <cell r="D314">
            <v>22</v>
          </cell>
          <cell r="E314">
            <v>18</v>
          </cell>
          <cell r="F314" t="str">
            <v>ホワイトボードマーカー（太）緑</v>
          </cell>
          <cell r="G314" t="str">
            <v>MW5W</v>
          </cell>
          <cell r="H314" t="str">
            <v>本</v>
          </cell>
          <cell r="I314">
            <v>20</v>
          </cell>
          <cell r="M314">
            <v>95</v>
          </cell>
          <cell r="N314">
            <v>1900</v>
          </cell>
          <cell r="O314">
            <v>96</v>
          </cell>
          <cell r="P314">
            <v>1920</v>
          </cell>
          <cell r="Q314" t="str">
            <v>カタログ調べ</v>
          </cell>
          <cell r="R314">
            <v>120</v>
          </cell>
          <cell r="S314">
            <v>0.2</v>
          </cell>
          <cell r="T314" t="str">
            <v>クラウン</v>
          </cell>
          <cell r="U314">
            <v>384</v>
          </cell>
          <cell r="AB314">
            <v>0</v>
          </cell>
          <cell r="AC314">
            <v>6.3</v>
          </cell>
        </row>
        <row r="315">
          <cell r="D315">
            <v>22</v>
          </cell>
          <cell r="E315">
            <v>19</v>
          </cell>
          <cell r="F315" t="str">
            <v>ホワイトボードマーカー（太）青</v>
          </cell>
          <cell r="G315" t="str">
            <v>MW5W</v>
          </cell>
          <cell r="H315" t="str">
            <v>本</v>
          </cell>
          <cell r="I315">
            <v>20</v>
          </cell>
          <cell r="M315">
            <v>95</v>
          </cell>
          <cell r="N315">
            <v>1900</v>
          </cell>
          <cell r="O315">
            <v>96</v>
          </cell>
          <cell r="P315">
            <v>1920</v>
          </cell>
          <cell r="Q315" t="str">
            <v>カタログ調べ</v>
          </cell>
          <cell r="R315">
            <v>120</v>
          </cell>
          <cell r="S315">
            <v>0.2</v>
          </cell>
          <cell r="T315" t="str">
            <v>クラウン</v>
          </cell>
          <cell r="U315">
            <v>384</v>
          </cell>
          <cell r="AB315">
            <v>0</v>
          </cell>
          <cell r="AC315">
            <v>6.3</v>
          </cell>
        </row>
        <row r="316">
          <cell r="D316">
            <v>22</v>
          </cell>
          <cell r="E316">
            <v>20</v>
          </cell>
          <cell r="F316" t="str">
            <v>ホワイトボードマーカー（太）赤</v>
          </cell>
          <cell r="G316" t="str">
            <v>MW5W</v>
          </cell>
          <cell r="H316" t="str">
            <v>本</v>
          </cell>
          <cell r="I316">
            <v>30</v>
          </cell>
          <cell r="M316">
            <v>95</v>
          </cell>
          <cell r="N316">
            <v>2850</v>
          </cell>
          <cell r="O316">
            <v>96</v>
          </cell>
          <cell r="P316">
            <v>2880</v>
          </cell>
          <cell r="Q316" t="str">
            <v>カタログ調べ</v>
          </cell>
          <cell r="R316">
            <v>120</v>
          </cell>
          <cell r="S316">
            <v>0.2</v>
          </cell>
          <cell r="T316" t="str">
            <v>クラウン</v>
          </cell>
          <cell r="U316">
            <v>384</v>
          </cell>
          <cell r="AB316">
            <v>0</v>
          </cell>
          <cell r="AC316">
            <v>6.3</v>
          </cell>
        </row>
        <row r="317">
          <cell r="D317">
            <v>22</v>
          </cell>
          <cell r="E317">
            <v>21</v>
          </cell>
          <cell r="F317" t="str">
            <v>ホワイトボードマーカー（太）黒</v>
          </cell>
          <cell r="G317" t="str">
            <v>MW5W</v>
          </cell>
          <cell r="H317" t="str">
            <v>本</v>
          </cell>
          <cell r="I317">
            <v>30</v>
          </cell>
          <cell r="M317">
            <v>95</v>
          </cell>
          <cell r="N317">
            <v>2850</v>
          </cell>
          <cell r="O317">
            <v>96</v>
          </cell>
          <cell r="P317">
            <v>2880</v>
          </cell>
          <cell r="Q317" t="str">
            <v>カタログ調べ</v>
          </cell>
          <cell r="R317">
            <v>120</v>
          </cell>
          <cell r="S317">
            <v>0.2</v>
          </cell>
          <cell r="T317" t="str">
            <v>クラウン</v>
          </cell>
          <cell r="U317">
            <v>384</v>
          </cell>
          <cell r="AB317">
            <v>0</v>
          </cell>
          <cell r="AC317">
            <v>6.3</v>
          </cell>
        </row>
        <row r="318">
          <cell r="D318">
            <v>22</v>
          </cell>
          <cell r="E318">
            <v>22</v>
          </cell>
          <cell r="F318" t="str">
            <v>ホワイトボードマーカー（細）緑</v>
          </cell>
          <cell r="G318" t="str">
            <v>MW5S</v>
          </cell>
          <cell r="H318" t="str">
            <v>本</v>
          </cell>
          <cell r="I318">
            <v>40</v>
          </cell>
          <cell r="M318">
            <v>80</v>
          </cell>
          <cell r="N318">
            <v>3200</v>
          </cell>
          <cell r="O318">
            <v>80</v>
          </cell>
          <cell r="P318">
            <v>3200</v>
          </cell>
          <cell r="Q318" t="str">
            <v>カタログ調べ</v>
          </cell>
          <cell r="R318">
            <v>100</v>
          </cell>
          <cell r="S318">
            <v>0.2</v>
          </cell>
          <cell r="T318" t="str">
            <v>クラウン</v>
          </cell>
          <cell r="U318">
            <v>384</v>
          </cell>
          <cell r="AB318">
            <v>0</v>
          </cell>
          <cell r="AC318">
            <v>6.3</v>
          </cell>
        </row>
        <row r="319">
          <cell r="D319">
            <v>22</v>
          </cell>
          <cell r="E319">
            <v>23</v>
          </cell>
          <cell r="F319" t="str">
            <v>ホワイトボードマーカー（細）青</v>
          </cell>
          <cell r="G319" t="str">
            <v>MW5S</v>
          </cell>
          <cell r="H319" t="str">
            <v>本</v>
          </cell>
          <cell r="I319">
            <v>40</v>
          </cell>
          <cell r="M319">
            <v>80</v>
          </cell>
          <cell r="N319">
            <v>3200</v>
          </cell>
          <cell r="O319">
            <v>80</v>
          </cell>
          <cell r="P319">
            <v>3200</v>
          </cell>
          <cell r="Q319" t="str">
            <v>カタログ調べ</v>
          </cell>
          <cell r="R319">
            <v>100</v>
          </cell>
          <cell r="S319">
            <v>0.2</v>
          </cell>
          <cell r="T319" t="str">
            <v>クラウン</v>
          </cell>
          <cell r="U319">
            <v>384</v>
          </cell>
          <cell r="AB319">
            <v>0</v>
          </cell>
          <cell r="AC319">
            <v>6.3</v>
          </cell>
        </row>
        <row r="320">
          <cell r="D320">
            <v>22</v>
          </cell>
          <cell r="E320">
            <v>24</v>
          </cell>
          <cell r="F320" t="str">
            <v>ホワイトボードマーカー（細）赤</v>
          </cell>
          <cell r="G320" t="str">
            <v>MW5S</v>
          </cell>
          <cell r="H320" t="str">
            <v>本</v>
          </cell>
          <cell r="I320">
            <v>40</v>
          </cell>
          <cell r="M320">
            <v>80</v>
          </cell>
          <cell r="N320">
            <v>3200</v>
          </cell>
          <cell r="O320">
            <v>80</v>
          </cell>
          <cell r="P320">
            <v>3200</v>
          </cell>
          <cell r="Q320" t="str">
            <v>カタログ調べ</v>
          </cell>
          <cell r="R320">
            <v>100</v>
          </cell>
          <cell r="S320">
            <v>0.2</v>
          </cell>
          <cell r="T320" t="str">
            <v>クラウン</v>
          </cell>
          <cell r="U320">
            <v>384</v>
          </cell>
          <cell r="AB320">
            <v>0</v>
          </cell>
          <cell r="AC320">
            <v>6.3</v>
          </cell>
        </row>
        <row r="321">
          <cell r="D321">
            <v>22</v>
          </cell>
          <cell r="E321">
            <v>25</v>
          </cell>
          <cell r="F321" t="str">
            <v>ホワイトボードマーカー（細）黒</v>
          </cell>
          <cell r="G321" t="str">
            <v>MW5S</v>
          </cell>
          <cell r="H321" t="str">
            <v>本</v>
          </cell>
          <cell r="I321">
            <v>40</v>
          </cell>
          <cell r="M321">
            <v>80</v>
          </cell>
          <cell r="N321">
            <v>3200</v>
          </cell>
          <cell r="O321">
            <v>80</v>
          </cell>
          <cell r="P321">
            <v>3200</v>
          </cell>
          <cell r="Q321" t="str">
            <v>カタログ調べ</v>
          </cell>
          <cell r="R321">
            <v>100</v>
          </cell>
          <cell r="S321">
            <v>0.2</v>
          </cell>
          <cell r="T321" t="str">
            <v>クラウン</v>
          </cell>
          <cell r="U321">
            <v>384</v>
          </cell>
          <cell r="AB321">
            <v>0</v>
          </cell>
          <cell r="AC321">
            <v>6.3</v>
          </cell>
        </row>
        <row r="322">
          <cell r="D322">
            <v>22</v>
          </cell>
          <cell r="E322">
            <v>26</v>
          </cell>
          <cell r="F322" t="str">
            <v>蛍光ペン</v>
          </cell>
          <cell r="G322" t="str">
            <v>3色  太細両用</v>
          </cell>
          <cell r="H322" t="str">
            <v>組</v>
          </cell>
          <cell r="I322">
            <v>25</v>
          </cell>
          <cell r="M322">
            <v>240</v>
          </cell>
          <cell r="N322">
            <v>6000</v>
          </cell>
          <cell r="O322">
            <v>240</v>
          </cell>
          <cell r="P322">
            <v>6000</v>
          </cell>
          <cell r="Q322" t="str">
            <v>カタログ調べ</v>
          </cell>
          <cell r="R322">
            <v>300</v>
          </cell>
          <cell r="S322">
            <v>0.2</v>
          </cell>
          <cell r="T322" t="str">
            <v>クラウン</v>
          </cell>
          <cell r="U322">
            <v>382</v>
          </cell>
          <cell r="AB322">
            <v>0</v>
          </cell>
          <cell r="AC322">
            <v>6.3</v>
          </cell>
        </row>
        <row r="323">
          <cell r="D323">
            <v>22</v>
          </cell>
          <cell r="E323">
            <v>27</v>
          </cell>
          <cell r="F323" t="str">
            <v>蛍光ペン</v>
          </cell>
          <cell r="G323" t="str">
            <v>7色  太細両用</v>
          </cell>
          <cell r="H323" t="str">
            <v>組</v>
          </cell>
          <cell r="I323">
            <v>20</v>
          </cell>
          <cell r="M323">
            <v>560</v>
          </cell>
          <cell r="N323">
            <v>11200</v>
          </cell>
          <cell r="O323">
            <v>560</v>
          </cell>
          <cell r="P323">
            <v>11200</v>
          </cell>
          <cell r="Q323" t="str">
            <v>カタログ調べ</v>
          </cell>
          <cell r="R323">
            <v>700</v>
          </cell>
          <cell r="S323">
            <v>0.2</v>
          </cell>
          <cell r="T323" t="str">
            <v>クラウン</v>
          </cell>
          <cell r="U323">
            <v>382</v>
          </cell>
          <cell r="AB323">
            <v>0</v>
          </cell>
          <cell r="AC323">
            <v>6.3</v>
          </cell>
        </row>
        <row r="324">
          <cell r="D324">
            <v>22</v>
          </cell>
          <cell r="E324">
            <v>28</v>
          </cell>
          <cell r="F324" t="str">
            <v>マジックインキ   黒</v>
          </cell>
          <cell r="G324" t="str">
            <v>NO.500</v>
          </cell>
          <cell r="H324" t="str">
            <v>本</v>
          </cell>
          <cell r="I324">
            <v>50</v>
          </cell>
          <cell r="M324">
            <v>95</v>
          </cell>
          <cell r="N324">
            <v>4750</v>
          </cell>
          <cell r="O324">
            <v>96</v>
          </cell>
          <cell r="P324">
            <v>4800</v>
          </cell>
          <cell r="Q324" t="str">
            <v>カタログ調べ</v>
          </cell>
          <cell r="R324">
            <v>120</v>
          </cell>
          <cell r="S324">
            <v>0.2</v>
          </cell>
          <cell r="T324" t="str">
            <v>クラウン</v>
          </cell>
          <cell r="U324">
            <v>376</v>
          </cell>
          <cell r="AB324">
            <v>0</v>
          </cell>
          <cell r="AC324">
            <v>6.3</v>
          </cell>
        </row>
        <row r="325">
          <cell r="D325">
            <v>22</v>
          </cell>
          <cell r="E325">
            <v>29</v>
          </cell>
          <cell r="F325" t="str">
            <v>マジックインキ ８色</v>
          </cell>
          <cell r="G325" t="str">
            <v>NO.500</v>
          </cell>
          <cell r="H325" t="str">
            <v>箱</v>
          </cell>
          <cell r="I325">
            <v>3</v>
          </cell>
          <cell r="M325">
            <v>765</v>
          </cell>
          <cell r="N325">
            <v>2295</v>
          </cell>
          <cell r="O325">
            <v>768</v>
          </cell>
          <cell r="P325">
            <v>2304</v>
          </cell>
          <cell r="Q325" t="str">
            <v>カタログ調べ</v>
          </cell>
          <cell r="R325">
            <v>960</v>
          </cell>
          <cell r="S325">
            <v>0.2</v>
          </cell>
          <cell r="T325" t="str">
            <v>クラウン</v>
          </cell>
          <cell r="U325">
            <v>376</v>
          </cell>
          <cell r="AB325">
            <v>0</v>
          </cell>
          <cell r="AC325">
            <v>6.3</v>
          </cell>
        </row>
        <row r="326">
          <cell r="D326">
            <v>22</v>
          </cell>
          <cell r="E326">
            <v>30</v>
          </cell>
          <cell r="F326" t="str">
            <v>シャープペンシル替芯</v>
          </cell>
          <cell r="G326" t="str">
            <v>0.5mm HB</v>
          </cell>
          <cell r="H326" t="str">
            <v>個</v>
          </cell>
          <cell r="I326">
            <v>10</v>
          </cell>
          <cell r="M326">
            <v>80</v>
          </cell>
          <cell r="N326">
            <v>800</v>
          </cell>
          <cell r="O326">
            <v>160</v>
          </cell>
          <cell r="P326">
            <v>1600</v>
          </cell>
          <cell r="Q326" t="str">
            <v>カタログ調べ</v>
          </cell>
          <cell r="R326">
            <v>200</v>
          </cell>
          <cell r="S326">
            <v>0.2</v>
          </cell>
          <cell r="T326" t="str">
            <v>クラウン</v>
          </cell>
          <cell r="U326">
            <v>363</v>
          </cell>
          <cell r="AB326">
            <v>0</v>
          </cell>
          <cell r="AC326">
            <v>6.3</v>
          </cell>
        </row>
        <row r="327">
          <cell r="D327">
            <v>22</v>
          </cell>
          <cell r="E327">
            <v>31</v>
          </cell>
          <cell r="F327" t="str">
            <v>鉛筆</v>
          </cell>
          <cell r="G327" t="str">
            <v>HB ｺﾞﾑ付(ﾄﾝﾎﾞ2558同等）</v>
          </cell>
          <cell r="H327" t="str">
            <v>本</v>
          </cell>
          <cell r="I327">
            <v>144</v>
          </cell>
          <cell r="M327">
            <v>48</v>
          </cell>
          <cell r="N327">
            <v>6912</v>
          </cell>
          <cell r="O327">
            <v>48</v>
          </cell>
          <cell r="P327">
            <v>6912</v>
          </cell>
          <cell r="Q327" t="str">
            <v>カタログ調べ</v>
          </cell>
          <cell r="R327">
            <v>60</v>
          </cell>
          <cell r="S327">
            <v>0.2</v>
          </cell>
          <cell r="T327" t="str">
            <v>エコール</v>
          </cell>
          <cell r="U327">
            <v>366</v>
          </cell>
          <cell r="AB327">
            <v>0</v>
          </cell>
          <cell r="AC327">
            <v>6.3</v>
          </cell>
        </row>
        <row r="328">
          <cell r="D328">
            <v>22</v>
          </cell>
          <cell r="E328">
            <v>32</v>
          </cell>
          <cell r="F328" t="str">
            <v>色鉛筆</v>
          </cell>
          <cell r="G328" t="str">
            <v>12色 （ﾄﾝﾎﾞ同等）</v>
          </cell>
          <cell r="H328" t="str">
            <v>箱</v>
          </cell>
          <cell r="I328">
            <v>5</v>
          </cell>
          <cell r="M328">
            <v>570</v>
          </cell>
          <cell r="N328">
            <v>2850</v>
          </cell>
          <cell r="O328">
            <v>576</v>
          </cell>
          <cell r="P328">
            <v>2880</v>
          </cell>
          <cell r="Q328" t="str">
            <v>カタログ調べ</v>
          </cell>
          <cell r="R328">
            <v>720</v>
          </cell>
          <cell r="S328">
            <v>0.2</v>
          </cell>
          <cell r="T328" t="str">
            <v>エコール</v>
          </cell>
          <cell r="U328">
            <v>366</v>
          </cell>
          <cell r="AB328">
            <v>0</v>
          </cell>
          <cell r="AC328">
            <v>6.3</v>
          </cell>
        </row>
        <row r="329">
          <cell r="D329">
            <v>22</v>
          </cell>
          <cell r="E329">
            <v>33</v>
          </cell>
          <cell r="F329" t="str">
            <v>ボールペン　赤</v>
          </cell>
          <cell r="G329" t="str">
            <v>N-5000 同等</v>
          </cell>
          <cell r="H329" t="str">
            <v>本</v>
          </cell>
          <cell r="I329">
            <v>60</v>
          </cell>
          <cell r="M329">
            <v>55</v>
          </cell>
          <cell r="N329">
            <v>3300</v>
          </cell>
          <cell r="O329">
            <v>56</v>
          </cell>
          <cell r="P329">
            <v>3360</v>
          </cell>
          <cell r="Q329" t="str">
            <v>カタログ調べ</v>
          </cell>
          <cell r="R329">
            <v>70</v>
          </cell>
          <cell r="S329">
            <v>0.2</v>
          </cell>
          <cell r="T329" t="str">
            <v>クラウン</v>
          </cell>
          <cell r="U329">
            <v>356</v>
          </cell>
          <cell r="AB329">
            <v>0</v>
          </cell>
          <cell r="AC329">
            <v>6.3</v>
          </cell>
        </row>
        <row r="330">
          <cell r="D330">
            <v>22</v>
          </cell>
          <cell r="E330">
            <v>34</v>
          </cell>
          <cell r="F330" t="str">
            <v>ボールペン　黒</v>
          </cell>
          <cell r="G330" t="str">
            <v>N-5000 同等</v>
          </cell>
          <cell r="H330" t="str">
            <v>本</v>
          </cell>
          <cell r="I330">
            <v>80</v>
          </cell>
          <cell r="M330">
            <v>55</v>
          </cell>
          <cell r="N330">
            <v>4400</v>
          </cell>
          <cell r="O330">
            <v>56</v>
          </cell>
          <cell r="P330">
            <v>4480</v>
          </cell>
          <cell r="Q330" t="str">
            <v>カタログ調べ</v>
          </cell>
          <cell r="R330">
            <v>70</v>
          </cell>
          <cell r="S330">
            <v>0.2</v>
          </cell>
          <cell r="T330" t="str">
            <v>クラウン</v>
          </cell>
          <cell r="U330">
            <v>356</v>
          </cell>
          <cell r="AB330">
            <v>0</v>
          </cell>
          <cell r="AC330">
            <v>6.3</v>
          </cell>
        </row>
        <row r="331">
          <cell r="D331">
            <v>22</v>
          </cell>
          <cell r="E331">
            <v>35</v>
          </cell>
          <cell r="F331" t="str">
            <v>パンチラベル</v>
          </cell>
          <cell r="G331" t="str">
            <v>ML-250</v>
          </cell>
          <cell r="H331" t="str">
            <v>袋</v>
          </cell>
          <cell r="I331">
            <v>20</v>
          </cell>
          <cell r="M331">
            <v>160</v>
          </cell>
          <cell r="N331">
            <v>3200</v>
          </cell>
          <cell r="O331">
            <v>160</v>
          </cell>
          <cell r="P331">
            <v>3200</v>
          </cell>
          <cell r="Q331" t="str">
            <v>カタログ調べ</v>
          </cell>
          <cell r="R331">
            <v>200</v>
          </cell>
          <cell r="S331">
            <v>0.2</v>
          </cell>
          <cell r="T331" t="str">
            <v>クラウン</v>
          </cell>
          <cell r="U331">
            <v>269</v>
          </cell>
          <cell r="AB331">
            <v>0</v>
          </cell>
          <cell r="AC331">
            <v>6.3</v>
          </cell>
        </row>
        <row r="332">
          <cell r="D332">
            <v>22</v>
          </cell>
          <cell r="E332">
            <v>36</v>
          </cell>
          <cell r="F332" t="str">
            <v>ポストイットカバーアップテープ</v>
          </cell>
          <cell r="G332" t="str">
            <v>25.4mm×17.7mm 658</v>
          </cell>
          <cell r="H332" t="str">
            <v>巻</v>
          </cell>
          <cell r="I332">
            <v>30</v>
          </cell>
          <cell r="M332">
            <v>600</v>
          </cell>
          <cell r="N332">
            <v>18000</v>
          </cell>
          <cell r="O332">
            <v>600</v>
          </cell>
          <cell r="P332">
            <v>18000</v>
          </cell>
          <cell r="Q332" t="str">
            <v>カタログ調べ</v>
          </cell>
          <cell r="R332">
            <v>750</v>
          </cell>
          <cell r="S332">
            <v>0.2</v>
          </cell>
          <cell r="T332" t="str">
            <v>クラウン</v>
          </cell>
          <cell r="U332">
            <v>393</v>
          </cell>
          <cell r="AB332">
            <v>0</v>
          </cell>
          <cell r="AC332">
            <v>6.3</v>
          </cell>
        </row>
        <row r="333">
          <cell r="D333">
            <v>22</v>
          </cell>
          <cell r="E333">
            <v>41</v>
          </cell>
          <cell r="F333" t="str">
            <v>ポストイット 見出し</v>
          </cell>
          <cell r="G333" t="str">
            <v>15.0mm×50.0mm 700C</v>
          </cell>
          <cell r="H333" t="str">
            <v>個</v>
          </cell>
          <cell r="I333">
            <v>30</v>
          </cell>
          <cell r="M333">
            <v>280</v>
          </cell>
          <cell r="N333">
            <v>8400</v>
          </cell>
          <cell r="O333">
            <v>280</v>
          </cell>
          <cell r="P333">
            <v>8400</v>
          </cell>
          <cell r="Q333" t="str">
            <v>カタログ調べ</v>
          </cell>
          <cell r="R333">
            <v>350</v>
          </cell>
          <cell r="S333">
            <v>0.2</v>
          </cell>
          <cell r="T333" t="str">
            <v>クラウン</v>
          </cell>
          <cell r="U333">
            <v>299</v>
          </cell>
          <cell r="AB333">
            <v>0</v>
          </cell>
          <cell r="AC333">
            <v>6.3</v>
          </cell>
        </row>
        <row r="334">
          <cell r="D334">
            <v>22</v>
          </cell>
          <cell r="E334">
            <v>42</v>
          </cell>
          <cell r="F334" t="str">
            <v>ポストイット</v>
          </cell>
          <cell r="G334" t="str">
            <v>75.0mm×50.0mm 656Y</v>
          </cell>
          <cell r="H334" t="str">
            <v>個</v>
          </cell>
          <cell r="I334">
            <v>20</v>
          </cell>
          <cell r="M334">
            <v>180</v>
          </cell>
          <cell r="N334">
            <v>3600</v>
          </cell>
          <cell r="O334">
            <v>184</v>
          </cell>
          <cell r="P334">
            <v>3680</v>
          </cell>
          <cell r="Q334" t="str">
            <v>カタログ調べ</v>
          </cell>
          <cell r="R334">
            <v>230</v>
          </cell>
          <cell r="S334">
            <v>0.2</v>
          </cell>
          <cell r="T334" t="str">
            <v>クラウン</v>
          </cell>
          <cell r="U334">
            <v>299</v>
          </cell>
          <cell r="AB334">
            <v>0</v>
          </cell>
          <cell r="AC334">
            <v>6.3</v>
          </cell>
        </row>
        <row r="335">
          <cell r="D335">
            <v>22</v>
          </cell>
          <cell r="E335">
            <v>43</v>
          </cell>
          <cell r="F335" t="str">
            <v>ポストイット</v>
          </cell>
          <cell r="G335" t="str">
            <v>76.2mm×12.7mm 655</v>
          </cell>
          <cell r="H335" t="str">
            <v>個</v>
          </cell>
          <cell r="I335">
            <v>20</v>
          </cell>
          <cell r="M335">
            <v>280</v>
          </cell>
          <cell r="N335">
            <v>5600</v>
          </cell>
          <cell r="O335">
            <v>280</v>
          </cell>
          <cell r="P335">
            <v>5600</v>
          </cell>
          <cell r="Q335" t="str">
            <v>カタログ調べ</v>
          </cell>
          <cell r="R335">
            <v>350</v>
          </cell>
          <cell r="S335">
            <v>0.2</v>
          </cell>
          <cell r="T335" t="str">
            <v>クラウン</v>
          </cell>
          <cell r="U335">
            <v>299</v>
          </cell>
          <cell r="AB335">
            <v>0</v>
          </cell>
          <cell r="AC335">
            <v>6.3</v>
          </cell>
        </row>
        <row r="336">
          <cell r="D336">
            <v>22</v>
          </cell>
          <cell r="E336">
            <v>44</v>
          </cell>
          <cell r="F336" t="str">
            <v>ポストイット</v>
          </cell>
          <cell r="G336" t="str">
            <v>38.0mm×50.0mm 653Y</v>
          </cell>
          <cell r="H336" t="str">
            <v>冊</v>
          </cell>
          <cell r="I336">
            <v>30</v>
          </cell>
          <cell r="M336">
            <v>200</v>
          </cell>
          <cell r="N336">
            <v>6000</v>
          </cell>
          <cell r="O336">
            <v>200</v>
          </cell>
          <cell r="P336">
            <v>6000</v>
          </cell>
          <cell r="Q336" t="str">
            <v>カタログ調べ</v>
          </cell>
          <cell r="R336">
            <v>250</v>
          </cell>
          <cell r="S336">
            <v>0.2</v>
          </cell>
          <cell r="T336" t="str">
            <v>クラウン</v>
          </cell>
          <cell r="U336">
            <v>299</v>
          </cell>
          <cell r="AB336">
            <v>0</v>
          </cell>
          <cell r="AC336">
            <v>6.3</v>
          </cell>
        </row>
        <row r="337">
          <cell r="D337">
            <v>22</v>
          </cell>
          <cell r="E337">
            <v>45</v>
          </cell>
          <cell r="F337" t="str">
            <v>ニュードッチファイル</v>
          </cell>
          <cell r="G337" t="str">
            <v>A-4 S 5cm 1275N</v>
          </cell>
          <cell r="H337" t="str">
            <v>冊</v>
          </cell>
          <cell r="I337">
            <v>60</v>
          </cell>
          <cell r="M337">
            <v>720</v>
          </cell>
          <cell r="N337">
            <v>43200</v>
          </cell>
          <cell r="O337">
            <v>720</v>
          </cell>
          <cell r="P337">
            <v>43200</v>
          </cell>
          <cell r="Q337" t="str">
            <v>カタログ調べ</v>
          </cell>
          <cell r="R337">
            <v>900</v>
          </cell>
          <cell r="S337">
            <v>0.2</v>
          </cell>
          <cell r="T337" t="str">
            <v>クラウン</v>
          </cell>
          <cell r="U337">
            <v>139</v>
          </cell>
          <cell r="AB337">
            <v>0</v>
          </cell>
          <cell r="AC337">
            <v>6.3</v>
          </cell>
        </row>
        <row r="338">
          <cell r="D338">
            <v>22</v>
          </cell>
          <cell r="E338">
            <v>46</v>
          </cell>
          <cell r="F338" t="str">
            <v>ラミネートラベル</v>
          </cell>
          <cell r="G338" t="str">
            <v>ML-232B</v>
          </cell>
          <cell r="H338" t="str">
            <v>袋</v>
          </cell>
          <cell r="I338">
            <v>20</v>
          </cell>
          <cell r="M338">
            <v>160</v>
          </cell>
          <cell r="N338">
            <v>3200</v>
          </cell>
          <cell r="O338">
            <v>160</v>
          </cell>
          <cell r="P338">
            <v>3200</v>
          </cell>
          <cell r="Q338" t="str">
            <v>カタログ調べ</v>
          </cell>
          <cell r="R338">
            <v>200</v>
          </cell>
          <cell r="S338">
            <v>0.2</v>
          </cell>
          <cell r="T338" t="str">
            <v>クラウン</v>
          </cell>
          <cell r="U338">
            <v>294</v>
          </cell>
          <cell r="AB338">
            <v>0</v>
          </cell>
          <cell r="AC338">
            <v>6.3</v>
          </cell>
        </row>
        <row r="339">
          <cell r="D339">
            <v>22</v>
          </cell>
          <cell r="E339">
            <v>37</v>
          </cell>
          <cell r="F339" t="str">
            <v>ラミネートラベル</v>
          </cell>
          <cell r="G339" t="str">
            <v>ML-232R</v>
          </cell>
          <cell r="H339" t="str">
            <v>袋</v>
          </cell>
          <cell r="I339">
            <v>20</v>
          </cell>
          <cell r="M339">
            <v>160</v>
          </cell>
          <cell r="N339">
            <v>3200</v>
          </cell>
          <cell r="O339">
            <v>160</v>
          </cell>
          <cell r="P339">
            <v>3200</v>
          </cell>
          <cell r="Q339" t="str">
            <v>カタログ調べ</v>
          </cell>
          <cell r="R339">
            <v>200</v>
          </cell>
          <cell r="S339">
            <v>0.2</v>
          </cell>
          <cell r="T339" t="str">
            <v>クラウン</v>
          </cell>
          <cell r="U339">
            <v>294</v>
          </cell>
          <cell r="AB339">
            <v>0</v>
          </cell>
          <cell r="AC339">
            <v>6.3</v>
          </cell>
        </row>
        <row r="340">
          <cell r="D340">
            <v>22</v>
          </cell>
          <cell r="E340">
            <v>38</v>
          </cell>
          <cell r="F340" t="str">
            <v>ラミネートラベル</v>
          </cell>
          <cell r="G340" t="str">
            <v>ML-231B</v>
          </cell>
          <cell r="H340" t="str">
            <v>袋</v>
          </cell>
          <cell r="I340">
            <v>30</v>
          </cell>
          <cell r="M340">
            <v>160</v>
          </cell>
          <cell r="N340">
            <v>4800</v>
          </cell>
          <cell r="O340">
            <v>160</v>
          </cell>
          <cell r="P340">
            <v>4800</v>
          </cell>
          <cell r="Q340" t="str">
            <v>カタログ調べ</v>
          </cell>
          <cell r="R340">
            <v>200</v>
          </cell>
          <cell r="S340">
            <v>0.2</v>
          </cell>
          <cell r="T340" t="str">
            <v>クラウン</v>
          </cell>
          <cell r="U340">
            <v>294</v>
          </cell>
          <cell r="AB340">
            <v>0</v>
          </cell>
          <cell r="AC340">
            <v>6.3</v>
          </cell>
        </row>
        <row r="341">
          <cell r="D341">
            <v>22</v>
          </cell>
          <cell r="E341">
            <v>39</v>
          </cell>
          <cell r="F341" t="str">
            <v>ラミネートラベル</v>
          </cell>
          <cell r="G341" t="str">
            <v>ML-231R</v>
          </cell>
          <cell r="H341" t="str">
            <v>袋</v>
          </cell>
          <cell r="I341">
            <v>30</v>
          </cell>
          <cell r="M341">
            <v>160</v>
          </cell>
          <cell r="N341">
            <v>4800</v>
          </cell>
          <cell r="O341">
            <v>160</v>
          </cell>
          <cell r="P341">
            <v>4800</v>
          </cell>
          <cell r="Q341" t="str">
            <v>カタログ調べ</v>
          </cell>
          <cell r="R341">
            <v>200</v>
          </cell>
          <cell r="S341">
            <v>0.2</v>
          </cell>
          <cell r="T341" t="str">
            <v>クラウン</v>
          </cell>
          <cell r="U341">
            <v>294</v>
          </cell>
          <cell r="AB341">
            <v>0</v>
          </cell>
          <cell r="AC341">
            <v>6.3</v>
          </cell>
        </row>
        <row r="342">
          <cell r="D342">
            <v>22</v>
          </cell>
          <cell r="E342">
            <v>40</v>
          </cell>
          <cell r="F342" t="str">
            <v>ニュードッチファイル</v>
          </cell>
          <cell r="G342" t="str">
            <v>A-4 S 3cm 1273N</v>
          </cell>
          <cell r="H342" t="str">
            <v>冊</v>
          </cell>
          <cell r="I342">
            <v>80</v>
          </cell>
          <cell r="M342">
            <v>640</v>
          </cell>
          <cell r="N342">
            <v>51200</v>
          </cell>
          <cell r="O342">
            <v>640</v>
          </cell>
          <cell r="P342">
            <v>51200</v>
          </cell>
          <cell r="Q342" t="str">
            <v>カタログ調べ</v>
          </cell>
          <cell r="R342">
            <v>800</v>
          </cell>
          <cell r="S342">
            <v>0.2</v>
          </cell>
          <cell r="T342" t="str">
            <v>クラウン</v>
          </cell>
          <cell r="U342">
            <v>139</v>
          </cell>
          <cell r="AB342">
            <v>0</v>
          </cell>
          <cell r="AC342">
            <v>6.3</v>
          </cell>
        </row>
        <row r="343">
          <cell r="D343">
            <v>22</v>
          </cell>
          <cell r="E343">
            <v>47</v>
          </cell>
          <cell r="F343" t="str">
            <v>フラットファイル</v>
          </cell>
          <cell r="G343" t="str">
            <v>A-4 S</v>
          </cell>
          <cell r="H343" t="str">
            <v>冊</v>
          </cell>
          <cell r="I343">
            <v>120</v>
          </cell>
          <cell r="M343">
            <v>72</v>
          </cell>
          <cell r="N343">
            <v>8640</v>
          </cell>
          <cell r="O343">
            <v>72</v>
          </cell>
          <cell r="P343">
            <v>8640</v>
          </cell>
          <cell r="Q343" t="str">
            <v>カタログ調べ</v>
          </cell>
          <cell r="R343">
            <v>90</v>
          </cell>
          <cell r="S343">
            <v>0.2</v>
          </cell>
          <cell r="T343" t="str">
            <v>ライオン</v>
          </cell>
          <cell r="U343">
            <v>869</v>
          </cell>
          <cell r="AB343">
            <v>0</v>
          </cell>
          <cell r="AC343">
            <v>6.3</v>
          </cell>
        </row>
        <row r="344">
          <cell r="D344">
            <v>22</v>
          </cell>
          <cell r="E344">
            <v>48</v>
          </cell>
          <cell r="F344" t="str">
            <v>フラットファイル</v>
          </cell>
          <cell r="G344" t="str">
            <v>A-4 E</v>
          </cell>
          <cell r="H344" t="str">
            <v>冊</v>
          </cell>
          <cell r="I344">
            <v>120</v>
          </cell>
          <cell r="M344">
            <v>72</v>
          </cell>
          <cell r="N344">
            <v>8640</v>
          </cell>
          <cell r="O344">
            <v>72</v>
          </cell>
          <cell r="P344">
            <v>8640</v>
          </cell>
          <cell r="Q344" t="str">
            <v>カタログ調べ</v>
          </cell>
          <cell r="R344">
            <v>90</v>
          </cell>
          <cell r="S344">
            <v>0.2</v>
          </cell>
          <cell r="T344" t="str">
            <v>ライオン</v>
          </cell>
          <cell r="U344">
            <v>869</v>
          </cell>
          <cell r="AB344">
            <v>0</v>
          </cell>
          <cell r="AC344">
            <v>6.3</v>
          </cell>
        </row>
        <row r="345">
          <cell r="D345">
            <v>22</v>
          </cell>
          <cell r="E345">
            <v>49</v>
          </cell>
          <cell r="F345" t="str">
            <v>ＰＰＣ用紙</v>
          </cell>
          <cell r="G345" t="str">
            <v>ｻﾝｴｰｽ同等 Aｰ4 2500枚入</v>
          </cell>
          <cell r="H345" t="str">
            <v>箱</v>
          </cell>
          <cell r="I345">
            <v>50</v>
          </cell>
          <cell r="M345">
            <v>2600</v>
          </cell>
          <cell r="N345">
            <v>130000</v>
          </cell>
          <cell r="O345">
            <v>2600</v>
          </cell>
          <cell r="P345">
            <v>130000</v>
          </cell>
          <cell r="Q345" t="str">
            <v>市価調査により２社比較の上低廉価格採用</v>
          </cell>
          <cell r="V345">
            <v>2600</v>
          </cell>
          <cell r="W345">
            <v>2800</v>
          </cell>
          <cell r="AB345">
            <v>0</v>
          </cell>
          <cell r="AC345">
            <v>6.3</v>
          </cell>
        </row>
        <row r="346">
          <cell r="D346">
            <v>22</v>
          </cell>
          <cell r="E346">
            <v>50</v>
          </cell>
          <cell r="F346" t="str">
            <v>感熱紙</v>
          </cell>
          <cell r="G346" t="str">
            <v>Ｂｰ４ 100枚入</v>
          </cell>
          <cell r="H346" t="str">
            <v>袋</v>
          </cell>
          <cell r="I346">
            <v>50</v>
          </cell>
          <cell r="M346">
            <v>950</v>
          </cell>
          <cell r="N346">
            <v>47500</v>
          </cell>
          <cell r="O346">
            <v>960</v>
          </cell>
          <cell r="P346">
            <v>48000</v>
          </cell>
          <cell r="Q346" t="str">
            <v>カタログ調べ</v>
          </cell>
          <cell r="R346">
            <v>1200</v>
          </cell>
          <cell r="S346">
            <v>0.2</v>
          </cell>
          <cell r="T346" t="str">
            <v>プラス</v>
          </cell>
          <cell r="U346">
            <v>755</v>
          </cell>
          <cell r="AB346">
            <v>0</v>
          </cell>
          <cell r="AC346">
            <v>6.3</v>
          </cell>
        </row>
        <row r="347">
          <cell r="D347">
            <v>22</v>
          </cell>
          <cell r="E347">
            <v>51</v>
          </cell>
          <cell r="F347" t="str">
            <v>感熱紙</v>
          </cell>
          <cell r="G347" t="str">
            <v>Aｰ4 100枚入</v>
          </cell>
          <cell r="H347" t="str">
            <v>袋</v>
          </cell>
          <cell r="I347">
            <v>140</v>
          </cell>
          <cell r="M347">
            <v>650</v>
          </cell>
          <cell r="N347">
            <v>91000</v>
          </cell>
          <cell r="O347">
            <v>680</v>
          </cell>
          <cell r="P347">
            <v>95200</v>
          </cell>
          <cell r="Q347" t="str">
            <v>カタログ調べ</v>
          </cell>
          <cell r="R347">
            <v>850</v>
          </cell>
          <cell r="S347">
            <v>0.2</v>
          </cell>
          <cell r="T347" t="str">
            <v>プラス</v>
          </cell>
          <cell r="U347">
            <v>755</v>
          </cell>
          <cell r="AB347">
            <v>0</v>
          </cell>
          <cell r="AC347">
            <v>6.3</v>
          </cell>
        </row>
        <row r="348">
          <cell r="D348">
            <v>22</v>
          </cell>
          <cell r="E348">
            <v>52</v>
          </cell>
          <cell r="F348" t="str">
            <v>セロテープ透明</v>
          </cell>
          <cell r="G348" t="str">
            <v>CT-18　18mm×35m 大巻</v>
          </cell>
          <cell r="H348" t="str">
            <v>巻</v>
          </cell>
          <cell r="I348">
            <v>20</v>
          </cell>
          <cell r="M348">
            <v>200</v>
          </cell>
          <cell r="N348">
            <v>4000</v>
          </cell>
          <cell r="O348">
            <v>224</v>
          </cell>
          <cell r="P348">
            <v>4480</v>
          </cell>
          <cell r="Q348" t="str">
            <v>カタログ調べ</v>
          </cell>
          <cell r="R348">
            <v>280</v>
          </cell>
          <cell r="S348">
            <v>0.2</v>
          </cell>
          <cell r="T348" t="str">
            <v>クラウン</v>
          </cell>
          <cell r="U348">
            <v>276</v>
          </cell>
          <cell r="AB348">
            <v>0</v>
          </cell>
          <cell r="AC348">
            <v>6.3</v>
          </cell>
        </row>
        <row r="349">
          <cell r="D349">
            <v>22</v>
          </cell>
          <cell r="E349">
            <v>63</v>
          </cell>
          <cell r="F349" t="str">
            <v>ＮＴカッター 替刃</v>
          </cell>
          <cell r="G349" t="str">
            <v>Ａ－１６０　　１０枚入</v>
          </cell>
          <cell r="H349" t="str">
            <v>箱</v>
          </cell>
          <cell r="I349">
            <v>30</v>
          </cell>
          <cell r="M349">
            <v>125</v>
          </cell>
          <cell r="N349">
            <v>3750</v>
          </cell>
          <cell r="O349">
            <v>128</v>
          </cell>
          <cell r="P349">
            <v>3840</v>
          </cell>
          <cell r="Q349" t="str">
            <v>カタログ調べ</v>
          </cell>
          <cell r="R349">
            <v>160</v>
          </cell>
          <cell r="S349">
            <v>0.2</v>
          </cell>
          <cell r="T349" t="str">
            <v>ライオン</v>
          </cell>
          <cell r="U349">
            <v>946</v>
          </cell>
          <cell r="AB349">
            <v>0</v>
          </cell>
          <cell r="AC349">
            <v>6.3</v>
          </cell>
        </row>
        <row r="350">
          <cell r="D350">
            <v>22</v>
          </cell>
          <cell r="E350">
            <v>64</v>
          </cell>
          <cell r="F350" t="str">
            <v>ＮＴカッター</v>
          </cell>
          <cell r="G350" t="str">
            <v>Ａ－３００</v>
          </cell>
          <cell r="H350" t="str">
            <v>本</v>
          </cell>
          <cell r="I350">
            <v>20</v>
          </cell>
          <cell r="M350">
            <v>240</v>
          </cell>
          <cell r="N350">
            <v>4800</v>
          </cell>
          <cell r="O350">
            <v>240</v>
          </cell>
          <cell r="P350">
            <v>4800</v>
          </cell>
          <cell r="Q350" t="str">
            <v>カタログ調べ</v>
          </cell>
          <cell r="R350">
            <v>300</v>
          </cell>
          <cell r="S350">
            <v>0.2</v>
          </cell>
          <cell r="T350" t="str">
            <v>ライオン</v>
          </cell>
          <cell r="U350">
            <v>946</v>
          </cell>
          <cell r="AB350">
            <v>0</v>
          </cell>
          <cell r="AC350">
            <v>6.3</v>
          </cell>
        </row>
        <row r="351">
          <cell r="D351">
            <v>22</v>
          </cell>
          <cell r="E351">
            <v>65</v>
          </cell>
          <cell r="F351" t="str">
            <v>消しゴム</v>
          </cell>
          <cell r="G351" t="str">
            <v>526-50 ﾌﾟﾗｽﾁｯｸ　ﾚｰﾀﾞｰ100同等</v>
          </cell>
          <cell r="H351" t="str">
            <v>個</v>
          </cell>
          <cell r="I351">
            <v>30</v>
          </cell>
          <cell r="M351">
            <v>80</v>
          </cell>
          <cell r="N351">
            <v>2400</v>
          </cell>
          <cell r="O351">
            <v>80</v>
          </cell>
          <cell r="P351">
            <v>2400</v>
          </cell>
          <cell r="Q351" t="str">
            <v>カタログ調べ</v>
          </cell>
          <cell r="R351">
            <v>100</v>
          </cell>
          <cell r="S351">
            <v>0.2</v>
          </cell>
          <cell r="T351" t="str">
            <v>クラウン</v>
          </cell>
          <cell r="U351">
            <v>394</v>
          </cell>
          <cell r="AB351">
            <v>0</v>
          </cell>
          <cell r="AC351">
            <v>6.3</v>
          </cell>
        </row>
        <row r="352">
          <cell r="D352">
            <v>22</v>
          </cell>
          <cell r="E352">
            <v>66</v>
          </cell>
          <cell r="F352" t="str">
            <v>鉛筆型消しゴム</v>
          </cell>
          <cell r="G352" t="str">
            <v>ｽﾃｯﾄﾗｰ ﾊｹ付 526-61</v>
          </cell>
          <cell r="H352" t="str">
            <v>本</v>
          </cell>
          <cell r="I352">
            <v>12</v>
          </cell>
          <cell r="M352">
            <v>100</v>
          </cell>
          <cell r="N352">
            <v>1200</v>
          </cell>
          <cell r="O352">
            <v>104</v>
          </cell>
          <cell r="P352">
            <v>1248</v>
          </cell>
          <cell r="Q352" t="str">
            <v>カタログ調べ</v>
          </cell>
          <cell r="R352">
            <v>130</v>
          </cell>
          <cell r="S352">
            <v>0.2</v>
          </cell>
          <cell r="T352" t="str">
            <v>エコール</v>
          </cell>
          <cell r="U352">
            <v>332</v>
          </cell>
          <cell r="AB352">
            <v>0</v>
          </cell>
          <cell r="AC352">
            <v>6.3</v>
          </cell>
        </row>
        <row r="353">
          <cell r="D353">
            <v>22</v>
          </cell>
          <cell r="E353">
            <v>67</v>
          </cell>
          <cell r="F353" t="str">
            <v>修　正　筆</v>
          </cell>
          <cell r="G353" t="str">
            <v>FL1-3 大　ナムラ白桂</v>
          </cell>
          <cell r="H353" t="str">
            <v>本</v>
          </cell>
          <cell r="I353">
            <v>10</v>
          </cell>
          <cell r="M353">
            <v>800</v>
          </cell>
          <cell r="N353">
            <v>8000</v>
          </cell>
          <cell r="O353">
            <v>800</v>
          </cell>
          <cell r="P353">
            <v>8000</v>
          </cell>
          <cell r="Q353" t="str">
            <v>市価調査により２社比較の上低廉価格採用</v>
          </cell>
          <cell r="V353">
            <v>800</v>
          </cell>
          <cell r="W353">
            <v>900</v>
          </cell>
          <cell r="AB353">
            <v>0</v>
          </cell>
          <cell r="AC353">
            <v>6.3</v>
          </cell>
        </row>
        <row r="354">
          <cell r="D354">
            <v>22</v>
          </cell>
          <cell r="E354">
            <v>68</v>
          </cell>
          <cell r="F354" t="str">
            <v>ドラフティングテープ</v>
          </cell>
          <cell r="G354" t="str">
            <v>18㎜Ⅹ30ｍ</v>
          </cell>
          <cell r="H354" t="str">
            <v>個</v>
          </cell>
          <cell r="I354">
            <v>50</v>
          </cell>
          <cell r="M354">
            <v>680</v>
          </cell>
          <cell r="N354">
            <v>34000</v>
          </cell>
          <cell r="O354">
            <v>680</v>
          </cell>
          <cell r="P354">
            <v>34000</v>
          </cell>
          <cell r="Q354" t="str">
            <v>実例価格(10.2.3)</v>
          </cell>
          <cell r="AB354">
            <v>0</v>
          </cell>
          <cell r="AC354">
            <v>6.3</v>
          </cell>
        </row>
        <row r="355">
          <cell r="D355">
            <v>22</v>
          </cell>
          <cell r="E355">
            <v>53</v>
          </cell>
          <cell r="F355" t="str">
            <v>エツミ ハイパークリーン</v>
          </cell>
          <cell r="G355" t="str">
            <v>E-158  490g</v>
          </cell>
          <cell r="H355" t="str">
            <v>本</v>
          </cell>
          <cell r="I355">
            <v>6</v>
          </cell>
          <cell r="M355">
            <v>1580</v>
          </cell>
          <cell r="N355">
            <v>9480</v>
          </cell>
          <cell r="O355">
            <v>1920</v>
          </cell>
          <cell r="P355">
            <v>11520</v>
          </cell>
          <cell r="Q355" t="str">
            <v>カタログ調べ</v>
          </cell>
          <cell r="R355">
            <v>2400</v>
          </cell>
          <cell r="S355">
            <v>0.2</v>
          </cell>
          <cell r="T355" t="str">
            <v>写真映像</v>
          </cell>
          <cell r="U355" t="str">
            <v>P81</v>
          </cell>
          <cell r="AB355">
            <v>0</v>
          </cell>
          <cell r="AC355">
            <v>6.3</v>
          </cell>
        </row>
        <row r="356">
          <cell r="D356">
            <v>22</v>
          </cell>
          <cell r="E356">
            <v>54</v>
          </cell>
          <cell r="F356" t="str">
            <v>ソールマット</v>
          </cell>
          <cell r="G356" t="str">
            <v>ｿｰﾙｸﾘｰﾝ住友化学工業　600×900mm</v>
          </cell>
          <cell r="H356" t="str">
            <v>包</v>
          </cell>
          <cell r="I356">
            <v>10</v>
          </cell>
          <cell r="M356">
            <v>17500</v>
          </cell>
          <cell r="N356">
            <v>175000</v>
          </cell>
          <cell r="O356">
            <v>17500</v>
          </cell>
          <cell r="P356">
            <v>175000</v>
          </cell>
          <cell r="Q356" t="str">
            <v>実例価格(10.2.2)</v>
          </cell>
          <cell r="AB356">
            <v>0</v>
          </cell>
          <cell r="AC356">
            <v>6.3</v>
          </cell>
        </row>
        <row r="357">
          <cell r="D357">
            <v>22</v>
          </cell>
          <cell r="E357">
            <v>55</v>
          </cell>
          <cell r="F357" t="str">
            <v>ウエス</v>
          </cell>
          <cell r="G357" t="str">
            <v>仕様書のとおり</v>
          </cell>
          <cell r="H357" t="str">
            <v>Kg</v>
          </cell>
          <cell r="I357">
            <v>200</v>
          </cell>
          <cell r="M357">
            <v>350</v>
          </cell>
          <cell r="N357">
            <v>70000</v>
          </cell>
          <cell r="O357">
            <v>350</v>
          </cell>
          <cell r="P357">
            <v>70000</v>
          </cell>
          <cell r="Q357" t="str">
            <v>実例価格(10.2.3)</v>
          </cell>
          <cell r="AB357">
            <v>0</v>
          </cell>
          <cell r="AC357">
            <v>6.3</v>
          </cell>
        </row>
        <row r="358">
          <cell r="D358">
            <v>22</v>
          </cell>
          <cell r="E358">
            <v>56</v>
          </cell>
          <cell r="F358" t="str">
            <v>ビニール手袋（耐油性）</v>
          </cell>
          <cell r="G358" t="str">
            <v>ﾏｲｸﾞﾛｰﾌﾞF L型32Cmﾎｰｹﾝ本舗　D-TK4287</v>
          </cell>
          <cell r="H358" t="str">
            <v>双</v>
          </cell>
          <cell r="I358">
            <v>10</v>
          </cell>
          <cell r="M358">
            <v>260</v>
          </cell>
          <cell r="N358">
            <v>2600</v>
          </cell>
          <cell r="O358">
            <v>300</v>
          </cell>
          <cell r="P358">
            <v>3000</v>
          </cell>
          <cell r="Q358" t="str">
            <v>実例価格(9.11.28)</v>
          </cell>
          <cell r="AB358">
            <v>0</v>
          </cell>
          <cell r="AC358">
            <v>6.3</v>
          </cell>
        </row>
        <row r="359">
          <cell r="D359">
            <v>22</v>
          </cell>
          <cell r="E359">
            <v>57</v>
          </cell>
          <cell r="F359" t="str">
            <v>静電気防止手袋</v>
          </cell>
          <cell r="G359" t="str">
            <v>サングローブ　Ｌ</v>
          </cell>
          <cell r="H359" t="str">
            <v>双</v>
          </cell>
          <cell r="I359">
            <v>30</v>
          </cell>
          <cell r="M359">
            <v>960</v>
          </cell>
          <cell r="N359">
            <v>28800</v>
          </cell>
          <cell r="O359">
            <v>880</v>
          </cell>
          <cell r="P359">
            <v>26400</v>
          </cell>
          <cell r="Q359" t="str">
            <v>実例価格(9.11.28)</v>
          </cell>
          <cell r="AB359">
            <v>0</v>
          </cell>
          <cell r="AC359">
            <v>6.3</v>
          </cell>
        </row>
        <row r="360">
          <cell r="D360">
            <v>22</v>
          </cell>
          <cell r="E360">
            <v>58</v>
          </cell>
          <cell r="F360" t="str">
            <v>布テープ</v>
          </cell>
          <cell r="G360" t="str">
            <v>Ｃ－５０　大 50mm×25m</v>
          </cell>
          <cell r="H360" t="str">
            <v>巻</v>
          </cell>
          <cell r="I360">
            <v>50</v>
          </cell>
          <cell r="M360">
            <v>450</v>
          </cell>
          <cell r="N360">
            <v>22500</v>
          </cell>
          <cell r="O360">
            <v>450</v>
          </cell>
          <cell r="P360">
            <v>22500</v>
          </cell>
          <cell r="Q360" t="str">
            <v>実例価格(10.2.3)</v>
          </cell>
          <cell r="AB360">
            <v>0</v>
          </cell>
          <cell r="AC360">
            <v>6.3</v>
          </cell>
        </row>
        <row r="361">
          <cell r="D361">
            <v>22</v>
          </cell>
          <cell r="E361">
            <v>59</v>
          </cell>
          <cell r="F361" t="str">
            <v>ポリエステル遮光テープ</v>
          </cell>
          <cell r="G361" t="str">
            <v>18mm×35m</v>
          </cell>
          <cell r="H361" t="str">
            <v>巻</v>
          </cell>
          <cell r="I361">
            <v>100</v>
          </cell>
          <cell r="M361">
            <v>1040</v>
          </cell>
          <cell r="N361">
            <v>104000</v>
          </cell>
          <cell r="O361">
            <v>1040</v>
          </cell>
          <cell r="P361">
            <v>104000</v>
          </cell>
          <cell r="Q361" t="str">
            <v>実例価格(9.11.26)</v>
          </cell>
          <cell r="AB361">
            <v>0</v>
          </cell>
          <cell r="AC361">
            <v>6.3</v>
          </cell>
        </row>
        <row r="362">
          <cell r="D362">
            <v>22</v>
          </cell>
          <cell r="E362">
            <v>60</v>
          </cell>
          <cell r="F362" t="str">
            <v>ポリエステルテープ</v>
          </cell>
          <cell r="G362" t="str">
            <v>ﾆﾁﾊﾞﾝ 内芯35mm 20mm×20m</v>
          </cell>
          <cell r="H362" t="str">
            <v>巻</v>
          </cell>
          <cell r="I362">
            <v>20</v>
          </cell>
          <cell r="M362">
            <v>240</v>
          </cell>
          <cell r="N362">
            <v>4800</v>
          </cell>
          <cell r="O362">
            <v>240</v>
          </cell>
          <cell r="P362">
            <v>4800</v>
          </cell>
          <cell r="Q362" t="str">
            <v>実例価格(9.11.26)</v>
          </cell>
          <cell r="AB362">
            <v>0</v>
          </cell>
          <cell r="AC362">
            <v>6.3</v>
          </cell>
        </row>
        <row r="363">
          <cell r="D363">
            <v>22</v>
          </cell>
          <cell r="E363">
            <v>61</v>
          </cell>
          <cell r="F363" t="str">
            <v>スコッチ両面粘着テープ</v>
          </cell>
          <cell r="G363" t="str">
            <v>NO.665-3-12 12mm×25.0m</v>
          </cell>
          <cell r="H363" t="str">
            <v>巻</v>
          </cell>
          <cell r="I363">
            <v>40</v>
          </cell>
          <cell r="M363">
            <v>1000</v>
          </cell>
          <cell r="N363">
            <v>40000</v>
          </cell>
          <cell r="O363">
            <v>1040</v>
          </cell>
          <cell r="P363">
            <v>41600</v>
          </cell>
          <cell r="Q363" t="str">
            <v>市価調査により２社比較の上低廉価格採用</v>
          </cell>
          <cell r="V363">
            <v>1040</v>
          </cell>
          <cell r="W363">
            <v>1110</v>
          </cell>
          <cell r="AB363">
            <v>0</v>
          </cell>
          <cell r="AC363">
            <v>6.3</v>
          </cell>
        </row>
        <row r="364">
          <cell r="D364">
            <v>22</v>
          </cell>
          <cell r="E364">
            <v>62</v>
          </cell>
          <cell r="F364" t="str">
            <v>マルスオムニクローム　　青</v>
          </cell>
          <cell r="G364" t="str">
            <v>ｽﾃｯﾄﾗｰ　１０８ー３</v>
          </cell>
          <cell r="H364" t="str">
            <v>本</v>
          </cell>
          <cell r="I364">
            <v>12</v>
          </cell>
          <cell r="M364">
            <v>100</v>
          </cell>
          <cell r="N364">
            <v>1200</v>
          </cell>
          <cell r="O364">
            <v>100</v>
          </cell>
          <cell r="P364">
            <v>1200</v>
          </cell>
          <cell r="Q364" t="str">
            <v>市価調査により２社比較の上低廉価格採用</v>
          </cell>
          <cell r="V364">
            <v>100</v>
          </cell>
          <cell r="W364">
            <v>150</v>
          </cell>
          <cell r="AB364">
            <v>0</v>
          </cell>
          <cell r="AC364">
            <v>6.3</v>
          </cell>
        </row>
        <row r="365">
          <cell r="D365">
            <v>22</v>
          </cell>
          <cell r="E365">
            <v>69</v>
          </cell>
          <cell r="F365" t="str">
            <v>マルスオムニクローム　　赤</v>
          </cell>
          <cell r="G365" t="str">
            <v>ｽﾃｯﾄﾗｰ　１０８ー２</v>
          </cell>
          <cell r="H365" t="str">
            <v>本</v>
          </cell>
          <cell r="I365">
            <v>12</v>
          </cell>
          <cell r="M365">
            <v>100</v>
          </cell>
          <cell r="N365">
            <v>1200</v>
          </cell>
          <cell r="O365">
            <v>100</v>
          </cell>
          <cell r="P365">
            <v>1200</v>
          </cell>
          <cell r="Q365" t="str">
            <v>市価調査により２社比較の上低廉価格採用</v>
          </cell>
          <cell r="V365">
            <v>100</v>
          </cell>
          <cell r="W365">
            <v>150</v>
          </cell>
          <cell r="AB365">
            <v>0</v>
          </cell>
          <cell r="AC365">
            <v>6.3</v>
          </cell>
        </row>
        <row r="366">
          <cell r="D366">
            <v>22</v>
          </cell>
          <cell r="E366">
            <v>70</v>
          </cell>
          <cell r="F366" t="str">
            <v>マルス製図用色芯　オレンジ</v>
          </cell>
          <cell r="G366" t="str">
            <v>ｽﾃｯﾄﾗｰ　２０４ー４</v>
          </cell>
          <cell r="H366" t="str">
            <v>箱</v>
          </cell>
          <cell r="I366">
            <v>2</v>
          </cell>
          <cell r="M366">
            <v>600</v>
          </cell>
          <cell r="N366">
            <v>1200</v>
          </cell>
          <cell r="O366">
            <v>600</v>
          </cell>
          <cell r="P366">
            <v>1200</v>
          </cell>
          <cell r="Q366" t="str">
            <v>市価調査により２社比較の上低廉価格採用</v>
          </cell>
          <cell r="V366">
            <v>600</v>
          </cell>
          <cell r="W366">
            <v>750</v>
          </cell>
          <cell r="AB366">
            <v>0</v>
          </cell>
          <cell r="AC366">
            <v>6.3</v>
          </cell>
        </row>
        <row r="367">
          <cell r="D367">
            <v>22</v>
          </cell>
          <cell r="E367">
            <v>71</v>
          </cell>
          <cell r="F367" t="str">
            <v>マルス製図用色芯　カーマイン</v>
          </cell>
          <cell r="G367" t="str">
            <v>ｽﾃｯﾄﾗｰ　２０４ー２９</v>
          </cell>
          <cell r="H367" t="str">
            <v>箱</v>
          </cell>
          <cell r="I367">
            <v>5</v>
          </cell>
          <cell r="M367">
            <v>600</v>
          </cell>
          <cell r="N367">
            <v>3000</v>
          </cell>
          <cell r="O367">
            <v>600</v>
          </cell>
          <cell r="P367">
            <v>3000</v>
          </cell>
          <cell r="Q367" t="str">
            <v>市価調査により２社比較の上低廉価格採用</v>
          </cell>
          <cell r="V367">
            <v>600</v>
          </cell>
          <cell r="W367">
            <v>750</v>
          </cell>
          <cell r="AB367">
            <v>0</v>
          </cell>
          <cell r="AC367">
            <v>6.3</v>
          </cell>
        </row>
        <row r="368">
          <cell r="D368">
            <v>22</v>
          </cell>
          <cell r="E368">
            <v>72</v>
          </cell>
          <cell r="F368" t="str">
            <v>マジックインキ</v>
          </cell>
          <cell r="G368" t="str">
            <v>黒  700 油性</v>
          </cell>
          <cell r="H368" t="str">
            <v>本</v>
          </cell>
          <cell r="I368">
            <v>24</v>
          </cell>
          <cell r="M368">
            <v>95</v>
          </cell>
          <cell r="N368">
            <v>2280</v>
          </cell>
          <cell r="O368">
            <v>96</v>
          </cell>
          <cell r="P368">
            <v>2304</v>
          </cell>
          <cell r="Q368" t="str">
            <v>カタログ調べ</v>
          </cell>
          <cell r="R368">
            <v>120</v>
          </cell>
          <cell r="S368">
            <v>0.2</v>
          </cell>
          <cell r="T368" t="str">
            <v>クラウン</v>
          </cell>
          <cell r="U368">
            <v>376</v>
          </cell>
          <cell r="AB368">
            <v>0</v>
          </cell>
          <cell r="AC368">
            <v>6.3</v>
          </cell>
        </row>
        <row r="369">
          <cell r="D369">
            <v>22</v>
          </cell>
          <cell r="E369">
            <v>77</v>
          </cell>
          <cell r="F369" t="str">
            <v>マジックインキ</v>
          </cell>
          <cell r="G369" t="str">
            <v>黒  500 油性</v>
          </cell>
          <cell r="H369" t="str">
            <v>本</v>
          </cell>
          <cell r="I369">
            <v>24</v>
          </cell>
          <cell r="M369">
            <v>95</v>
          </cell>
          <cell r="N369">
            <v>2280</v>
          </cell>
          <cell r="O369">
            <v>96</v>
          </cell>
          <cell r="P369">
            <v>2304</v>
          </cell>
          <cell r="Q369" t="str">
            <v>カタログ調べ</v>
          </cell>
          <cell r="R369">
            <v>120</v>
          </cell>
          <cell r="S369">
            <v>0.2</v>
          </cell>
          <cell r="T369" t="str">
            <v>クラウン</v>
          </cell>
          <cell r="U369">
            <v>376</v>
          </cell>
          <cell r="AB369">
            <v>0</v>
          </cell>
          <cell r="AC369">
            <v>6.3</v>
          </cell>
        </row>
        <row r="370">
          <cell r="D370">
            <v>22</v>
          </cell>
          <cell r="E370">
            <v>78</v>
          </cell>
          <cell r="F370" t="str">
            <v>ピグマペン 緑</v>
          </cell>
          <cell r="G370" t="str">
            <v>SDK-01 水性 0.1mm</v>
          </cell>
          <cell r="H370" t="str">
            <v>本</v>
          </cell>
          <cell r="I370">
            <v>10</v>
          </cell>
          <cell r="M370">
            <v>160</v>
          </cell>
          <cell r="N370">
            <v>1600</v>
          </cell>
          <cell r="O370">
            <v>160</v>
          </cell>
          <cell r="P370">
            <v>1600</v>
          </cell>
          <cell r="Q370" t="str">
            <v>カタログ調べ</v>
          </cell>
          <cell r="R370">
            <v>200</v>
          </cell>
          <cell r="S370">
            <v>0.2</v>
          </cell>
          <cell r="T370" t="str">
            <v>クラウン</v>
          </cell>
          <cell r="U370">
            <v>372</v>
          </cell>
          <cell r="AB370">
            <v>0</v>
          </cell>
          <cell r="AC370">
            <v>6.3</v>
          </cell>
        </row>
        <row r="371">
          <cell r="D371">
            <v>22</v>
          </cell>
          <cell r="E371">
            <v>79</v>
          </cell>
          <cell r="F371" t="str">
            <v>ピグマペン 青</v>
          </cell>
          <cell r="G371" t="str">
            <v>SDK-01 水性 0.1mm</v>
          </cell>
          <cell r="H371" t="str">
            <v>本</v>
          </cell>
          <cell r="I371">
            <v>20</v>
          </cell>
          <cell r="M371">
            <v>160</v>
          </cell>
          <cell r="N371">
            <v>3200</v>
          </cell>
          <cell r="O371">
            <v>160</v>
          </cell>
          <cell r="P371">
            <v>3200</v>
          </cell>
          <cell r="Q371" t="str">
            <v>カタログ調べ</v>
          </cell>
          <cell r="R371">
            <v>200</v>
          </cell>
          <cell r="S371">
            <v>0.2</v>
          </cell>
          <cell r="T371" t="str">
            <v>クラウン</v>
          </cell>
          <cell r="U371">
            <v>372</v>
          </cell>
          <cell r="AB371">
            <v>0</v>
          </cell>
          <cell r="AC371">
            <v>6.3</v>
          </cell>
        </row>
        <row r="372">
          <cell r="D372">
            <v>22</v>
          </cell>
          <cell r="E372">
            <v>80</v>
          </cell>
          <cell r="F372" t="str">
            <v>ピグマペン 赤</v>
          </cell>
          <cell r="G372" t="str">
            <v>SDK-01 水性 0.1mm</v>
          </cell>
          <cell r="H372" t="str">
            <v>本</v>
          </cell>
          <cell r="I372">
            <v>40</v>
          </cell>
          <cell r="M372">
            <v>160</v>
          </cell>
          <cell r="N372">
            <v>6400</v>
          </cell>
          <cell r="O372">
            <v>160</v>
          </cell>
          <cell r="P372">
            <v>6400</v>
          </cell>
          <cell r="Q372" t="str">
            <v>カタログ調べ</v>
          </cell>
          <cell r="R372">
            <v>200</v>
          </cell>
          <cell r="S372">
            <v>0.2</v>
          </cell>
          <cell r="T372" t="str">
            <v>クラウン</v>
          </cell>
          <cell r="U372">
            <v>372</v>
          </cell>
          <cell r="AB372">
            <v>0</v>
          </cell>
          <cell r="AC372">
            <v>6.3</v>
          </cell>
        </row>
        <row r="373">
          <cell r="D373">
            <v>22</v>
          </cell>
          <cell r="E373">
            <v>81</v>
          </cell>
          <cell r="F373" t="str">
            <v>ピグマペン 黒</v>
          </cell>
          <cell r="G373" t="str">
            <v>SDK-01 水性 0.1mm</v>
          </cell>
          <cell r="H373" t="str">
            <v>本</v>
          </cell>
          <cell r="I373">
            <v>40</v>
          </cell>
          <cell r="M373">
            <v>160</v>
          </cell>
          <cell r="N373">
            <v>6400</v>
          </cell>
          <cell r="O373">
            <v>160</v>
          </cell>
          <cell r="P373">
            <v>6400</v>
          </cell>
          <cell r="Q373" t="str">
            <v>カタログ調べ</v>
          </cell>
          <cell r="R373">
            <v>200</v>
          </cell>
          <cell r="S373">
            <v>0.2</v>
          </cell>
          <cell r="T373" t="str">
            <v>クラウン</v>
          </cell>
          <cell r="U373">
            <v>372</v>
          </cell>
          <cell r="AB373">
            <v>0</v>
          </cell>
          <cell r="AC373">
            <v>6.3</v>
          </cell>
        </row>
        <row r="374">
          <cell r="D374">
            <v>22</v>
          </cell>
          <cell r="E374">
            <v>82</v>
          </cell>
          <cell r="F374" t="str">
            <v>レッドオペーク　</v>
          </cell>
          <cell r="G374" t="str">
            <v>補充液 50cc</v>
          </cell>
          <cell r="H374" t="str">
            <v>箱</v>
          </cell>
          <cell r="I374">
            <v>24</v>
          </cell>
          <cell r="M374">
            <v>2300</v>
          </cell>
          <cell r="N374">
            <v>55200</v>
          </cell>
          <cell r="O374">
            <v>2300</v>
          </cell>
          <cell r="P374">
            <v>55200</v>
          </cell>
          <cell r="Q374" t="str">
            <v>実例価格(9.11.28)</v>
          </cell>
          <cell r="AB374">
            <v>0</v>
          </cell>
          <cell r="AC374">
            <v>6.3</v>
          </cell>
        </row>
        <row r="375">
          <cell r="D375">
            <v>22</v>
          </cell>
          <cell r="E375">
            <v>73</v>
          </cell>
          <cell r="F375" t="str">
            <v>レッドオペーク　</v>
          </cell>
          <cell r="G375" t="str">
            <v>　ＵＦ</v>
          </cell>
          <cell r="H375" t="str">
            <v>本</v>
          </cell>
          <cell r="I375">
            <v>60</v>
          </cell>
          <cell r="M375">
            <v>750</v>
          </cell>
          <cell r="N375">
            <v>45000</v>
          </cell>
          <cell r="O375">
            <v>750</v>
          </cell>
          <cell r="P375">
            <v>45000</v>
          </cell>
          <cell r="Q375" t="str">
            <v>実例価格(10.2.13)</v>
          </cell>
          <cell r="AB375">
            <v>0</v>
          </cell>
          <cell r="AC375">
            <v>6.3</v>
          </cell>
        </row>
        <row r="376">
          <cell r="D376">
            <v>22</v>
          </cell>
          <cell r="E376">
            <v>74</v>
          </cell>
          <cell r="F376" t="str">
            <v>レッドオペーク　　　</v>
          </cell>
          <cell r="G376" t="str">
            <v>　Ｆ</v>
          </cell>
          <cell r="H376" t="str">
            <v>本</v>
          </cell>
          <cell r="I376">
            <v>36</v>
          </cell>
          <cell r="M376">
            <v>650</v>
          </cell>
          <cell r="N376">
            <v>23400</v>
          </cell>
          <cell r="O376">
            <v>650</v>
          </cell>
          <cell r="P376">
            <v>23400</v>
          </cell>
          <cell r="Q376" t="str">
            <v>実例価格(10.2.13)</v>
          </cell>
          <cell r="AB376">
            <v>0</v>
          </cell>
          <cell r="AC376">
            <v>6.3</v>
          </cell>
        </row>
        <row r="377">
          <cell r="D377">
            <v>22</v>
          </cell>
          <cell r="E377">
            <v>75</v>
          </cell>
          <cell r="F377" t="str">
            <v>レッドオペーク　　　</v>
          </cell>
          <cell r="G377" t="str">
            <v>　Ｍ</v>
          </cell>
          <cell r="H377" t="str">
            <v>本</v>
          </cell>
          <cell r="I377">
            <v>48</v>
          </cell>
          <cell r="M377">
            <v>750</v>
          </cell>
          <cell r="N377">
            <v>36000</v>
          </cell>
          <cell r="O377">
            <v>750</v>
          </cell>
          <cell r="P377">
            <v>36000</v>
          </cell>
          <cell r="Q377" t="str">
            <v>実例価格(9.11.28)</v>
          </cell>
          <cell r="AB377">
            <v>0</v>
          </cell>
          <cell r="AC377">
            <v>6.3</v>
          </cell>
        </row>
        <row r="378">
          <cell r="D378">
            <v>22</v>
          </cell>
          <cell r="E378">
            <v>76</v>
          </cell>
          <cell r="F378" t="str">
            <v>ボールペン　　赤</v>
          </cell>
          <cell r="G378" t="str">
            <v>パイロット　ＢＰ－Ｐ　同等</v>
          </cell>
          <cell r="H378" t="str">
            <v>本</v>
          </cell>
          <cell r="I378">
            <v>48</v>
          </cell>
          <cell r="M378">
            <v>64</v>
          </cell>
          <cell r="N378">
            <v>3072</v>
          </cell>
          <cell r="O378">
            <v>64</v>
          </cell>
          <cell r="P378">
            <v>3072</v>
          </cell>
          <cell r="Q378" t="str">
            <v>市価調査により２社比較の上低廉価格採用</v>
          </cell>
          <cell r="V378">
            <v>64</v>
          </cell>
          <cell r="W378">
            <v>64</v>
          </cell>
          <cell r="AB378">
            <v>0</v>
          </cell>
          <cell r="AC378">
            <v>6.3</v>
          </cell>
        </row>
        <row r="379">
          <cell r="D379">
            <v>22</v>
          </cell>
          <cell r="E379">
            <v>83</v>
          </cell>
          <cell r="F379" t="str">
            <v>ボールペン　　黒</v>
          </cell>
          <cell r="G379" t="str">
            <v>パイロット　ＢＰ－Ｐ　同等</v>
          </cell>
          <cell r="H379" t="str">
            <v>本</v>
          </cell>
          <cell r="I379">
            <v>60</v>
          </cell>
          <cell r="M379">
            <v>64</v>
          </cell>
          <cell r="N379">
            <v>3840</v>
          </cell>
          <cell r="O379">
            <v>64</v>
          </cell>
          <cell r="P379">
            <v>3840</v>
          </cell>
          <cell r="Q379" t="str">
            <v>市価調査により２社比較の上低廉価格採用</v>
          </cell>
          <cell r="V379">
            <v>64</v>
          </cell>
          <cell r="W379">
            <v>64</v>
          </cell>
          <cell r="AB379">
            <v>0</v>
          </cell>
          <cell r="AC379">
            <v>6.3</v>
          </cell>
        </row>
        <row r="380">
          <cell r="D380">
            <v>22</v>
          </cell>
          <cell r="E380">
            <v>84</v>
          </cell>
          <cell r="F380" t="str">
            <v>イソグラフ スペアニブ</v>
          </cell>
          <cell r="G380" t="str">
            <v>751-018 0.18mm</v>
          </cell>
          <cell r="H380" t="str">
            <v>本</v>
          </cell>
          <cell r="I380">
            <v>10</v>
          </cell>
          <cell r="M380">
            <v>1760</v>
          </cell>
          <cell r="N380">
            <v>17600</v>
          </cell>
          <cell r="O380">
            <v>1760</v>
          </cell>
          <cell r="P380">
            <v>17600</v>
          </cell>
          <cell r="Q380" t="str">
            <v>カタログ調べ</v>
          </cell>
          <cell r="R380">
            <v>2200</v>
          </cell>
          <cell r="S380">
            <v>0.2</v>
          </cell>
          <cell r="T380" t="str">
            <v>プラス</v>
          </cell>
          <cell r="U380">
            <v>1027</v>
          </cell>
          <cell r="AB380">
            <v>0</v>
          </cell>
          <cell r="AC380">
            <v>6.3</v>
          </cell>
        </row>
        <row r="381">
          <cell r="D381">
            <v>22</v>
          </cell>
          <cell r="E381">
            <v>85</v>
          </cell>
          <cell r="F381" t="str">
            <v>イソグラフ スペアニブ</v>
          </cell>
          <cell r="G381" t="str">
            <v>751-010 0.1mm</v>
          </cell>
          <cell r="H381" t="str">
            <v>本</v>
          </cell>
          <cell r="I381">
            <v>15</v>
          </cell>
          <cell r="M381">
            <v>1760</v>
          </cell>
          <cell r="N381">
            <v>26400</v>
          </cell>
          <cell r="O381">
            <v>1760</v>
          </cell>
          <cell r="P381">
            <v>26400</v>
          </cell>
          <cell r="Q381" t="str">
            <v>カタログ調べ</v>
          </cell>
          <cell r="R381">
            <v>2200</v>
          </cell>
          <cell r="S381">
            <v>0.2</v>
          </cell>
          <cell r="T381" t="str">
            <v>プラス</v>
          </cell>
          <cell r="U381">
            <v>1027</v>
          </cell>
          <cell r="AB381">
            <v>0</v>
          </cell>
          <cell r="AC381">
            <v>6.3</v>
          </cell>
        </row>
        <row r="382">
          <cell r="D382">
            <v>22</v>
          </cell>
          <cell r="E382">
            <v>86</v>
          </cell>
          <cell r="F382" t="str">
            <v>色鉛筆 朱藍</v>
          </cell>
          <cell r="G382" t="str">
            <v>8900VP589-0601</v>
          </cell>
          <cell r="H382" t="str">
            <v>本</v>
          </cell>
          <cell r="I382">
            <v>96</v>
          </cell>
          <cell r="M382">
            <v>48</v>
          </cell>
          <cell r="N382">
            <v>4608</v>
          </cell>
          <cell r="O382">
            <v>48</v>
          </cell>
          <cell r="P382">
            <v>4608</v>
          </cell>
          <cell r="Q382" t="str">
            <v>カタログ調べ</v>
          </cell>
          <cell r="R382">
            <v>60</v>
          </cell>
          <cell r="S382">
            <v>0.2</v>
          </cell>
          <cell r="T382" t="str">
            <v>エコール</v>
          </cell>
          <cell r="U382">
            <v>366</v>
          </cell>
          <cell r="AB382">
            <v>0</v>
          </cell>
          <cell r="AC382">
            <v>6.3</v>
          </cell>
        </row>
        <row r="383">
          <cell r="D383">
            <v>22</v>
          </cell>
          <cell r="E383">
            <v>87</v>
          </cell>
          <cell r="F383" t="str">
            <v>鉛筆　　ＨＢ</v>
          </cell>
          <cell r="G383" t="str">
            <v>2558 トンボ消しゴム付 2558同等</v>
          </cell>
          <cell r="H383" t="str">
            <v>本</v>
          </cell>
          <cell r="I383">
            <v>144</v>
          </cell>
          <cell r="M383">
            <v>48</v>
          </cell>
          <cell r="N383">
            <v>6912</v>
          </cell>
          <cell r="O383">
            <v>48</v>
          </cell>
          <cell r="P383">
            <v>6912</v>
          </cell>
          <cell r="Q383" t="str">
            <v>カタログ調べ</v>
          </cell>
          <cell r="R383">
            <v>60</v>
          </cell>
          <cell r="S383">
            <v>0.2</v>
          </cell>
          <cell r="T383" t="str">
            <v>エコール</v>
          </cell>
          <cell r="U383">
            <v>366</v>
          </cell>
          <cell r="AB383">
            <v>0</v>
          </cell>
          <cell r="AC383">
            <v>6.3</v>
          </cell>
        </row>
        <row r="384">
          <cell r="D384">
            <v>22</v>
          </cell>
          <cell r="E384">
            <v>88</v>
          </cell>
          <cell r="F384" t="str">
            <v>上質紙 ７０Ｋ（４６全）</v>
          </cell>
          <cell r="G384" t="str">
            <v>788×1091mm</v>
          </cell>
          <cell r="H384" t="str">
            <v>枚</v>
          </cell>
          <cell r="I384">
            <v>8000</v>
          </cell>
          <cell r="M384">
            <v>12.3</v>
          </cell>
          <cell r="N384">
            <v>98400</v>
          </cell>
          <cell r="O384">
            <v>11</v>
          </cell>
          <cell r="P384">
            <v>88000</v>
          </cell>
          <cell r="Q384" t="str">
            <v>実例価格(10.2.13)</v>
          </cell>
          <cell r="AB384">
            <v>0</v>
          </cell>
          <cell r="AC384">
            <v>6.3</v>
          </cell>
        </row>
        <row r="385">
          <cell r="D385">
            <v>22</v>
          </cell>
          <cell r="E385">
            <v>151</v>
          </cell>
          <cell r="F385" t="str">
            <v>上質紙 ９０Ｋ（４６全）</v>
          </cell>
          <cell r="G385" t="str">
            <v>788×1091mm</v>
          </cell>
          <cell r="H385" t="str">
            <v>枚</v>
          </cell>
          <cell r="I385">
            <v>2000</v>
          </cell>
          <cell r="M385">
            <v>15.8</v>
          </cell>
          <cell r="N385">
            <v>31600</v>
          </cell>
          <cell r="O385">
            <v>14</v>
          </cell>
          <cell r="P385">
            <v>28000</v>
          </cell>
          <cell r="Q385" t="str">
            <v>実例価格(10.2.13)</v>
          </cell>
          <cell r="AB385">
            <v>0</v>
          </cell>
          <cell r="AC385">
            <v>6.3</v>
          </cell>
        </row>
        <row r="386">
          <cell r="D386">
            <v>33</v>
          </cell>
          <cell r="E386">
            <v>152</v>
          </cell>
          <cell r="F386" t="str">
            <v>スタックボックス</v>
          </cell>
          <cell r="G386" t="str">
            <v>ｴｺｰﾙP045 F-227 U-13 13475</v>
          </cell>
          <cell r="H386" t="str">
            <v>個</v>
          </cell>
          <cell r="I386">
            <v>5</v>
          </cell>
          <cell r="M386">
            <v>950</v>
          </cell>
          <cell r="N386">
            <v>4750</v>
          </cell>
          <cell r="O386">
            <v>760</v>
          </cell>
          <cell r="P386">
            <v>3800</v>
          </cell>
          <cell r="Q386" t="str">
            <v>カタログ調べ</v>
          </cell>
          <cell r="R386">
            <v>950</v>
          </cell>
          <cell r="S386">
            <v>0.2</v>
          </cell>
          <cell r="T386" t="str">
            <v>エコール</v>
          </cell>
          <cell r="U386">
            <v>45</v>
          </cell>
          <cell r="AB386">
            <v>0</v>
          </cell>
          <cell r="AC386">
            <v>6.3</v>
          </cell>
        </row>
        <row r="387">
          <cell r="D387">
            <v>33</v>
          </cell>
          <cell r="E387">
            <v>1</v>
          </cell>
          <cell r="F387" t="str">
            <v>クリアーブック</v>
          </cell>
          <cell r="G387" t="str">
            <v>ｴｺｰﾙP063 S550 U444-5132</v>
          </cell>
          <cell r="H387" t="str">
            <v>個</v>
          </cell>
          <cell r="I387">
            <v>1</v>
          </cell>
          <cell r="M387">
            <v>400</v>
          </cell>
          <cell r="N387">
            <v>400</v>
          </cell>
          <cell r="O387">
            <v>320</v>
          </cell>
          <cell r="P387">
            <v>320</v>
          </cell>
          <cell r="Q387" t="str">
            <v>カタログ調べ</v>
          </cell>
          <cell r="R387">
            <v>400</v>
          </cell>
          <cell r="S387">
            <v>0.2</v>
          </cell>
          <cell r="T387" t="str">
            <v>エコール</v>
          </cell>
          <cell r="U387">
            <v>63</v>
          </cell>
          <cell r="AB387">
            <v>0</v>
          </cell>
          <cell r="AC387">
            <v>6.3</v>
          </cell>
        </row>
        <row r="388">
          <cell r="D388">
            <v>33</v>
          </cell>
          <cell r="E388">
            <v>3</v>
          </cell>
          <cell r="F388" t="str">
            <v>カバーオンインデックス</v>
          </cell>
          <cell r="G388" t="str">
            <v>ｴｺｰﾙP074 02001 U02-02001</v>
          </cell>
          <cell r="H388" t="str">
            <v>個</v>
          </cell>
          <cell r="I388">
            <v>10</v>
          </cell>
          <cell r="M388">
            <v>300</v>
          </cell>
          <cell r="N388">
            <v>3000</v>
          </cell>
          <cell r="O388">
            <v>240</v>
          </cell>
          <cell r="P388">
            <v>2400</v>
          </cell>
          <cell r="Q388" t="str">
            <v>カタログ調べ</v>
          </cell>
          <cell r="R388">
            <v>300</v>
          </cell>
          <cell r="S388">
            <v>0.2</v>
          </cell>
          <cell r="T388" t="str">
            <v>エコール</v>
          </cell>
          <cell r="U388">
            <v>74</v>
          </cell>
          <cell r="AB388">
            <v>0</v>
          </cell>
          <cell r="AC388">
            <v>6.3</v>
          </cell>
        </row>
        <row r="389">
          <cell r="D389">
            <v>33</v>
          </cell>
          <cell r="E389">
            <v>4</v>
          </cell>
          <cell r="F389" t="str">
            <v>筆記用カーボン用紙</v>
          </cell>
          <cell r="G389" t="str">
            <v>ｴｺｰﾙP085 1300 U-306 003X</v>
          </cell>
          <cell r="H389" t="str">
            <v>個</v>
          </cell>
          <cell r="I389">
            <v>1</v>
          </cell>
          <cell r="M389">
            <v>3600</v>
          </cell>
          <cell r="N389">
            <v>3600</v>
          </cell>
          <cell r="O389">
            <v>2880</v>
          </cell>
          <cell r="P389">
            <v>2880</v>
          </cell>
          <cell r="Q389" t="str">
            <v>カタログ調べ</v>
          </cell>
          <cell r="R389">
            <v>3600</v>
          </cell>
          <cell r="S389">
            <v>0.2</v>
          </cell>
          <cell r="T389" t="str">
            <v>エコール</v>
          </cell>
          <cell r="U389">
            <v>85</v>
          </cell>
          <cell r="AB389">
            <v>0</v>
          </cell>
          <cell r="AC389">
            <v>6.3</v>
          </cell>
        </row>
        <row r="390">
          <cell r="D390">
            <v>22</v>
          </cell>
          <cell r="E390">
            <v>5</v>
          </cell>
          <cell r="F390" t="str">
            <v>印刷インキ</v>
          </cell>
          <cell r="G390" t="str">
            <v>TKﾏｰｸV グリット赤茶 1K入</v>
          </cell>
          <cell r="H390" t="str">
            <v>缶</v>
          </cell>
          <cell r="I390">
            <v>20</v>
          </cell>
          <cell r="M390">
            <v>1970</v>
          </cell>
          <cell r="N390">
            <v>39400</v>
          </cell>
          <cell r="O390">
            <v>1970</v>
          </cell>
          <cell r="P390">
            <v>39400</v>
          </cell>
          <cell r="Q390" t="str">
            <v>市価調査により２社比較の上低廉価格採用</v>
          </cell>
          <cell r="V390">
            <v>1970</v>
          </cell>
          <cell r="W390">
            <v>2100</v>
          </cell>
          <cell r="AB390">
            <v>0</v>
          </cell>
          <cell r="AC390">
            <v>6.3</v>
          </cell>
        </row>
        <row r="391">
          <cell r="D391">
            <v>22</v>
          </cell>
          <cell r="E391">
            <v>89</v>
          </cell>
          <cell r="F391" t="str">
            <v>印刷インキ</v>
          </cell>
          <cell r="G391" t="str">
            <v>TKﾏｰｸV 等高線　淡茶 1K入</v>
          </cell>
          <cell r="H391" t="str">
            <v>缶</v>
          </cell>
          <cell r="I391">
            <v>25</v>
          </cell>
          <cell r="M391">
            <v>1970</v>
          </cell>
          <cell r="N391">
            <v>49250</v>
          </cell>
          <cell r="O391">
            <v>1970</v>
          </cell>
          <cell r="P391">
            <v>49250</v>
          </cell>
          <cell r="Q391" t="str">
            <v>実例価格(9.11.14)</v>
          </cell>
          <cell r="AB391">
            <v>0</v>
          </cell>
          <cell r="AC391">
            <v>6.3</v>
          </cell>
        </row>
        <row r="392">
          <cell r="D392">
            <v>22</v>
          </cell>
          <cell r="E392">
            <v>90</v>
          </cell>
          <cell r="F392" t="str">
            <v>印刷インキ</v>
          </cell>
          <cell r="G392" t="str">
            <v>SP 地図　茶 1K入</v>
          </cell>
          <cell r="H392" t="str">
            <v>缶</v>
          </cell>
          <cell r="I392">
            <v>2</v>
          </cell>
          <cell r="M392">
            <v>1970</v>
          </cell>
          <cell r="N392">
            <v>3940</v>
          </cell>
          <cell r="O392">
            <v>1970</v>
          </cell>
          <cell r="P392">
            <v>3940</v>
          </cell>
          <cell r="Q392" t="str">
            <v>市価調査により２社比較の上低廉価格採用</v>
          </cell>
          <cell r="V392">
            <v>1970</v>
          </cell>
          <cell r="W392">
            <v>2100</v>
          </cell>
          <cell r="AB392">
            <v>0</v>
          </cell>
          <cell r="AC392">
            <v>6.3</v>
          </cell>
        </row>
        <row r="393">
          <cell r="D393">
            <v>22</v>
          </cell>
          <cell r="E393">
            <v>91</v>
          </cell>
          <cell r="F393" t="str">
            <v>印刷インキ</v>
          </cell>
          <cell r="G393" t="str">
            <v>SP 段彩用 橙色 1K入</v>
          </cell>
          <cell r="H393" t="str">
            <v>缶</v>
          </cell>
          <cell r="I393">
            <v>10</v>
          </cell>
          <cell r="M393">
            <v>1970</v>
          </cell>
          <cell r="N393">
            <v>19700</v>
          </cell>
          <cell r="O393">
            <v>1970</v>
          </cell>
          <cell r="P393">
            <v>19700</v>
          </cell>
          <cell r="Q393" t="str">
            <v>実例価格(10.2.16)</v>
          </cell>
          <cell r="AB393">
            <v>0</v>
          </cell>
          <cell r="AC393">
            <v>6.3</v>
          </cell>
        </row>
        <row r="394">
          <cell r="D394">
            <v>22</v>
          </cell>
          <cell r="E394">
            <v>92</v>
          </cell>
          <cell r="F394" t="str">
            <v>印刷インキ</v>
          </cell>
          <cell r="G394" t="str">
            <v>SP 段彩黄 1K入</v>
          </cell>
          <cell r="H394" t="str">
            <v>缶</v>
          </cell>
          <cell r="I394">
            <v>5</v>
          </cell>
          <cell r="M394">
            <v>1970</v>
          </cell>
          <cell r="N394">
            <v>9850</v>
          </cell>
          <cell r="O394">
            <v>1970</v>
          </cell>
          <cell r="P394">
            <v>9850</v>
          </cell>
          <cell r="Q394" t="str">
            <v>市価調査により２社比較の上低廉価格採用</v>
          </cell>
          <cell r="V394">
            <v>1970</v>
          </cell>
          <cell r="W394">
            <v>2100</v>
          </cell>
          <cell r="AB394">
            <v>0</v>
          </cell>
          <cell r="AC394">
            <v>6.3</v>
          </cell>
        </row>
        <row r="395">
          <cell r="D395">
            <v>22</v>
          </cell>
          <cell r="E395">
            <v>93</v>
          </cell>
          <cell r="F395" t="str">
            <v>印刷インキ</v>
          </cell>
          <cell r="G395" t="str">
            <v>SP 地図紺藍 1K入</v>
          </cell>
          <cell r="H395" t="str">
            <v>缶</v>
          </cell>
          <cell r="I395">
            <v>2</v>
          </cell>
          <cell r="M395">
            <v>1970</v>
          </cell>
          <cell r="N395">
            <v>3940</v>
          </cell>
          <cell r="O395">
            <v>1970</v>
          </cell>
          <cell r="P395">
            <v>3940</v>
          </cell>
          <cell r="Q395" t="str">
            <v>市価調査により２社比較の上低廉価格採用</v>
          </cell>
          <cell r="V395">
            <v>1970</v>
          </cell>
          <cell r="W395">
            <v>2100</v>
          </cell>
          <cell r="AB395">
            <v>0</v>
          </cell>
          <cell r="AC395">
            <v>6.3</v>
          </cell>
        </row>
        <row r="396">
          <cell r="D396">
            <v>22</v>
          </cell>
          <cell r="E396">
            <v>94</v>
          </cell>
          <cell r="F396" t="str">
            <v>印刷インキ</v>
          </cell>
          <cell r="G396" t="str">
            <v>CK SP Ｇー紅 1K入</v>
          </cell>
          <cell r="H396" t="str">
            <v>缶</v>
          </cell>
          <cell r="I396">
            <v>2</v>
          </cell>
          <cell r="M396">
            <v>1750</v>
          </cell>
          <cell r="N396">
            <v>3500</v>
          </cell>
          <cell r="O396">
            <v>1750</v>
          </cell>
          <cell r="P396">
            <v>3500</v>
          </cell>
          <cell r="Q396" t="str">
            <v>実例価格(10.2.16)</v>
          </cell>
          <cell r="AB396">
            <v>0</v>
          </cell>
          <cell r="AC396">
            <v>6.3</v>
          </cell>
        </row>
        <row r="397">
          <cell r="D397">
            <v>22</v>
          </cell>
          <cell r="E397">
            <v>95</v>
          </cell>
          <cell r="F397" t="str">
            <v>印刷インキ</v>
          </cell>
          <cell r="G397" t="str">
            <v>CK SP Ｇー墨 1K入</v>
          </cell>
          <cell r="H397" t="str">
            <v>缶</v>
          </cell>
          <cell r="I397">
            <v>25</v>
          </cell>
          <cell r="M397">
            <v>1390</v>
          </cell>
          <cell r="N397">
            <v>34750</v>
          </cell>
          <cell r="O397">
            <v>1390</v>
          </cell>
          <cell r="P397">
            <v>34750</v>
          </cell>
          <cell r="Q397" t="str">
            <v>実例価格(10.2.16)</v>
          </cell>
          <cell r="AB397">
            <v>0</v>
          </cell>
          <cell r="AC397">
            <v>6.3</v>
          </cell>
        </row>
        <row r="398">
          <cell r="D398">
            <v>22</v>
          </cell>
          <cell r="E398">
            <v>96</v>
          </cell>
          <cell r="F398" t="str">
            <v>印刷インキ</v>
          </cell>
          <cell r="G398" t="str">
            <v>CK SP 38 藍 1K入</v>
          </cell>
          <cell r="H398" t="str">
            <v>缶</v>
          </cell>
          <cell r="I398">
            <v>2</v>
          </cell>
          <cell r="M398">
            <v>1660</v>
          </cell>
          <cell r="N398">
            <v>3320</v>
          </cell>
          <cell r="O398">
            <v>1660</v>
          </cell>
          <cell r="P398">
            <v>3320</v>
          </cell>
          <cell r="Q398" t="str">
            <v>市価調査により２社比較の上低廉価格採用</v>
          </cell>
          <cell r="V398">
            <v>1660</v>
          </cell>
          <cell r="W398">
            <v>1750</v>
          </cell>
          <cell r="AB398">
            <v>0</v>
          </cell>
          <cell r="AC398">
            <v>6.3</v>
          </cell>
        </row>
        <row r="399">
          <cell r="D399">
            <v>22</v>
          </cell>
          <cell r="E399">
            <v>97</v>
          </cell>
          <cell r="F399" t="str">
            <v>印刷インキ</v>
          </cell>
          <cell r="G399" t="str">
            <v>TKﾏｰｸV CF-252 紫 1K入</v>
          </cell>
          <cell r="H399" t="str">
            <v>缶</v>
          </cell>
          <cell r="I399">
            <v>2</v>
          </cell>
          <cell r="M399">
            <v>1970</v>
          </cell>
          <cell r="N399">
            <v>3940</v>
          </cell>
          <cell r="O399">
            <v>1970</v>
          </cell>
          <cell r="P399">
            <v>3940</v>
          </cell>
          <cell r="Q399" t="str">
            <v>実例価格(10.2.16)</v>
          </cell>
          <cell r="AB399">
            <v>0</v>
          </cell>
          <cell r="AC399">
            <v>6.3</v>
          </cell>
        </row>
        <row r="400">
          <cell r="D400">
            <v>22</v>
          </cell>
          <cell r="E400">
            <v>98</v>
          </cell>
          <cell r="F400" t="str">
            <v>印刷インキ</v>
          </cell>
          <cell r="G400" t="str">
            <v>TKﾏｰｸV CF-210 藍 1K入</v>
          </cell>
          <cell r="H400" t="str">
            <v>缶</v>
          </cell>
          <cell r="I400">
            <v>5</v>
          </cell>
          <cell r="M400">
            <v>1970</v>
          </cell>
          <cell r="N400">
            <v>9850</v>
          </cell>
          <cell r="O400">
            <v>1970</v>
          </cell>
          <cell r="P400">
            <v>9850</v>
          </cell>
          <cell r="Q400" t="str">
            <v>実例価格(10.2.16)</v>
          </cell>
          <cell r="AB400">
            <v>0</v>
          </cell>
          <cell r="AC400">
            <v>6.3</v>
          </cell>
        </row>
        <row r="401">
          <cell r="D401">
            <v>22</v>
          </cell>
          <cell r="E401">
            <v>99</v>
          </cell>
          <cell r="F401" t="str">
            <v>印刷インキ</v>
          </cell>
          <cell r="G401" t="str">
            <v>TKﾏｰｸV CF-34 藍 1K入</v>
          </cell>
          <cell r="H401" t="str">
            <v>缶</v>
          </cell>
          <cell r="I401">
            <v>20</v>
          </cell>
          <cell r="M401">
            <v>1970</v>
          </cell>
          <cell r="N401">
            <v>39400</v>
          </cell>
          <cell r="O401">
            <v>1970</v>
          </cell>
          <cell r="P401">
            <v>39400</v>
          </cell>
          <cell r="Q401" t="str">
            <v>実例価格(10.2.16)</v>
          </cell>
          <cell r="AB401">
            <v>0</v>
          </cell>
          <cell r="AC401">
            <v>6.3</v>
          </cell>
        </row>
        <row r="402">
          <cell r="D402">
            <v>22</v>
          </cell>
          <cell r="E402">
            <v>100</v>
          </cell>
          <cell r="F402" t="str">
            <v>印刷インキ</v>
          </cell>
          <cell r="G402" t="str">
            <v>TKﾏｰｸV 76草M 1K入</v>
          </cell>
          <cell r="H402" t="str">
            <v>缶</v>
          </cell>
          <cell r="I402">
            <v>10</v>
          </cell>
          <cell r="M402">
            <v>1820</v>
          </cell>
          <cell r="N402">
            <v>18200</v>
          </cell>
          <cell r="O402">
            <v>1820</v>
          </cell>
          <cell r="P402">
            <v>18200</v>
          </cell>
          <cell r="Q402" t="str">
            <v>実例価格(10.2.16)</v>
          </cell>
          <cell r="AB402">
            <v>0</v>
          </cell>
          <cell r="AC402">
            <v>6.3</v>
          </cell>
        </row>
        <row r="403">
          <cell r="D403">
            <v>22</v>
          </cell>
          <cell r="E403">
            <v>101</v>
          </cell>
          <cell r="F403" t="str">
            <v>印刷インキ</v>
          </cell>
          <cell r="G403" t="str">
            <v>TKﾏｰｸV 2金赤M 1K入</v>
          </cell>
          <cell r="H403" t="str">
            <v>缶</v>
          </cell>
          <cell r="I403">
            <v>10</v>
          </cell>
          <cell r="M403">
            <v>1420</v>
          </cell>
          <cell r="N403">
            <v>14200</v>
          </cell>
          <cell r="O403">
            <v>1420</v>
          </cell>
          <cell r="P403">
            <v>14200</v>
          </cell>
          <cell r="Q403" t="str">
            <v>実例価格(9.11.14)</v>
          </cell>
          <cell r="AB403">
            <v>0</v>
          </cell>
          <cell r="AC403">
            <v>6.3</v>
          </cell>
        </row>
        <row r="404">
          <cell r="D404">
            <v>22</v>
          </cell>
          <cell r="E404">
            <v>102</v>
          </cell>
          <cell r="F404" t="str">
            <v>メリコート</v>
          </cell>
          <cell r="G404" t="str">
            <v>黄　1Kg入</v>
          </cell>
          <cell r="H404" t="str">
            <v>本</v>
          </cell>
          <cell r="I404">
            <v>1</v>
          </cell>
          <cell r="M404">
            <v>7270</v>
          </cell>
          <cell r="N404">
            <v>7270</v>
          </cell>
          <cell r="O404">
            <v>7270</v>
          </cell>
          <cell r="P404">
            <v>7270</v>
          </cell>
          <cell r="Q404" t="str">
            <v>実例価格（9.11.14)</v>
          </cell>
          <cell r="AB404">
            <v>0</v>
          </cell>
          <cell r="AC404">
            <v>6.3</v>
          </cell>
        </row>
        <row r="405">
          <cell r="D405">
            <v>22</v>
          </cell>
          <cell r="E405">
            <v>103</v>
          </cell>
          <cell r="F405" t="str">
            <v>メリコート</v>
          </cell>
          <cell r="G405" t="str">
            <v>緑　1Kg入</v>
          </cell>
          <cell r="H405" t="str">
            <v>本</v>
          </cell>
          <cell r="I405">
            <v>2</v>
          </cell>
          <cell r="M405">
            <v>7270</v>
          </cell>
          <cell r="N405">
            <v>14540</v>
          </cell>
          <cell r="O405">
            <v>7270</v>
          </cell>
          <cell r="P405">
            <v>14540</v>
          </cell>
          <cell r="Q405" t="str">
            <v>実例価格（9.11.14)</v>
          </cell>
          <cell r="AB405">
            <v>0</v>
          </cell>
          <cell r="AC405">
            <v>6.3</v>
          </cell>
        </row>
        <row r="406">
          <cell r="D406">
            <v>22</v>
          </cell>
          <cell r="E406">
            <v>104</v>
          </cell>
          <cell r="F406" t="str">
            <v>メリコート</v>
          </cell>
          <cell r="G406" t="str">
            <v>茶　1Kg入</v>
          </cell>
          <cell r="H406" t="str">
            <v>本</v>
          </cell>
          <cell r="I406">
            <v>2</v>
          </cell>
          <cell r="M406">
            <v>7270</v>
          </cell>
          <cell r="N406">
            <v>14540</v>
          </cell>
          <cell r="O406">
            <v>7270</v>
          </cell>
          <cell r="P406">
            <v>14540</v>
          </cell>
          <cell r="Q406" t="str">
            <v>実例価格（9.11.14)</v>
          </cell>
          <cell r="AB406">
            <v>0</v>
          </cell>
          <cell r="AC406">
            <v>6.3</v>
          </cell>
        </row>
        <row r="407">
          <cell r="D407">
            <v>22</v>
          </cell>
          <cell r="E407">
            <v>105</v>
          </cell>
          <cell r="F407" t="str">
            <v>メリコート</v>
          </cell>
          <cell r="G407" t="str">
            <v>青　1Kg入</v>
          </cell>
          <cell r="H407" t="str">
            <v>本</v>
          </cell>
          <cell r="I407">
            <v>2</v>
          </cell>
          <cell r="M407">
            <v>7270</v>
          </cell>
          <cell r="N407">
            <v>14540</v>
          </cell>
          <cell r="O407">
            <v>7270</v>
          </cell>
          <cell r="P407">
            <v>14540</v>
          </cell>
          <cell r="Q407" t="str">
            <v>実例価格（9.11.14)</v>
          </cell>
          <cell r="AB407">
            <v>0</v>
          </cell>
          <cell r="AC407">
            <v>6.3</v>
          </cell>
        </row>
        <row r="408">
          <cell r="D408">
            <v>22</v>
          </cell>
          <cell r="E408">
            <v>106</v>
          </cell>
          <cell r="F408" t="str">
            <v>メリコート</v>
          </cell>
          <cell r="G408" t="str">
            <v>赤　1Kg入</v>
          </cell>
          <cell r="H408" t="str">
            <v>本</v>
          </cell>
          <cell r="I408">
            <v>2</v>
          </cell>
          <cell r="M408">
            <v>7270</v>
          </cell>
          <cell r="N408">
            <v>14540</v>
          </cell>
          <cell r="O408">
            <v>7270</v>
          </cell>
          <cell r="P408">
            <v>14540</v>
          </cell>
          <cell r="Q408" t="str">
            <v>実例価格（9.11.14)</v>
          </cell>
          <cell r="AB408">
            <v>0</v>
          </cell>
          <cell r="AC408">
            <v>6.3</v>
          </cell>
        </row>
        <row r="409">
          <cell r="D409">
            <v>22</v>
          </cell>
          <cell r="E409">
            <v>107</v>
          </cell>
          <cell r="F409" t="str">
            <v>メリコート</v>
          </cell>
          <cell r="G409" t="str">
            <v>特黒　1Kg入</v>
          </cell>
          <cell r="H409" t="str">
            <v>本</v>
          </cell>
          <cell r="I409">
            <v>4</v>
          </cell>
          <cell r="M409">
            <v>9800</v>
          </cell>
          <cell r="N409">
            <v>39200</v>
          </cell>
          <cell r="O409">
            <v>9800</v>
          </cell>
          <cell r="P409">
            <v>39200</v>
          </cell>
          <cell r="Q409" t="str">
            <v>実例価格（10.2.3)</v>
          </cell>
          <cell r="AB409">
            <v>0</v>
          </cell>
          <cell r="AC409">
            <v>6.3</v>
          </cell>
        </row>
        <row r="410">
          <cell r="D410">
            <v>22</v>
          </cell>
          <cell r="E410">
            <v>108</v>
          </cell>
          <cell r="F410" t="str">
            <v>ライオンスプレー</v>
          </cell>
          <cell r="G410" t="str">
            <v>500cc</v>
          </cell>
          <cell r="H410" t="str">
            <v>本</v>
          </cell>
          <cell r="I410">
            <v>8</v>
          </cell>
          <cell r="M410">
            <v>700</v>
          </cell>
          <cell r="N410">
            <v>5600</v>
          </cell>
          <cell r="O410">
            <v>700</v>
          </cell>
          <cell r="P410">
            <v>5600</v>
          </cell>
          <cell r="Q410" t="str">
            <v>実例価格(10.2.16)</v>
          </cell>
          <cell r="AB410">
            <v>0</v>
          </cell>
          <cell r="AC410">
            <v>6.3</v>
          </cell>
        </row>
        <row r="411">
          <cell r="D411">
            <v>22</v>
          </cell>
          <cell r="E411">
            <v>109</v>
          </cell>
          <cell r="F411" t="str">
            <v>キンヨークリーン</v>
          </cell>
          <cell r="G411" t="str">
            <v>ブランケット回復液 1ﾘｯﾄﾙ入</v>
          </cell>
          <cell r="H411" t="str">
            <v>本</v>
          </cell>
          <cell r="I411">
            <v>6</v>
          </cell>
          <cell r="M411">
            <v>2000</v>
          </cell>
          <cell r="N411">
            <v>12000</v>
          </cell>
          <cell r="O411">
            <v>1980</v>
          </cell>
          <cell r="P411">
            <v>11880</v>
          </cell>
          <cell r="Q411" t="str">
            <v>実例価格(10.2.16)</v>
          </cell>
          <cell r="AB411">
            <v>0</v>
          </cell>
          <cell r="AC411">
            <v>6.3</v>
          </cell>
        </row>
        <row r="412">
          <cell r="D412">
            <v>22</v>
          </cell>
          <cell r="E412">
            <v>110</v>
          </cell>
          <cell r="F412" t="str">
            <v>ロール ソルベント</v>
          </cell>
          <cell r="G412" t="str">
            <v>水棒ﾛｰﾗ洗浄用 18ﾘｯﾄﾙ入</v>
          </cell>
          <cell r="H412" t="str">
            <v>缶</v>
          </cell>
          <cell r="I412">
            <v>20</v>
          </cell>
          <cell r="M412">
            <v>3600</v>
          </cell>
          <cell r="N412">
            <v>72000</v>
          </cell>
          <cell r="O412">
            <v>3600</v>
          </cell>
          <cell r="P412">
            <v>72000</v>
          </cell>
          <cell r="Q412" t="str">
            <v>実例価格(10.2.16)</v>
          </cell>
          <cell r="AB412">
            <v>0</v>
          </cell>
          <cell r="AC412">
            <v>6.3</v>
          </cell>
        </row>
        <row r="413">
          <cell r="D413">
            <v>22</v>
          </cell>
          <cell r="E413">
            <v>111</v>
          </cell>
          <cell r="F413" t="str">
            <v>湿し水</v>
          </cell>
          <cell r="G413" t="str">
            <v>SK液製　水持ち一番</v>
          </cell>
          <cell r="H413" t="str">
            <v>本</v>
          </cell>
          <cell r="I413">
            <v>5</v>
          </cell>
          <cell r="M413">
            <v>500</v>
          </cell>
          <cell r="N413">
            <v>2500</v>
          </cell>
          <cell r="O413">
            <v>490</v>
          </cell>
          <cell r="P413">
            <v>2450</v>
          </cell>
          <cell r="Q413" t="str">
            <v>実例価格(10.2.16)</v>
          </cell>
          <cell r="AB413">
            <v>0</v>
          </cell>
          <cell r="AC413">
            <v>6.3</v>
          </cell>
        </row>
        <row r="414">
          <cell r="D414">
            <v>22</v>
          </cell>
          <cell r="E414">
            <v>112</v>
          </cell>
          <cell r="F414" t="str">
            <v>ＰＳ版保存用ガム液</v>
          </cell>
          <cell r="G414" t="str">
            <v xml:space="preserve">ｱﾙﾏｯｸｽ D-5  1ﾘｯﾄﾙ入 東京応化工業 </v>
          </cell>
          <cell r="H414" t="str">
            <v>本</v>
          </cell>
          <cell r="I414">
            <v>6</v>
          </cell>
          <cell r="M414">
            <v>1500</v>
          </cell>
          <cell r="N414">
            <v>9000</v>
          </cell>
          <cell r="O414">
            <v>1500</v>
          </cell>
          <cell r="P414">
            <v>9000</v>
          </cell>
          <cell r="Q414" t="str">
            <v>実例価格(10.2.16)</v>
          </cell>
          <cell r="AB414">
            <v>0</v>
          </cell>
          <cell r="AC414">
            <v>6.3</v>
          </cell>
        </row>
        <row r="415">
          <cell r="D415">
            <v>22</v>
          </cell>
          <cell r="E415">
            <v>113</v>
          </cell>
          <cell r="F415" t="str">
            <v>フジ ＰＳ版ガム液</v>
          </cell>
          <cell r="G415" t="str">
            <v>GU-7 1ﾘｯﾄﾙ入</v>
          </cell>
          <cell r="H415" t="str">
            <v>本</v>
          </cell>
          <cell r="I415">
            <v>2</v>
          </cell>
          <cell r="M415">
            <v>635</v>
          </cell>
          <cell r="N415">
            <v>1270</v>
          </cell>
          <cell r="O415">
            <v>720</v>
          </cell>
          <cell r="P415">
            <v>1440</v>
          </cell>
          <cell r="Q415" t="str">
            <v>実例価格（10.2.16)</v>
          </cell>
          <cell r="AA415">
            <v>635</v>
          </cell>
          <cell r="AB415">
            <v>1270</v>
          </cell>
          <cell r="AC415">
            <v>6.3</v>
          </cell>
        </row>
        <row r="416">
          <cell r="D416">
            <v>22</v>
          </cell>
          <cell r="E416">
            <v>114</v>
          </cell>
          <cell r="F416" t="str">
            <v>ウルトラプレートクリーナー</v>
          </cell>
          <cell r="G416" t="str">
            <v>SK液製 1ﾘｯﾄﾙ入</v>
          </cell>
          <cell r="H416" t="str">
            <v>本</v>
          </cell>
          <cell r="I416">
            <v>8</v>
          </cell>
          <cell r="M416">
            <v>4190</v>
          </cell>
          <cell r="N416">
            <v>33520</v>
          </cell>
          <cell r="O416">
            <v>4190</v>
          </cell>
          <cell r="P416">
            <v>33520</v>
          </cell>
          <cell r="Q416" t="str">
            <v>実例価格(10.2.16)</v>
          </cell>
          <cell r="AB416">
            <v>0</v>
          </cell>
          <cell r="AC416">
            <v>6.3</v>
          </cell>
        </row>
        <row r="417">
          <cell r="D417">
            <v>22</v>
          </cell>
          <cell r="E417">
            <v>115</v>
          </cell>
          <cell r="F417" t="str">
            <v>ベンゾールゴム</v>
          </cell>
          <cell r="G417" t="str">
            <v>1.5Kg入</v>
          </cell>
          <cell r="H417" t="str">
            <v>缶</v>
          </cell>
          <cell r="I417">
            <v>2</v>
          </cell>
          <cell r="M417">
            <v>1030</v>
          </cell>
          <cell r="N417">
            <v>2060</v>
          </cell>
          <cell r="O417">
            <v>1500</v>
          </cell>
          <cell r="P417">
            <v>3000</v>
          </cell>
          <cell r="Q417" t="str">
            <v>市価調査により２社比較の上低廉価格採用</v>
          </cell>
          <cell r="V417">
            <v>1500</v>
          </cell>
          <cell r="W417">
            <v>1800</v>
          </cell>
          <cell r="AB417">
            <v>0</v>
          </cell>
          <cell r="AC417">
            <v>6.3</v>
          </cell>
        </row>
        <row r="418">
          <cell r="D418">
            <v>22</v>
          </cell>
          <cell r="E418">
            <v>116</v>
          </cell>
          <cell r="F418" t="str">
            <v>ラボンダイアゾ感光液</v>
          </cell>
          <cell r="G418" t="str">
            <v>ＡＢ液 1ﾘｯﾄﾙ入</v>
          </cell>
          <cell r="H418" t="str">
            <v>本</v>
          </cell>
          <cell r="I418">
            <v>2</v>
          </cell>
          <cell r="M418">
            <v>5680</v>
          </cell>
          <cell r="N418">
            <v>11360</v>
          </cell>
          <cell r="O418">
            <v>4800</v>
          </cell>
          <cell r="P418">
            <v>9600</v>
          </cell>
          <cell r="Q418" t="str">
            <v>市価調査により２社比較の上低廉価格採用</v>
          </cell>
          <cell r="V418">
            <v>4800</v>
          </cell>
          <cell r="W418">
            <v>5000</v>
          </cell>
          <cell r="AB418">
            <v>0</v>
          </cell>
          <cell r="AC418">
            <v>6.3</v>
          </cell>
        </row>
        <row r="419">
          <cell r="D419">
            <v>22</v>
          </cell>
          <cell r="E419">
            <v>117</v>
          </cell>
          <cell r="F419" t="str">
            <v>ローソス</v>
          </cell>
          <cell r="G419" t="str">
            <v>GC-1J H75 20ﾘｯﾄﾙ入り</v>
          </cell>
          <cell r="H419" t="str">
            <v>本</v>
          </cell>
          <cell r="I419">
            <v>1</v>
          </cell>
          <cell r="M419">
            <v>26000</v>
          </cell>
          <cell r="N419">
            <v>26000</v>
          </cell>
          <cell r="O419">
            <v>24000</v>
          </cell>
          <cell r="P419">
            <v>24000</v>
          </cell>
          <cell r="Q419" t="str">
            <v>市価調査により２社比較の上低廉価格採用</v>
          </cell>
          <cell r="V419">
            <v>24000</v>
          </cell>
          <cell r="W419">
            <v>24500</v>
          </cell>
          <cell r="AA419">
            <v>24000</v>
          </cell>
          <cell r="AB419">
            <v>24000</v>
          </cell>
          <cell r="AC419">
            <v>6.3</v>
          </cell>
        </row>
        <row r="420">
          <cell r="D420">
            <v>22</v>
          </cell>
          <cell r="E420">
            <v>118</v>
          </cell>
          <cell r="F420" t="str">
            <v>フィルムクリーナー</v>
          </cell>
          <cell r="G420" t="str">
            <v>500cc</v>
          </cell>
          <cell r="H420" t="str">
            <v>本</v>
          </cell>
          <cell r="I420">
            <v>5</v>
          </cell>
          <cell r="M420">
            <v>1000</v>
          </cell>
          <cell r="N420">
            <v>5000</v>
          </cell>
          <cell r="O420">
            <v>2400</v>
          </cell>
          <cell r="P420">
            <v>12000</v>
          </cell>
          <cell r="Q420" t="str">
            <v>市価調査により２社比較の上低廉価格採用</v>
          </cell>
          <cell r="V420">
            <v>2400</v>
          </cell>
          <cell r="W420">
            <v>2600</v>
          </cell>
          <cell r="AA420">
            <v>2400</v>
          </cell>
          <cell r="AB420">
            <v>12000</v>
          </cell>
          <cell r="AC420">
            <v>6.3</v>
          </cell>
        </row>
        <row r="421">
          <cell r="D421">
            <v>22</v>
          </cell>
          <cell r="E421">
            <v>119</v>
          </cell>
          <cell r="F421" t="str">
            <v>ホワイトガソリン</v>
          </cell>
          <cell r="G421" t="str">
            <v>仕様書のとおり</v>
          </cell>
          <cell r="H421" t="str">
            <v>Ｌ</v>
          </cell>
          <cell r="I421">
            <v>400</v>
          </cell>
          <cell r="M421">
            <v>220</v>
          </cell>
          <cell r="N421">
            <v>88000</v>
          </cell>
          <cell r="O421">
            <v>215</v>
          </cell>
          <cell r="P421">
            <v>86000</v>
          </cell>
          <cell r="Q421" t="str">
            <v>実例価格</v>
          </cell>
          <cell r="AB421">
            <v>0</v>
          </cell>
          <cell r="AC421">
            <v>6.3</v>
          </cell>
        </row>
        <row r="422">
          <cell r="D422">
            <v>22</v>
          </cell>
          <cell r="E422">
            <v>120</v>
          </cell>
          <cell r="F422" t="str">
            <v>ＭＥＫ（メチルエチルケトン）</v>
          </cell>
          <cell r="G422" t="str">
            <v>500cc</v>
          </cell>
          <cell r="H422" t="str">
            <v>本</v>
          </cell>
          <cell r="I422">
            <v>3</v>
          </cell>
          <cell r="M422">
            <v>600</v>
          </cell>
          <cell r="N422">
            <v>1800</v>
          </cell>
          <cell r="O422">
            <v>600</v>
          </cell>
          <cell r="P422">
            <v>1800</v>
          </cell>
          <cell r="Q422" t="str">
            <v>実例価格（10.2.16)</v>
          </cell>
          <cell r="AA422">
            <v>600</v>
          </cell>
          <cell r="AB422">
            <v>1800</v>
          </cell>
          <cell r="AC422">
            <v>6.3</v>
          </cell>
        </row>
        <row r="423">
          <cell r="D423">
            <v>22</v>
          </cell>
          <cell r="E423">
            <v>121</v>
          </cell>
          <cell r="F423" t="str">
            <v>氷酢酸</v>
          </cell>
          <cell r="G423" t="str">
            <v>90% 20ﾘｯﾄﾙ入</v>
          </cell>
          <cell r="H423" t="str">
            <v>本</v>
          </cell>
          <cell r="I423">
            <v>2</v>
          </cell>
          <cell r="M423">
            <v>8900</v>
          </cell>
          <cell r="N423">
            <v>17800</v>
          </cell>
          <cell r="O423">
            <v>9300</v>
          </cell>
          <cell r="P423">
            <v>18600</v>
          </cell>
          <cell r="Q423" t="str">
            <v>実例価格（10.2.16)</v>
          </cell>
          <cell r="AA423">
            <v>8900</v>
          </cell>
          <cell r="AB423">
            <v>17800</v>
          </cell>
          <cell r="AC423">
            <v>6.3</v>
          </cell>
        </row>
        <row r="424">
          <cell r="D424">
            <v>22</v>
          </cell>
          <cell r="E424">
            <v>122</v>
          </cell>
          <cell r="F424" t="str">
            <v>コニカ ＦＩＸ</v>
          </cell>
          <cell r="G424" t="str">
            <v>ﾀｲﾌﾟ811 38㍑</v>
          </cell>
          <cell r="H424" t="str">
            <v>箱</v>
          </cell>
          <cell r="I424">
            <v>6</v>
          </cell>
          <cell r="M424">
            <v>3550</v>
          </cell>
          <cell r="N424">
            <v>21300</v>
          </cell>
          <cell r="O424">
            <v>3550</v>
          </cell>
          <cell r="P424">
            <v>21300</v>
          </cell>
          <cell r="Q424" t="str">
            <v>市価調査により２社比較の上低廉価格採用</v>
          </cell>
          <cell r="V424">
            <v>3550</v>
          </cell>
          <cell r="W424">
            <v>3700</v>
          </cell>
          <cell r="AA424">
            <v>3550</v>
          </cell>
          <cell r="AB424">
            <v>21300</v>
          </cell>
          <cell r="AC424">
            <v>6.3</v>
          </cell>
        </row>
        <row r="425">
          <cell r="D425">
            <v>22</v>
          </cell>
          <cell r="E425">
            <v>123</v>
          </cell>
          <cell r="F425" t="str">
            <v>ｺﾆｶ ｽｷｬﾅｰ用 ﾃﾞﾍﾞﾛｯﾊﾟｰ</v>
          </cell>
          <cell r="G425" t="str">
            <v>ｺﾆﾄﾞｰﾙ ﾀｲﾌﾟ 271RC</v>
          </cell>
          <cell r="H425" t="str">
            <v>箱</v>
          </cell>
          <cell r="I425">
            <v>6</v>
          </cell>
          <cell r="M425">
            <v>4400</v>
          </cell>
          <cell r="N425">
            <v>26400</v>
          </cell>
          <cell r="O425">
            <v>4400</v>
          </cell>
          <cell r="P425">
            <v>26400</v>
          </cell>
          <cell r="Q425" t="str">
            <v>実例価格（10.2.16)</v>
          </cell>
          <cell r="AA425">
            <v>4400</v>
          </cell>
          <cell r="AB425">
            <v>26400</v>
          </cell>
          <cell r="AC425">
            <v>6.3</v>
          </cell>
        </row>
        <row r="426">
          <cell r="D426">
            <v>22</v>
          </cell>
          <cell r="E426">
            <v>124</v>
          </cell>
          <cell r="F426" t="str">
            <v>ｺﾆｶ ｽｷｬﾅｰ用 ﾃﾞﾍﾞﾛｯﾊﾟｰ</v>
          </cell>
          <cell r="G426" t="str">
            <v>ｺﾆﾄﾞｰﾙ ﾀｲﾌﾟ 271RA</v>
          </cell>
          <cell r="H426" t="str">
            <v>箱</v>
          </cell>
          <cell r="I426">
            <v>6</v>
          </cell>
          <cell r="M426">
            <v>5850</v>
          </cell>
          <cell r="N426">
            <v>35100</v>
          </cell>
          <cell r="O426">
            <v>5850</v>
          </cell>
          <cell r="P426">
            <v>35100</v>
          </cell>
          <cell r="Q426" t="str">
            <v>実例価格（10.2.16)</v>
          </cell>
          <cell r="AA426">
            <v>5850</v>
          </cell>
          <cell r="AB426">
            <v>35100</v>
          </cell>
          <cell r="AC426">
            <v>6.3</v>
          </cell>
        </row>
        <row r="427">
          <cell r="D427">
            <v>22</v>
          </cell>
          <cell r="E427">
            <v>125</v>
          </cell>
          <cell r="F427" t="str">
            <v>ｺﾆｶ ｽｷｬﾅｰ用 ﾃﾞﾍﾞﾛｯﾊﾟｰ</v>
          </cell>
          <cell r="G427" t="str">
            <v>ｺﾆﾄﾞｰﾙ ﾀｲﾌﾟ 271A･B</v>
          </cell>
          <cell r="H427" t="str">
            <v>箱</v>
          </cell>
          <cell r="I427">
            <v>4</v>
          </cell>
          <cell r="M427">
            <v>5850</v>
          </cell>
          <cell r="N427">
            <v>23400</v>
          </cell>
          <cell r="O427">
            <v>5850</v>
          </cell>
          <cell r="P427">
            <v>23400</v>
          </cell>
          <cell r="Q427" t="str">
            <v>実例価格（10.2.6)</v>
          </cell>
          <cell r="AA427">
            <v>5850</v>
          </cell>
          <cell r="AB427">
            <v>23400</v>
          </cell>
          <cell r="AC427">
            <v>6.3</v>
          </cell>
        </row>
        <row r="428">
          <cell r="D428">
            <v>22</v>
          </cell>
          <cell r="E428">
            <v>126</v>
          </cell>
          <cell r="F428" t="str">
            <v>フジ PS版 ﾌｨﾆｼﾝｸﾞｶﾞﾑ</v>
          </cell>
          <cell r="G428" t="str">
            <v>FP-2W (NP) 5ﾘｯﾄﾙ</v>
          </cell>
          <cell r="H428" t="str">
            <v>本</v>
          </cell>
          <cell r="I428">
            <v>4</v>
          </cell>
          <cell r="M428">
            <v>4000</v>
          </cell>
          <cell r="N428">
            <v>16000</v>
          </cell>
          <cell r="O428">
            <v>4000</v>
          </cell>
          <cell r="P428">
            <v>16000</v>
          </cell>
          <cell r="Q428" t="str">
            <v>市価調査により２社比較の上低廉価格採用</v>
          </cell>
          <cell r="V428">
            <v>4000</v>
          </cell>
          <cell r="W428">
            <v>4150</v>
          </cell>
          <cell r="AA428">
            <v>4000</v>
          </cell>
          <cell r="AB428">
            <v>16000</v>
          </cell>
          <cell r="AC428">
            <v>6.3</v>
          </cell>
        </row>
        <row r="429">
          <cell r="D429">
            <v>22</v>
          </cell>
          <cell r="E429">
            <v>127</v>
          </cell>
          <cell r="F429" t="str">
            <v>フジ PS版 現像補充液</v>
          </cell>
          <cell r="G429" t="str">
            <v>DP-7 RW ｴｺｽﾀﾌﾞﾛﾝ (NP) 5ﾘｯﾄﾙ</v>
          </cell>
          <cell r="H429" t="str">
            <v>本</v>
          </cell>
          <cell r="I429">
            <v>7</v>
          </cell>
          <cell r="M429">
            <v>4950</v>
          </cell>
          <cell r="N429">
            <v>34650</v>
          </cell>
          <cell r="O429">
            <v>4950</v>
          </cell>
          <cell r="P429">
            <v>34650</v>
          </cell>
          <cell r="Q429" t="str">
            <v>実例価格（10.3.26)</v>
          </cell>
          <cell r="AA429">
            <v>4950</v>
          </cell>
          <cell r="AB429">
            <v>34650</v>
          </cell>
          <cell r="AC429">
            <v>6.3</v>
          </cell>
        </row>
        <row r="430">
          <cell r="D430">
            <v>22</v>
          </cell>
          <cell r="E430">
            <v>128</v>
          </cell>
          <cell r="F430" t="str">
            <v>フジ PS版 ﾈｶﾞﾀｲﾌﾟ用現像液</v>
          </cell>
          <cell r="G430" t="str">
            <v>DP-7 ｴｺｽﾀﾌﾞﾛﾝ 5ﾘｯﾄﾙ入</v>
          </cell>
          <cell r="H430" t="str">
            <v>本</v>
          </cell>
          <cell r="I430">
            <v>2</v>
          </cell>
          <cell r="M430">
            <v>3820</v>
          </cell>
          <cell r="N430">
            <v>7640</v>
          </cell>
          <cell r="O430">
            <v>2010</v>
          </cell>
          <cell r="P430">
            <v>4020</v>
          </cell>
          <cell r="Q430" t="str">
            <v>市価調査により２社比較の上低廉価格採用</v>
          </cell>
          <cell r="V430">
            <v>2010</v>
          </cell>
          <cell r="W430">
            <v>2100</v>
          </cell>
          <cell r="AA430">
            <v>2010</v>
          </cell>
          <cell r="AB430">
            <v>4020</v>
          </cell>
          <cell r="AC430">
            <v>6.3</v>
          </cell>
        </row>
        <row r="431">
          <cell r="D431">
            <v>22</v>
          </cell>
          <cell r="E431">
            <v>129</v>
          </cell>
          <cell r="F431" t="str">
            <v>リスフィルム減力液</v>
          </cell>
          <cell r="G431" t="str">
            <v>中外　減力液　20ﾘｯﾄﾙ入</v>
          </cell>
          <cell r="H431" t="str">
            <v>本</v>
          </cell>
          <cell r="I431">
            <v>2</v>
          </cell>
          <cell r="M431">
            <v>9000</v>
          </cell>
          <cell r="N431">
            <v>18000</v>
          </cell>
          <cell r="O431">
            <v>9000</v>
          </cell>
          <cell r="P431">
            <v>18000</v>
          </cell>
          <cell r="Q431" t="str">
            <v>実例価格（10.2.6)</v>
          </cell>
          <cell r="AA431">
            <v>9000</v>
          </cell>
          <cell r="AB431">
            <v>18000</v>
          </cell>
          <cell r="AC431">
            <v>6.3</v>
          </cell>
        </row>
        <row r="432">
          <cell r="D432">
            <v>22</v>
          </cell>
          <cell r="E432">
            <v>130</v>
          </cell>
          <cell r="F432" t="str">
            <v>水滴防止剤</v>
          </cell>
          <cell r="G432" t="str">
            <v>ドライウェル 2ﾘｯﾄﾙ用</v>
          </cell>
          <cell r="H432" t="str">
            <v>本</v>
          </cell>
          <cell r="I432">
            <v>4</v>
          </cell>
          <cell r="M432">
            <v>2180</v>
          </cell>
          <cell r="N432">
            <v>8720</v>
          </cell>
          <cell r="O432">
            <v>2450</v>
          </cell>
          <cell r="P432">
            <v>9800</v>
          </cell>
          <cell r="Q432" t="str">
            <v>実例価格（10.2.16)</v>
          </cell>
          <cell r="AA432">
            <v>2180</v>
          </cell>
          <cell r="AB432">
            <v>8720</v>
          </cell>
          <cell r="AC432">
            <v>6.3</v>
          </cell>
        </row>
        <row r="433">
          <cell r="D433">
            <v>22</v>
          </cell>
          <cell r="E433">
            <v>131</v>
          </cell>
          <cell r="F433" t="str">
            <v>定着剤</v>
          </cell>
          <cell r="G433" t="str">
            <v>中外 GMF-5 30ﾘｯﾄﾙ用 液体</v>
          </cell>
          <cell r="H433" t="str">
            <v>箱</v>
          </cell>
          <cell r="I433">
            <v>10</v>
          </cell>
          <cell r="M433">
            <v>2250</v>
          </cell>
          <cell r="N433">
            <v>22500</v>
          </cell>
          <cell r="O433">
            <v>2250</v>
          </cell>
          <cell r="P433">
            <v>22500</v>
          </cell>
          <cell r="Q433" t="str">
            <v>実例価格（10.2.6)</v>
          </cell>
          <cell r="AA433">
            <v>2250</v>
          </cell>
          <cell r="AB433">
            <v>22500</v>
          </cell>
          <cell r="AC433">
            <v>6.3</v>
          </cell>
        </row>
        <row r="434">
          <cell r="D434">
            <v>22</v>
          </cell>
          <cell r="E434">
            <v>132</v>
          </cell>
          <cell r="F434" t="str">
            <v>印画紙現像剤</v>
          </cell>
          <cell r="G434" t="str">
            <v>ﾏｲﾄｰﾝ 10ﾘｯﾄﾙ用</v>
          </cell>
          <cell r="H434" t="str">
            <v>袋</v>
          </cell>
          <cell r="I434">
            <v>60</v>
          </cell>
          <cell r="M434">
            <v>394</v>
          </cell>
          <cell r="N434">
            <v>23640</v>
          </cell>
          <cell r="O434">
            <v>394</v>
          </cell>
          <cell r="P434">
            <v>23640</v>
          </cell>
          <cell r="Q434" t="str">
            <v>実例価格（10.2.6)</v>
          </cell>
          <cell r="AA434">
            <v>394</v>
          </cell>
          <cell r="AB434">
            <v>23640</v>
          </cell>
          <cell r="AC434">
            <v>6.3</v>
          </cell>
        </row>
        <row r="435">
          <cell r="D435">
            <v>22</v>
          </cell>
          <cell r="E435">
            <v>133</v>
          </cell>
          <cell r="F435" t="str">
            <v>グラビアフィルム 現像剤</v>
          </cell>
          <cell r="G435" t="str">
            <v>グラドール 10ﾘｯﾄﾙ用</v>
          </cell>
          <cell r="H435" t="str">
            <v>袋</v>
          </cell>
          <cell r="I435">
            <v>10</v>
          </cell>
          <cell r="M435">
            <v>340</v>
          </cell>
          <cell r="N435">
            <v>3400</v>
          </cell>
          <cell r="O435">
            <v>340</v>
          </cell>
          <cell r="P435">
            <v>3400</v>
          </cell>
          <cell r="Q435" t="str">
            <v>実例価格（9.12.5)</v>
          </cell>
          <cell r="AA435">
            <v>340</v>
          </cell>
          <cell r="AB435">
            <v>3400</v>
          </cell>
          <cell r="AC435">
            <v>6.3</v>
          </cell>
        </row>
        <row r="436">
          <cell r="D436">
            <v>22</v>
          </cell>
          <cell r="E436">
            <v>134</v>
          </cell>
          <cell r="F436" t="str">
            <v>フジ ＰＳ版Ｎタイプ(46半)</v>
          </cell>
          <cell r="G436" t="str">
            <v>VNSW 0.24mm 830×645mm 40枚入</v>
          </cell>
          <cell r="H436" t="str">
            <v>箱</v>
          </cell>
          <cell r="I436">
            <v>4</v>
          </cell>
          <cell r="M436">
            <v>22680</v>
          </cell>
          <cell r="N436">
            <v>90720</v>
          </cell>
          <cell r="O436">
            <v>22680</v>
          </cell>
          <cell r="P436">
            <v>90720</v>
          </cell>
          <cell r="Q436" t="str">
            <v>市価調査により２社比較の上低廉価格採用</v>
          </cell>
          <cell r="V436">
            <v>22680</v>
          </cell>
          <cell r="W436">
            <v>23000</v>
          </cell>
          <cell r="AA436">
            <v>22680</v>
          </cell>
          <cell r="AB436">
            <v>90720</v>
          </cell>
          <cell r="AC436">
            <v>6.3</v>
          </cell>
        </row>
        <row r="437">
          <cell r="D437">
            <v>22</v>
          </cell>
          <cell r="E437">
            <v>135</v>
          </cell>
          <cell r="F437" t="str">
            <v>フジ ＰＳ版Ｎタイプ(46全)</v>
          </cell>
          <cell r="G437" t="str">
            <v>VNSW 0.3mm 1212×945mm 20枚入</v>
          </cell>
          <cell r="H437" t="str">
            <v>箱</v>
          </cell>
          <cell r="I437">
            <v>20</v>
          </cell>
          <cell r="M437">
            <v>26000</v>
          </cell>
          <cell r="N437">
            <v>520000</v>
          </cell>
          <cell r="O437">
            <v>25890</v>
          </cell>
          <cell r="P437">
            <v>517800</v>
          </cell>
          <cell r="Q437" t="str">
            <v>市価調査により２社比較の上低廉価格採用</v>
          </cell>
          <cell r="V437">
            <v>25890</v>
          </cell>
          <cell r="W437">
            <v>26000</v>
          </cell>
          <cell r="AA437">
            <v>25890</v>
          </cell>
          <cell r="AB437">
            <v>517800</v>
          </cell>
          <cell r="AC437">
            <v>6.3</v>
          </cell>
        </row>
        <row r="438">
          <cell r="D438">
            <v>22</v>
          </cell>
          <cell r="E438">
            <v>136</v>
          </cell>
          <cell r="F438" t="str">
            <v>航空印画紙バライタロール３号</v>
          </cell>
          <cell r="G438" t="str">
            <v>中厚手半光沢 1090mm×20m</v>
          </cell>
          <cell r="H438" t="str">
            <v>本</v>
          </cell>
          <cell r="I438">
            <v>7</v>
          </cell>
          <cell r="M438">
            <v>23300</v>
          </cell>
          <cell r="N438">
            <v>163100</v>
          </cell>
          <cell r="O438">
            <v>23300</v>
          </cell>
          <cell r="P438">
            <v>163100</v>
          </cell>
          <cell r="Q438" t="str">
            <v>実例価格（10.2.13)</v>
          </cell>
          <cell r="AB438">
            <v>0</v>
          </cell>
          <cell r="AC438">
            <v>6.3</v>
          </cell>
        </row>
        <row r="439">
          <cell r="D439">
            <v>22</v>
          </cell>
          <cell r="E439">
            <v>137</v>
          </cell>
          <cell r="F439" t="str">
            <v>航空印画紙バライタロール２号</v>
          </cell>
          <cell r="G439" t="str">
            <v>中厚手半光沢 1090mm×20m</v>
          </cell>
          <cell r="H439" t="str">
            <v>本</v>
          </cell>
          <cell r="I439">
            <v>3</v>
          </cell>
          <cell r="M439">
            <v>23300</v>
          </cell>
          <cell r="N439">
            <v>69900</v>
          </cell>
          <cell r="O439">
            <v>23300</v>
          </cell>
          <cell r="P439">
            <v>69900</v>
          </cell>
          <cell r="Q439" t="str">
            <v>実例価格（10.2.13)</v>
          </cell>
          <cell r="AB439">
            <v>0</v>
          </cell>
          <cell r="AC439">
            <v>6.3</v>
          </cell>
        </row>
        <row r="440">
          <cell r="D440">
            <v>22</v>
          </cell>
          <cell r="E440">
            <v>138</v>
          </cell>
          <cell r="F440" t="str">
            <v>航空印画紙バライタ引伸３号</v>
          </cell>
          <cell r="G440" t="str">
            <v>中厚手半光沢 495×510mm 100枚入</v>
          </cell>
          <cell r="H440" t="str">
            <v>箱</v>
          </cell>
          <cell r="I440">
            <v>2</v>
          </cell>
          <cell r="M440">
            <v>26830</v>
          </cell>
          <cell r="N440">
            <v>53660</v>
          </cell>
          <cell r="O440">
            <v>26830</v>
          </cell>
          <cell r="P440">
            <v>53660</v>
          </cell>
          <cell r="Q440" t="str">
            <v>実例価格（9.8.19)</v>
          </cell>
          <cell r="AB440">
            <v>0</v>
          </cell>
          <cell r="AC440">
            <v>6.3</v>
          </cell>
        </row>
        <row r="441">
          <cell r="D441">
            <v>22</v>
          </cell>
          <cell r="E441">
            <v>139</v>
          </cell>
          <cell r="F441" t="str">
            <v>航空印画紙バライタ引伸２号</v>
          </cell>
          <cell r="G441" t="str">
            <v>中厚手半光沢 495×510mm 100枚入</v>
          </cell>
          <cell r="H441" t="str">
            <v>箱</v>
          </cell>
          <cell r="I441">
            <v>3</v>
          </cell>
          <cell r="M441">
            <v>26830</v>
          </cell>
          <cell r="N441">
            <v>80490</v>
          </cell>
          <cell r="O441">
            <v>26830</v>
          </cell>
          <cell r="P441">
            <v>80490</v>
          </cell>
          <cell r="Q441" t="str">
            <v>実例価格（9.8.19)</v>
          </cell>
          <cell r="AB441">
            <v>0</v>
          </cell>
          <cell r="AC441">
            <v>6.3</v>
          </cell>
        </row>
        <row r="442">
          <cell r="D442">
            <v>22</v>
          </cell>
          <cell r="E442">
            <v>140</v>
          </cell>
          <cell r="F442" t="str">
            <v>航空印画紙バライタ密着３号</v>
          </cell>
          <cell r="G442" t="str">
            <v>中厚手半光沢 240×260mm 100枚入</v>
          </cell>
          <cell r="H442" t="str">
            <v>箱</v>
          </cell>
          <cell r="I442">
            <v>40</v>
          </cell>
          <cell r="M442">
            <v>6880</v>
          </cell>
          <cell r="N442">
            <v>275200</v>
          </cell>
          <cell r="O442">
            <v>6880</v>
          </cell>
          <cell r="P442">
            <v>275200</v>
          </cell>
          <cell r="Q442" t="str">
            <v>実例価格（10.2.13)</v>
          </cell>
          <cell r="AB442">
            <v>0</v>
          </cell>
          <cell r="AC442">
            <v>6.3</v>
          </cell>
        </row>
        <row r="443">
          <cell r="D443">
            <v>22</v>
          </cell>
          <cell r="E443">
            <v>141</v>
          </cell>
          <cell r="F443" t="str">
            <v>航空印画紙バライタ密着２号</v>
          </cell>
          <cell r="G443" t="str">
            <v>中厚手半光沢 240×260mm 100枚入</v>
          </cell>
          <cell r="H443" t="str">
            <v>箱</v>
          </cell>
          <cell r="I443">
            <v>80</v>
          </cell>
          <cell r="M443">
            <v>6880</v>
          </cell>
          <cell r="N443">
            <v>550400</v>
          </cell>
          <cell r="O443">
            <v>6880</v>
          </cell>
          <cell r="P443">
            <v>550400</v>
          </cell>
          <cell r="Q443" t="str">
            <v>実例価格（10.2.13)</v>
          </cell>
          <cell r="AB443">
            <v>0</v>
          </cell>
          <cell r="AC443">
            <v>6.3</v>
          </cell>
        </row>
        <row r="444">
          <cell r="D444">
            <v>22</v>
          </cell>
          <cell r="E444">
            <v>142</v>
          </cell>
          <cell r="F444" t="str">
            <v>ｺﾆｶ ｵﾙｿｽﾄﾘｯﾋﾟﾝｸﾞ ﾌｨﾙﾑ</v>
          </cell>
          <cell r="G444" t="str">
            <v>ORS-190A 252×303mm 50枚入</v>
          </cell>
          <cell r="H444" t="str">
            <v>箱</v>
          </cell>
          <cell r="I444">
            <v>2</v>
          </cell>
          <cell r="M444">
            <v>15500</v>
          </cell>
          <cell r="N444">
            <v>31000</v>
          </cell>
          <cell r="O444">
            <v>16000</v>
          </cell>
          <cell r="P444">
            <v>32000</v>
          </cell>
          <cell r="Q444" t="str">
            <v>実例価格（10.2.16)</v>
          </cell>
          <cell r="AA444">
            <v>15600</v>
          </cell>
          <cell r="AB444">
            <v>31200</v>
          </cell>
          <cell r="AC444">
            <v>6.3</v>
          </cell>
        </row>
        <row r="445">
          <cell r="D445">
            <v>22</v>
          </cell>
          <cell r="E445">
            <v>143</v>
          </cell>
          <cell r="F445" t="str">
            <v>コニカ グラビアフィルム</v>
          </cell>
          <cell r="G445" t="str">
            <v>GS-100E 250×300mm 50枚入</v>
          </cell>
          <cell r="H445" t="str">
            <v>箱</v>
          </cell>
          <cell r="I445">
            <v>60</v>
          </cell>
          <cell r="M445">
            <v>8900</v>
          </cell>
          <cell r="N445">
            <v>534000</v>
          </cell>
          <cell r="O445">
            <v>8860</v>
          </cell>
          <cell r="P445">
            <v>531600</v>
          </cell>
          <cell r="Q445" t="str">
            <v>実例価格（10.2.16)</v>
          </cell>
          <cell r="AA445">
            <v>8860</v>
          </cell>
          <cell r="AB445">
            <v>531600</v>
          </cell>
          <cell r="AC445">
            <v>6.3</v>
          </cell>
        </row>
        <row r="446">
          <cell r="D446">
            <v>22</v>
          </cell>
          <cell r="E446">
            <v>144</v>
          </cell>
          <cell r="F446" t="str">
            <v>ｺﾀﾞｯｸﾃﾞｭﾌﾟﾘｹｰﾃｨﾝｸﾞﾌｨﾙﾑ</v>
          </cell>
          <cell r="G446" t="str">
            <v>ﾌﾟﾚｼﾞｼｮﾝ ﾗｲﾝﾌｨﾙﾑ LPD4 1118mm×30.5m</v>
          </cell>
          <cell r="H446" t="str">
            <v>本</v>
          </cell>
          <cell r="I446">
            <v>2</v>
          </cell>
          <cell r="M446">
            <v>101000</v>
          </cell>
          <cell r="N446">
            <v>202000</v>
          </cell>
          <cell r="O446">
            <v>101000</v>
          </cell>
          <cell r="P446">
            <v>202000</v>
          </cell>
          <cell r="Q446" t="str">
            <v>実例価格（10.2.6)</v>
          </cell>
          <cell r="AA446">
            <v>101000</v>
          </cell>
          <cell r="AB446">
            <v>202000</v>
          </cell>
          <cell r="AC446">
            <v>6.3</v>
          </cell>
        </row>
        <row r="447">
          <cell r="D447">
            <v>22</v>
          </cell>
          <cell r="E447">
            <v>145</v>
          </cell>
          <cell r="F447" t="str">
            <v>ﾌｼﾞ ﾘｽｵﾙｿﾌｨﾙﾑ　(46全)</v>
          </cell>
          <cell r="G447" t="str">
            <v>VO-100-Ⅱ 800×1090mm 50枚入</v>
          </cell>
          <cell r="H447" t="str">
            <v>箱</v>
          </cell>
          <cell r="I447">
            <v>10</v>
          </cell>
          <cell r="M447">
            <v>90210</v>
          </cell>
          <cell r="N447">
            <v>902100</v>
          </cell>
          <cell r="O447">
            <v>90000</v>
          </cell>
          <cell r="P447">
            <v>900000</v>
          </cell>
          <cell r="Q447" t="str">
            <v>市価調査により２社比較の上低廉価格採用</v>
          </cell>
          <cell r="V447">
            <v>90000</v>
          </cell>
          <cell r="W447">
            <v>91000</v>
          </cell>
          <cell r="AA447">
            <v>90000</v>
          </cell>
          <cell r="AB447">
            <v>900000</v>
          </cell>
          <cell r="AC447">
            <v>6.3</v>
          </cell>
        </row>
        <row r="448">
          <cell r="D448">
            <v>22</v>
          </cell>
          <cell r="E448">
            <v>146</v>
          </cell>
          <cell r="F448" t="str">
            <v>ニューピルティック</v>
          </cell>
          <cell r="G448" t="str">
            <v>915mm×1220mm 25枚入り</v>
          </cell>
          <cell r="H448" t="str">
            <v>箱</v>
          </cell>
          <cell r="I448">
            <v>13</v>
          </cell>
          <cell r="M448">
            <v>147500</v>
          </cell>
          <cell r="N448">
            <v>1917500</v>
          </cell>
          <cell r="AA448">
            <v>147500</v>
          </cell>
          <cell r="AB448">
            <v>1917500</v>
          </cell>
          <cell r="AC448">
            <v>6.3</v>
          </cell>
        </row>
        <row r="449">
          <cell r="D449">
            <v>22</v>
          </cell>
          <cell r="E449">
            <v>147</v>
          </cell>
          <cell r="F449" t="str">
            <v>スクライビングフィルム</v>
          </cell>
          <cell r="G449" t="str">
            <v>1000mm×20mm　500-R</v>
          </cell>
          <cell r="H449" t="str">
            <v>巻</v>
          </cell>
          <cell r="I449">
            <v>1</v>
          </cell>
          <cell r="M449">
            <v>45000</v>
          </cell>
          <cell r="N449">
            <v>45000</v>
          </cell>
          <cell r="O449">
            <v>49200</v>
          </cell>
          <cell r="P449">
            <v>49200</v>
          </cell>
          <cell r="Q449" t="str">
            <v>〃</v>
          </cell>
          <cell r="V449">
            <v>49200</v>
          </cell>
          <cell r="W449">
            <v>51000</v>
          </cell>
          <cell r="AB449">
            <v>0</v>
          </cell>
          <cell r="AC449">
            <v>6.3</v>
          </cell>
        </row>
        <row r="450">
          <cell r="D450">
            <v>22</v>
          </cell>
          <cell r="E450">
            <v>148</v>
          </cell>
          <cell r="F450" t="str">
            <v>ポリエスターフィルム</v>
          </cell>
          <cell r="G450" t="str">
            <v>#300 片面ﾏｯﾄ 920mm×20m</v>
          </cell>
          <cell r="H450" t="str">
            <v>本</v>
          </cell>
          <cell r="I450">
            <v>20</v>
          </cell>
          <cell r="M450">
            <v>5300</v>
          </cell>
          <cell r="N450">
            <v>106000</v>
          </cell>
          <cell r="O450">
            <v>5300</v>
          </cell>
          <cell r="P450">
            <v>106000</v>
          </cell>
          <cell r="Q450" t="str">
            <v>実例価格（10.2.3)</v>
          </cell>
          <cell r="AB450">
            <v>0</v>
          </cell>
          <cell r="AC450">
            <v>6.3</v>
          </cell>
        </row>
        <row r="451">
          <cell r="D451">
            <v>22</v>
          </cell>
          <cell r="E451">
            <v>149</v>
          </cell>
          <cell r="F451" t="str">
            <v>ルミラー</v>
          </cell>
          <cell r="G451" t="str">
            <v>0.1×920×1200mm</v>
          </cell>
          <cell r="H451" t="str">
            <v>枚</v>
          </cell>
          <cell r="I451">
            <v>100</v>
          </cell>
          <cell r="M451">
            <v>350</v>
          </cell>
          <cell r="N451">
            <v>35000</v>
          </cell>
          <cell r="O451">
            <v>400</v>
          </cell>
          <cell r="P451">
            <v>40000</v>
          </cell>
          <cell r="Q451" t="str">
            <v>市価調査により２社比較の上低廉価格採用</v>
          </cell>
          <cell r="V451">
            <v>400</v>
          </cell>
          <cell r="W451">
            <v>500</v>
          </cell>
          <cell r="AB451">
            <v>0</v>
          </cell>
          <cell r="AC451">
            <v>6.3</v>
          </cell>
        </row>
        <row r="452">
          <cell r="D452">
            <v>33</v>
          </cell>
          <cell r="E452">
            <v>150</v>
          </cell>
          <cell r="F452" t="str">
            <v>ポップアップノート</v>
          </cell>
          <cell r="G452" t="str">
            <v>ｴｺｰﾙP100 POP-300Y U04-91221</v>
          </cell>
          <cell r="H452" t="str">
            <v>個</v>
          </cell>
          <cell r="I452">
            <v>5</v>
          </cell>
          <cell r="M452">
            <v>950</v>
          </cell>
          <cell r="N452">
            <v>4750</v>
          </cell>
          <cell r="O452">
            <v>760</v>
          </cell>
          <cell r="P452">
            <v>3800</v>
          </cell>
          <cell r="Q452" t="str">
            <v>カタログ調べ</v>
          </cell>
          <cell r="R452">
            <v>950</v>
          </cell>
          <cell r="S452">
            <v>0.2</v>
          </cell>
          <cell r="T452" t="str">
            <v>エコール</v>
          </cell>
          <cell r="U452">
            <v>100</v>
          </cell>
          <cell r="AB452">
            <v>0</v>
          </cell>
          <cell r="AC452">
            <v>6.3</v>
          </cell>
        </row>
        <row r="453">
          <cell r="D453">
            <v>33</v>
          </cell>
          <cell r="E453">
            <v>6</v>
          </cell>
          <cell r="F453" t="str">
            <v>二重リング</v>
          </cell>
          <cell r="G453" t="str">
            <v>ｴｺｰﾙP127 NR-27 U454-0412</v>
          </cell>
          <cell r="H453" t="str">
            <v>箱</v>
          </cell>
          <cell r="I453">
            <v>1</v>
          </cell>
          <cell r="M453">
            <v>1900</v>
          </cell>
          <cell r="N453">
            <v>1900</v>
          </cell>
          <cell r="O453">
            <v>1520</v>
          </cell>
          <cell r="P453">
            <v>1520</v>
          </cell>
          <cell r="Q453" t="str">
            <v>カタログ調べ</v>
          </cell>
          <cell r="R453">
            <v>1900</v>
          </cell>
          <cell r="S453">
            <v>0.2</v>
          </cell>
          <cell r="T453" t="str">
            <v>エコール</v>
          </cell>
          <cell r="U453">
            <v>127</v>
          </cell>
          <cell r="AB453">
            <v>0</v>
          </cell>
          <cell r="AC453">
            <v>6.3</v>
          </cell>
        </row>
        <row r="454">
          <cell r="D454">
            <v>23</v>
          </cell>
          <cell r="E454">
            <v>7</v>
          </cell>
          <cell r="F454" t="str">
            <v>ダンボール箱</v>
          </cell>
          <cell r="G454" t="str">
            <v>仕様書のとおり　　　　　　仕様書No７</v>
          </cell>
          <cell r="H454" t="str">
            <v>個</v>
          </cell>
          <cell r="I454">
            <v>50</v>
          </cell>
          <cell r="L454" t="str">
            <v>磁気テープ用</v>
          </cell>
          <cell r="M454">
            <v>205</v>
          </cell>
          <cell r="N454">
            <v>10250</v>
          </cell>
          <cell r="O454">
            <v>110</v>
          </cell>
          <cell r="P454">
            <v>5500</v>
          </cell>
          <cell r="Q454" t="str">
            <v>市価調査により比較の上２社低廉価格採用</v>
          </cell>
          <cell r="V454">
            <v>110</v>
          </cell>
          <cell r="W454">
            <v>200</v>
          </cell>
          <cell r="AB454">
            <v>0</v>
          </cell>
          <cell r="AC454">
            <v>6.3</v>
          </cell>
        </row>
        <row r="455">
          <cell r="D455" t="str">
            <v>補１０</v>
          </cell>
          <cell r="E455">
            <v>1</v>
          </cell>
          <cell r="F455" t="str">
            <v>ガラスクリーナー</v>
          </cell>
          <cell r="G455" t="str">
            <v>スプレー式３１０ml</v>
          </cell>
          <cell r="H455" t="str">
            <v>個</v>
          </cell>
          <cell r="I455">
            <v>20</v>
          </cell>
          <cell r="M455">
            <v>280</v>
          </cell>
          <cell r="N455">
            <v>5600</v>
          </cell>
          <cell r="AB455">
            <v>0</v>
          </cell>
          <cell r="AC455">
            <v>6.3</v>
          </cell>
        </row>
        <row r="456">
          <cell r="D456">
            <v>23</v>
          </cell>
          <cell r="E456">
            <v>1</v>
          </cell>
          <cell r="F456" t="str">
            <v>ダンボール箱</v>
          </cell>
          <cell r="G456" t="str">
            <v>仕様書のとおり　　　　　　仕様書No５</v>
          </cell>
          <cell r="H456" t="str">
            <v>個</v>
          </cell>
          <cell r="I456">
            <v>200</v>
          </cell>
          <cell r="L456" t="str">
            <v>全判　５０枚</v>
          </cell>
          <cell r="M456">
            <v>132</v>
          </cell>
          <cell r="N456">
            <v>26400</v>
          </cell>
          <cell r="O456">
            <v>132</v>
          </cell>
          <cell r="P456">
            <v>26400</v>
          </cell>
          <cell r="Q456" t="str">
            <v>実例価格(9.12.1)</v>
          </cell>
          <cell r="AB456">
            <v>0</v>
          </cell>
          <cell r="AC456">
            <v>6.3</v>
          </cell>
        </row>
        <row r="457">
          <cell r="D457">
            <v>23</v>
          </cell>
          <cell r="E457">
            <v>3</v>
          </cell>
          <cell r="F457" t="str">
            <v>ダンボール箱</v>
          </cell>
          <cell r="G457" t="str">
            <v>仕様書のとおり　　　　　　仕様書No９</v>
          </cell>
          <cell r="H457" t="str">
            <v>個</v>
          </cell>
          <cell r="I457">
            <v>55</v>
          </cell>
          <cell r="L457" t="str">
            <v>Ｂ－４</v>
          </cell>
          <cell r="M457">
            <v>123</v>
          </cell>
          <cell r="N457">
            <v>6765</v>
          </cell>
          <cell r="O457">
            <v>123</v>
          </cell>
          <cell r="P457">
            <v>6765</v>
          </cell>
          <cell r="Q457" t="str">
            <v>実例価格(9.12.1)</v>
          </cell>
          <cell r="AB457">
            <v>0</v>
          </cell>
          <cell r="AC457">
            <v>6.3</v>
          </cell>
        </row>
        <row r="458">
          <cell r="D458">
            <v>23</v>
          </cell>
          <cell r="E458">
            <v>4</v>
          </cell>
          <cell r="F458" t="str">
            <v>ダンボール箱</v>
          </cell>
          <cell r="G458" t="str">
            <v>仕様書のとおり　　　　　　仕様書No８</v>
          </cell>
          <cell r="H458" t="str">
            <v>個</v>
          </cell>
          <cell r="I458">
            <v>30</v>
          </cell>
          <cell r="L458" t="str">
            <v>写真用</v>
          </cell>
          <cell r="M458">
            <v>117</v>
          </cell>
          <cell r="N458">
            <v>3510</v>
          </cell>
          <cell r="O458">
            <v>117</v>
          </cell>
          <cell r="P458">
            <v>3510</v>
          </cell>
          <cell r="Q458" t="str">
            <v>実例価格(9.12.1)</v>
          </cell>
          <cell r="AB458">
            <v>0</v>
          </cell>
          <cell r="AC458">
            <v>6.3</v>
          </cell>
        </row>
        <row r="459">
          <cell r="D459">
            <v>23</v>
          </cell>
          <cell r="E459">
            <v>5</v>
          </cell>
          <cell r="F459" t="str">
            <v>ダンボール箱</v>
          </cell>
          <cell r="G459" t="str">
            <v>仕様書のとおり　　　　　　仕様書No６</v>
          </cell>
          <cell r="H459" t="str">
            <v>個</v>
          </cell>
          <cell r="I459">
            <v>500</v>
          </cell>
          <cell r="L459" t="str">
            <v>柾判　500枚用</v>
          </cell>
          <cell r="M459">
            <v>205</v>
          </cell>
          <cell r="N459">
            <v>102500</v>
          </cell>
          <cell r="O459">
            <v>205</v>
          </cell>
          <cell r="P459">
            <v>102500</v>
          </cell>
          <cell r="Q459" t="str">
            <v>実例価格(9.12.1)</v>
          </cell>
          <cell r="AB459">
            <v>0</v>
          </cell>
          <cell r="AC459">
            <v>6.3</v>
          </cell>
        </row>
        <row r="460">
          <cell r="D460">
            <v>23</v>
          </cell>
          <cell r="E460">
            <v>6</v>
          </cell>
          <cell r="F460" t="str">
            <v>ダンボール箱</v>
          </cell>
          <cell r="G460" t="str">
            <v>仕様書のとおり　　　　　　仕様書No１０</v>
          </cell>
          <cell r="H460" t="str">
            <v>個</v>
          </cell>
          <cell r="I460">
            <v>500</v>
          </cell>
          <cell r="L460" t="str">
            <v>柾判　1000枚用</v>
          </cell>
          <cell r="M460">
            <v>172</v>
          </cell>
          <cell r="N460">
            <v>86000</v>
          </cell>
          <cell r="O460">
            <v>172</v>
          </cell>
          <cell r="P460">
            <v>86000</v>
          </cell>
          <cell r="Q460" t="str">
            <v>市価調査により比較の上２社低廉価格採用</v>
          </cell>
          <cell r="V460">
            <v>172</v>
          </cell>
          <cell r="W460">
            <v>250</v>
          </cell>
          <cell r="AB460">
            <v>0</v>
          </cell>
          <cell r="AC460">
            <v>6.3</v>
          </cell>
        </row>
        <row r="461">
          <cell r="D461">
            <v>23</v>
          </cell>
          <cell r="E461">
            <v>7</v>
          </cell>
          <cell r="F461" t="str">
            <v>ターポリン紙</v>
          </cell>
          <cell r="G461" t="str">
            <v>1210mm×30m</v>
          </cell>
          <cell r="H461" t="str">
            <v>巻</v>
          </cell>
          <cell r="I461">
            <v>10</v>
          </cell>
          <cell r="M461">
            <v>915</v>
          </cell>
          <cell r="N461">
            <v>9150</v>
          </cell>
          <cell r="O461">
            <v>915</v>
          </cell>
          <cell r="P461">
            <v>9150</v>
          </cell>
          <cell r="Q461" t="str">
            <v>市価調査により比較の上２社低廉価格採用</v>
          </cell>
          <cell r="V461">
            <v>915</v>
          </cell>
          <cell r="W461">
            <v>1100</v>
          </cell>
          <cell r="AB461">
            <v>0</v>
          </cell>
          <cell r="AC461">
            <v>6.3</v>
          </cell>
        </row>
        <row r="462">
          <cell r="D462">
            <v>23</v>
          </cell>
          <cell r="E462">
            <v>8</v>
          </cell>
          <cell r="F462" t="str">
            <v>クラフト紙</v>
          </cell>
          <cell r="G462" t="str">
            <v>1200×1500mm 75K</v>
          </cell>
          <cell r="H462" t="str">
            <v>枚</v>
          </cell>
          <cell r="I462">
            <v>500</v>
          </cell>
          <cell r="M462">
            <v>27.5</v>
          </cell>
          <cell r="N462">
            <v>13750</v>
          </cell>
          <cell r="O462">
            <v>27.5</v>
          </cell>
          <cell r="P462">
            <v>13750</v>
          </cell>
          <cell r="Q462" t="str">
            <v>市価調査により比較の上２社低廉価格採用</v>
          </cell>
          <cell r="V462">
            <v>27.5</v>
          </cell>
          <cell r="W462">
            <v>34</v>
          </cell>
          <cell r="AB462">
            <v>0</v>
          </cell>
          <cell r="AC462">
            <v>6.3</v>
          </cell>
        </row>
        <row r="463">
          <cell r="D463">
            <v>23</v>
          </cell>
          <cell r="E463">
            <v>9</v>
          </cell>
          <cell r="F463" t="str">
            <v>クラフト紙</v>
          </cell>
          <cell r="G463" t="str">
            <v>900×1200mm 92K</v>
          </cell>
          <cell r="H463" t="str">
            <v>枚</v>
          </cell>
          <cell r="I463">
            <v>1833</v>
          </cell>
          <cell r="M463">
            <v>22.9</v>
          </cell>
          <cell r="N463">
            <v>41975.7</v>
          </cell>
          <cell r="O463">
            <v>19.399999999999999</v>
          </cell>
          <cell r="P463">
            <v>35560.199999999997</v>
          </cell>
          <cell r="Q463" t="str">
            <v>〃</v>
          </cell>
          <cell r="V463">
            <v>19.399999999999999</v>
          </cell>
          <cell r="W463">
            <v>20</v>
          </cell>
          <cell r="AB463">
            <v>0</v>
          </cell>
          <cell r="AC463">
            <v>6.3</v>
          </cell>
        </row>
        <row r="464">
          <cell r="D464">
            <v>24</v>
          </cell>
          <cell r="E464">
            <v>10</v>
          </cell>
          <cell r="F464" t="str">
            <v>普通用紙</v>
          </cell>
          <cell r="G464" t="str">
            <v>ｾｲｺｰｱｲｻﾌﾟﾗｲ  EP-370</v>
          </cell>
          <cell r="H464" t="str">
            <v>本</v>
          </cell>
          <cell r="I464">
            <v>6</v>
          </cell>
          <cell r="M464">
            <v>21600</v>
          </cell>
          <cell r="N464">
            <v>129600</v>
          </cell>
          <cell r="O464">
            <v>21600</v>
          </cell>
          <cell r="P464">
            <v>129600</v>
          </cell>
          <cell r="Q464" t="str">
            <v>実例価格（10.2.13)</v>
          </cell>
          <cell r="AB464">
            <v>0</v>
          </cell>
          <cell r="AC464">
            <v>6.3</v>
          </cell>
        </row>
        <row r="465">
          <cell r="D465">
            <v>25</v>
          </cell>
          <cell r="E465">
            <v>1</v>
          </cell>
          <cell r="F465" t="str">
            <v>インクカートリッジ</v>
          </cell>
          <cell r="G465" t="str">
            <v>ｷｬﾉﾝPIEXEL PRO用  イエロー</v>
          </cell>
          <cell r="H465" t="str">
            <v>箱</v>
          </cell>
          <cell r="I465">
            <v>2</v>
          </cell>
          <cell r="M465">
            <v>15000</v>
          </cell>
          <cell r="N465">
            <v>30000</v>
          </cell>
          <cell r="O465">
            <v>12750</v>
          </cell>
          <cell r="P465">
            <v>25500</v>
          </cell>
          <cell r="Q465" t="str">
            <v>市価調査により２社比較の上低廉価格採用</v>
          </cell>
          <cell r="V465">
            <v>12750</v>
          </cell>
          <cell r="W465">
            <v>13600</v>
          </cell>
          <cell r="AB465">
            <v>0</v>
          </cell>
          <cell r="AC465">
            <v>6.3</v>
          </cell>
        </row>
        <row r="466">
          <cell r="D466">
            <v>25</v>
          </cell>
          <cell r="E466">
            <v>1</v>
          </cell>
          <cell r="F466" t="str">
            <v>Ａ１／Ａ２ロール紙</v>
          </cell>
          <cell r="G466" t="str">
            <v>ｷｬﾉﾝPIEXEL PRO用 609.9mm×154m 2本入り</v>
          </cell>
          <cell r="H466" t="str">
            <v>箱</v>
          </cell>
          <cell r="I466">
            <v>3</v>
          </cell>
          <cell r="M466">
            <v>68000</v>
          </cell>
          <cell r="N466">
            <v>204000</v>
          </cell>
          <cell r="O466">
            <v>61200</v>
          </cell>
          <cell r="P466">
            <v>183600</v>
          </cell>
          <cell r="Q466" t="str">
            <v>実例価格(10.2.13)</v>
          </cell>
          <cell r="AB466">
            <v>0</v>
          </cell>
          <cell r="AC466">
            <v>6.3</v>
          </cell>
        </row>
        <row r="467">
          <cell r="D467">
            <v>26</v>
          </cell>
          <cell r="E467">
            <v>2</v>
          </cell>
          <cell r="F467" t="str">
            <v>ゴム印</v>
          </cell>
          <cell r="G467" t="str">
            <v>4号</v>
          </cell>
          <cell r="H467" t="str">
            <v>字</v>
          </cell>
          <cell r="I467">
            <v>13</v>
          </cell>
          <cell r="M467">
            <v>60</v>
          </cell>
          <cell r="N467">
            <v>780</v>
          </cell>
          <cell r="AB467">
            <v>0</v>
          </cell>
          <cell r="AC467">
            <v>6.3</v>
          </cell>
        </row>
        <row r="468">
          <cell r="D468">
            <v>26</v>
          </cell>
          <cell r="E468">
            <v>1</v>
          </cell>
          <cell r="F468" t="str">
            <v>ゴム印</v>
          </cell>
          <cell r="G468" t="str">
            <v>5号</v>
          </cell>
          <cell r="H468" t="str">
            <v>字</v>
          </cell>
          <cell r="I468">
            <v>58</v>
          </cell>
          <cell r="M468">
            <v>70</v>
          </cell>
          <cell r="N468">
            <v>4060</v>
          </cell>
          <cell r="AB468">
            <v>0</v>
          </cell>
          <cell r="AC468">
            <v>6.3</v>
          </cell>
        </row>
        <row r="469">
          <cell r="D469">
            <v>26</v>
          </cell>
          <cell r="E469">
            <v>2</v>
          </cell>
          <cell r="F469" t="str">
            <v>ゴム印</v>
          </cell>
          <cell r="G469" t="str">
            <v>枠物</v>
          </cell>
          <cell r="H469" t="str">
            <v>c㎡</v>
          </cell>
          <cell r="I469">
            <v>30</v>
          </cell>
          <cell r="M469">
            <v>300</v>
          </cell>
          <cell r="N469">
            <v>9000</v>
          </cell>
          <cell r="AB469">
            <v>0</v>
          </cell>
          <cell r="AC469">
            <v>6.3</v>
          </cell>
        </row>
        <row r="470">
          <cell r="D470">
            <v>27</v>
          </cell>
          <cell r="E470">
            <v>3</v>
          </cell>
          <cell r="F470" t="str">
            <v>ゴム印</v>
          </cell>
          <cell r="G470" t="str">
            <v>4号</v>
          </cell>
          <cell r="H470" t="str">
            <v>字</v>
          </cell>
          <cell r="I470">
            <v>109</v>
          </cell>
          <cell r="M470">
            <v>60</v>
          </cell>
          <cell r="N470">
            <v>6540</v>
          </cell>
          <cell r="AB470">
            <v>0</v>
          </cell>
          <cell r="AC470">
            <v>6.3</v>
          </cell>
        </row>
        <row r="471">
          <cell r="D471">
            <v>28</v>
          </cell>
          <cell r="E471">
            <v>1</v>
          </cell>
          <cell r="F471" t="str">
            <v>鉄線亜鉛メッキ</v>
          </cell>
          <cell r="G471" t="str">
            <v>#18</v>
          </cell>
          <cell r="H471" t="str">
            <v>㎏</v>
          </cell>
          <cell r="I471">
            <v>20</v>
          </cell>
          <cell r="M471">
            <v>330</v>
          </cell>
          <cell r="N471">
            <v>6600</v>
          </cell>
          <cell r="O471">
            <v>280</v>
          </cell>
          <cell r="P471">
            <v>5600</v>
          </cell>
          <cell r="Q471" t="str">
            <v>市価調査により２社比較の上低廉価格採用</v>
          </cell>
          <cell r="V471">
            <v>280</v>
          </cell>
          <cell r="W471">
            <v>300</v>
          </cell>
          <cell r="AB471">
            <v>0</v>
          </cell>
          <cell r="AC471">
            <v>6.3</v>
          </cell>
        </row>
        <row r="472">
          <cell r="D472">
            <v>28</v>
          </cell>
          <cell r="E472">
            <v>1</v>
          </cell>
          <cell r="F472" t="str">
            <v>鉄線亜鉛メッキ</v>
          </cell>
          <cell r="G472" t="str">
            <v>#12</v>
          </cell>
          <cell r="H472" t="str">
            <v>㎏</v>
          </cell>
          <cell r="I472">
            <v>20</v>
          </cell>
          <cell r="M472">
            <v>150</v>
          </cell>
          <cell r="N472">
            <v>3000</v>
          </cell>
          <cell r="O472">
            <v>280</v>
          </cell>
          <cell r="P472">
            <v>5600</v>
          </cell>
          <cell r="Q472" t="str">
            <v>市価調査により２社比較の上低廉価格採用</v>
          </cell>
          <cell r="V472">
            <v>280</v>
          </cell>
          <cell r="W472">
            <v>300</v>
          </cell>
          <cell r="AB472">
            <v>0</v>
          </cell>
          <cell r="AC472">
            <v>6.3</v>
          </cell>
        </row>
        <row r="473">
          <cell r="D473">
            <v>28</v>
          </cell>
          <cell r="E473">
            <v>2</v>
          </cell>
          <cell r="F473" t="str">
            <v>なまし鉄線</v>
          </cell>
          <cell r="G473" t="str">
            <v>#10</v>
          </cell>
          <cell r="H473" t="str">
            <v>㎏</v>
          </cell>
          <cell r="I473">
            <v>20</v>
          </cell>
          <cell r="M473">
            <v>200</v>
          </cell>
          <cell r="N473">
            <v>4000</v>
          </cell>
          <cell r="O473">
            <v>175</v>
          </cell>
          <cell r="P473">
            <v>3500</v>
          </cell>
          <cell r="Q473" t="str">
            <v>市価調査により２社比較の上低廉価格採用</v>
          </cell>
          <cell r="V473">
            <v>175</v>
          </cell>
          <cell r="W473">
            <v>180</v>
          </cell>
          <cell r="AB473">
            <v>0</v>
          </cell>
          <cell r="AC473">
            <v>6.3</v>
          </cell>
        </row>
        <row r="474">
          <cell r="D474">
            <v>28</v>
          </cell>
          <cell r="E474">
            <v>3</v>
          </cell>
          <cell r="F474" t="str">
            <v>鉄釘</v>
          </cell>
          <cell r="G474" t="str">
            <v>N45 4k</v>
          </cell>
          <cell r="H474" t="str">
            <v>箱</v>
          </cell>
          <cell r="I474">
            <v>1</v>
          </cell>
          <cell r="M474">
            <v>600</v>
          </cell>
          <cell r="N474">
            <v>600</v>
          </cell>
          <cell r="O474">
            <v>760</v>
          </cell>
          <cell r="P474">
            <v>760</v>
          </cell>
          <cell r="Q474" t="str">
            <v>市価調査により２社比較の上低廉価格採用</v>
          </cell>
          <cell r="V474">
            <v>760</v>
          </cell>
          <cell r="W474">
            <v>800</v>
          </cell>
          <cell r="AB474">
            <v>0</v>
          </cell>
          <cell r="AC474">
            <v>6.3</v>
          </cell>
        </row>
        <row r="475">
          <cell r="D475">
            <v>28</v>
          </cell>
          <cell r="E475">
            <v>4</v>
          </cell>
          <cell r="F475" t="str">
            <v>鉄釘</v>
          </cell>
          <cell r="G475" t="str">
            <v>N75 4k</v>
          </cell>
          <cell r="H475" t="str">
            <v>箱</v>
          </cell>
          <cell r="I475">
            <v>1</v>
          </cell>
          <cell r="M475">
            <v>560</v>
          </cell>
          <cell r="N475">
            <v>560</v>
          </cell>
          <cell r="O475">
            <v>700</v>
          </cell>
          <cell r="P475">
            <v>700</v>
          </cell>
          <cell r="Q475" t="str">
            <v>市価調査により２社比較の上低廉価格採用</v>
          </cell>
          <cell r="V475">
            <v>700</v>
          </cell>
          <cell r="W475">
            <v>750</v>
          </cell>
          <cell r="AB475">
            <v>0</v>
          </cell>
          <cell r="AC475">
            <v>6.3</v>
          </cell>
        </row>
        <row r="476">
          <cell r="D476">
            <v>29</v>
          </cell>
          <cell r="E476">
            <v>5</v>
          </cell>
          <cell r="F476" t="str">
            <v>石灰</v>
          </cell>
          <cell r="G476" t="str">
            <v>20k</v>
          </cell>
          <cell r="H476" t="str">
            <v>袋</v>
          </cell>
          <cell r="I476">
            <v>2</v>
          </cell>
          <cell r="M476">
            <v>960</v>
          </cell>
          <cell r="N476">
            <v>1920</v>
          </cell>
          <cell r="O476">
            <v>1000</v>
          </cell>
          <cell r="P476">
            <v>2000</v>
          </cell>
          <cell r="Q476" t="str">
            <v>実例価格(9.11.17)</v>
          </cell>
          <cell r="AB476">
            <v>0</v>
          </cell>
          <cell r="AC476">
            <v>6.3</v>
          </cell>
        </row>
        <row r="477">
          <cell r="D477" t="str">
            <v>補１０</v>
          </cell>
          <cell r="E477">
            <v>1</v>
          </cell>
          <cell r="F477" t="str">
            <v>クレンザー</v>
          </cell>
          <cell r="G477" t="str">
            <v>３５０ｇ入</v>
          </cell>
          <cell r="H477" t="str">
            <v>個</v>
          </cell>
          <cell r="I477">
            <v>10</v>
          </cell>
          <cell r="M477">
            <v>70</v>
          </cell>
          <cell r="N477">
            <v>700</v>
          </cell>
          <cell r="AB477">
            <v>0</v>
          </cell>
          <cell r="AC477">
            <v>6.3</v>
          </cell>
        </row>
        <row r="478">
          <cell r="D478" t="str">
            <v>補１０</v>
          </cell>
          <cell r="E478">
            <v>2</v>
          </cell>
          <cell r="F478" t="str">
            <v>雑巾</v>
          </cell>
          <cell r="G478" t="str">
            <v>綿</v>
          </cell>
          <cell r="H478" t="str">
            <v>枚</v>
          </cell>
          <cell r="I478">
            <v>20</v>
          </cell>
          <cell r="M478">
            <v>65</v>
          </cell>
          <cell r="N478">
            <v>1300</v>
          </cell>
          <cell r="AB478">
            <v>0</v>
          </cell>
          <cell r="AC478">
            <v>6.3</v>
          </cell>
        </row>
        <row r="479">
          <cell r="D479" t="str">
            <v>補１０</v>
          </cell>
          <cell r="E479">
            <v>3</v>
          </cell>
          <cell r="F479" t="str">
            <v>たわし</v>
          </cell>
          <cell r="G479" t="str">
            <v>亀の子</v>
          </cell>
          <cell r="H479" t="str">
            <v>個</v>
          </cell>
          <cell r="I479">
            <v>10</v>
          </cell>
          <cell r="M479">
            <v>60</v>
          </cell>
          <cell r="N479">
            <v>600</v>
          </cell>
          <cell r="AB479">
            <v>0</v>
          </cell>
          <cell r="AC479">
            <v>6.3</v>
          </cell>
        </row>
        <row r="480">
          <cell r="D480" t="str">
            <v>補１０</v>
          </cell>
          <cell r="E480">
            <v>4</v>
          </cell>
          <cell r="F480" t="str">
            <v>バケツ</v>
          </cell>
          <cell r="G480" t="str">
            <v>金属製</v>
          </cell>
          <cell r="H480" t="str">
            <v>個</v>
          </cell>
          <cell r="I480">
            <v>3</v>
          </cell>
          <cell r="M480">
            <v>1000</v>
          </cell>
          <cell r="N480">
            <v>3000</v>
          </cell>
          <cell r="AB480">
            <v>0</v>
          </cell>
          <cell r="AC480">
            <v>6.3</v>
          </cell>
        </row>
        <row r="481">
          <cell r="D481" t="str">
            <v>補１０</v>
          </cell>
          <cell r="E481">
            <v>5</v>
          </cell>
          <cell r="F481" t="str">
            <v>ファミリーフレッシュ</v>
          </cell>
          <cell r="G481" t="str">
            <v>600ml</v>
          </cell>
          <cell r="H481" t="str">
            <v>本</v>
          </cell>
          <cell r="I481">
            <v>30</v>
          </cell>
          <cell r="M481">
            <v>190</v>
          </cell>
          <cell r="N481">
            <v>5700</v>
          </cell>
          <cell r="AB481">
            <v>0</v>
          </cell>
          <cell r="AC481">
            <v>6.3</v>
          </cell>
        </row>
        <row r="482">
          <cell r="D482" t="str">
            <v>補１０</v>
          </cell>
          <cell r="E482">
            <v>6</v>
          </cell>
          <cell r="F482" t="str">
            <v>マジックスポンジ</v>
          </cell>
          <cell r="G482" t="str">
            <v>１０×６×３cm</v>
          </cell>
          <cell r="H482" t="str">
            <v>個</v>
          </cell>
          <cell r="I482">
            <v>20</v>
          </cell>
          <cell r="M482">
            <v>100</v>
          </cell>
          <cell r="N482">
            <v>2000</v>
          </cell>
          <cell r="AB482">
            <v>0</v>
          </cell>
          <cell r="AC482">
            <v>6.3</v>
          </cell>
        </row>
        <row r="483">
          <cell r="D483">
            <v>30</v>
          </cell>
          <cell r="E483">
            <v>7</v>
          </cell>
          <cell r="F483" t="str">
            <v>モルトン</v>
          </cell>
          <cell r="G483" t="str">
            <v>1500mm #1</v>
          </cell>
          <cell r="H483" t="str">
            <v>本</v>
          </cell>
          <cell r="I483">
            <v>12</v>
          </cell>
          <cell r="M483">
            <v>1650</v>
          </cell>
          <cell r="N483">
            <v>19800</v>
          </cell>
          <cell r="O483">
            <v>1800</v>
          </cell>
          <cell r="P483">
            <v>21600</v>
          </cell>
          <cell r="Q483" t="str">
            <v>市価調査により２社比較の上低廉価格採用</v>
          </cell>
          <cell r="V483">
            <v>1800</v>
          </cell>
          <cell r="W483">
            <v>2000</v>
          </cell>
          <cell r="AB483">
            <v>0</v>
          </cell>
          <cell r="AC483">
            <v>6.3</v>
          </cell>
        </row>
        <row r="484">
          <cell r="D484">
            <v>30</v>
          </cell>
          <cell r="E484">
            <v>1</v>
          </cell>
          <cell r="F484" t="str">
            <v>モルトン</v>
          </cell>
          <cell r="G484" t="str">
            <v>1100mm #5A</v>
          </cell>
          <cell r="H484" t="str">
            <v>本</v>
          </cell>
          <cell r="I484">
            <v>5</v>
          </cell>
          <cell r="M484">
            <v>950</v>
          </cell>
          <cell r="N484">
            <v>4750</v>
          </cell>
          <cell r="O484">
            <v>1290</v>
          </cell>
          <cell r="P484">
            <v>6450</v>
          </cell>
          <cell r="Q484" t="str">
            <v>市価調査により２社比較の上低廉価格採用</v>
          </cell>
          <cell r="V484">
            <v>1290</v>
          </cell>
          <cell r="W484">
            <v>1310</v>
          </cell>
          <cell r="AB484">
            <v>0</v>
          </cell>
          <cell r="AC484">
            <v>6.3</v>
          </cell>
        </row>
        <row r="485">
          <cell r="D485">
            <v>30</v>
          </cell>
          <cell r="E485">
            <v>2</v>
          </cell>
          <cell r="F485" t="str">
            <v>オイル</v>
          </cell>
          <cell r="G485" t="str">
            <v>ﾓｰﾋﾞﾙ DTE 20L</v>
          </cell>
          <cell r="H485" t="str">
            <v>缶</v>
          </cell>
          <cell r="I485">
            <v>6</v>
          </cell>
          <cell r="M485">
            <v>7000</v>
          </cell>
          <cell r="N485">
            <v>42000</v>
          </cell>
          <cell r="O485">
            <v>7000</v>
          </cell>
          <cell r="P485">
            <v>42000</v>
          </cell>
          <cell r="Q485" t="str">
            <v>実例価格(10.2.2)</v>
          </cell>
          <cell r="AB485">
            <v>0</v>
          </cell>
          <cell r="AC485">
            <v>6.3</v>
          </cell>
        </row>
        <row r="486">
          <cell r="D486">
            <v>30</v>
          </cell>
          <cell r="E486">
            <v>3</v>
          </cell>
          <cell r="F486" t="str">
            <v>ガラスクリーナー</v>
          </cell>
          <cell r="G486" t="str">
            <v>ｽﾌﾟﾚｰ式 300cc入</v>
          </cell>
          <cell r="H486" t="str">
            <v>本</v>
          </cell>
          <cell r="I486">
            <v>10</v>
          </cell>
          <cell r="M486">
            <v>450</v>
          </cell>
          <cell r="N486">
            <v>4500</v>
          </cell>
          <cell r="O486">
            <v>340</v>
          </cell>
          <cell r="P486">
            <v>3400</v>
          </cell>
          <cell r="Q486" t="str">
            <v>実例価格(10.2.2)</v>
          </cell>
          <cell r="AB486">
            <v>0</v>
          </cell>
          <cell r="AC486">
            <v>6.3</v>
          </cell>
        </row>
        <row r="487">
          <cell r="D487">
            <v>30</v>
          </cell>
          <cell r="E487">
            <v>4</v>
          </cell>
          <cell r="F487" t="str">
            <v>ペントール</v>
          </cell>
          <cell r="G487" t="str">
            <v>6本入り</v>
          </cell>
          <cell r="H487" t="str">
            <v>ｾｯﾄ</v>
          </cell>
          <cell r="I487">
            <v>2</v>
          </cell>
          <cell r="M487">
            <v>5100</v>
          </cell>
          <cell r="N487">
            <v>10200</v>
          </cell>
          <cell r="O487">
            <v>9600</v>
          </cell>
          <cell r="P487">
            <v>19200</v>
          </cell>
          <cell r="Q487" t="str">
            <v>市価調査により２社比較の上低廉価格採用</v>
          </cell>
          <cell r="V487">
            <v>9600</v>
          </cell>
          <cell r="W487">
            <v>9600</v>
          </cell>
          <cell r="AB487">
            <v>0</v>
          </cell>
          <cell r="AC487">
            <v>6.3</v>
          </cell>
        </row>
        <row r="488">
          <cell r="D488">
            <v>31</v>
          </cell>
          <cell r="E488">
            <v>5</v>
          </cell>
          <cell r="F488" t="str">
            <v>はってはがせるテープ（大巻）</v>
          </cell>
          <cell r="G488" t="str">
            <v>ｴｺｰﾙP334　811-3-24</v>
          </cell>
          <cell r="H488" t="str">
            <v>巻</v>
          </cell>
          <cell r="I488">
            <v>10</v>
          </cell>
          <cell r="M488">
            <v>800</v>
          </cell>
          <cell r="N488">
            <v>8000</v>
          </cell>
          <cell r="O488">
            <v>640</v>
          </cell>
          <cell r="P488">
            <v>6400</v>
          </cell>
          <cell r="Q488" t="str">
            <v>カタログ調べ</v>
          </cell>
          <cell r="R488">
            <v>800</v>
          </cell>
          <cell r="S488">
            <v>0.2</v>
          </cell>
          <cell r="T488" t="str">
            <v>エコール</v>
          </cell>
          <cell r="U488" t="str">
            <v>P334</v>
          </cell>
          <cell r="AB488">
            <v>0</v>
          </cell>
          <cell r="AC488">
            <v>6.3</v>
          </cell>
        </row>
        <row r="489">
          <cell r="D489">
            <v>31</v>
          </cell>
          <cell r="E489">
            <v>1</v>
          </cell>
          <cell r="F489" t="str">
            <v>フリーシステムバインダーフレシス</v>
          </cell>
          <cell r="G489" t="str">
            <v>ｴｺｰﾙP364　489　黒</v>
          </cell>
          <cell r="H489" t="str">
            <v>冊</v>
          </cell>
          <cell r="I489">
            <v>10</v>
          </cell>
          <cell r="M489">
            <v>1200</v>
          </cell>
          <cell r="N489">
            <v>12000</v>
          </cell>
          <cell r="O489">
            <v>960</v>
          </cell>
          <cell r="P489">
            <v>9600</v>
          </cell>
          <cell r="Q489" t="str">
            <v>カタログ調べ</v>
          </cell>
          <cell r="R489">
            <v>1200</v>
          </cell>
          <cell r="S489">
            <v>0.2</v>
          </cell>
          <cell r="T489" t="str">
            <v>エコール</v>
          </cell>
          <cell r="U489" t="str">
            <v>P364</v>
          </cell>
          <cell r="AB489">
            <v>0</v>
          </cell>
          <cell r="AC489">
            <v>6.3</v>
          </cell>
        </row>
        <row r="490">
          <cell r="D490">
            <v>31</v>
          </cell>
          <cell r="E490">
            <v>2</v>
          </cell>
          <cell r="F490" t="str">
            <v>ラミネートタブインデックスリーフ</v>
          </cell>
          <cell r="G490" t="str">
            <v>ｴｺｰﾙP365　L872-99</v>
          </cell>
          <cell r="H490" t="str">
            <v>冊</v>
          </cell>
          <cell r="I490">
            <v>20</v>
          </cell>
          <cell r="M490">
            <v>300</v>
          </cell>
          <cell r="N490">
            <v>6000</v>
          </cell>
          <cell r="O490">
            <v>240</v>
          </cell>
          <cell r="P490">
            <v>4800</v>
          </cell>
          <cell r="Q490" t="str">
            <v>カタログ調べ</v>
          </cell>
          <cell r="R490">
            <v>300</v>
          </cell>
          <cell r="S490">
            <v>0.2</v>
          </cell>
          <cell r="T490" t="str">
            <v>エコール</v>
          </cell>
          <cell r="U490" t="str">
            <v>P365</v>
          </cell>
          <cell r="AB490">
            <v>0</v>
          </cell>
          <cell r="AC490">
            <v>6.3</v>
          </cell>
        </row>
        <row r="491">
          <cell r="D491">
            <v>31</v>
          </cell>
          <cell r="E491">
            <v>3</v>
          </cell>
          <cell r="F491" t="str">
            <v>墨汁</v>
          </cell>
          <cell r="G491" t="str">
            <v>ｴｺｰﾙP370　BO　1004</v>
          </cell>
          <cell r="H491" t="str">
            <v>本</v>
          </cell>
          <cell r="I491">
            <v>3</v>
          </cell>
          <cell r="M491">
            <v>600</v>
          </cell>
          <cell r="N491">
            <v>1800</v>
          </cell>
          <cell r="O491">
            <v>480</v>
          </cell>
          <cell r="P491">
            <v>1440</v>
          </cell>
          <cell r="Q491" t="str">
            <v>カタログ調べ</v>
          </cell>
          <cell r="R491">
            <v>600</v>
          </cell>
          <cell r="S491">
            <v>0.2</v>
          </cell>
          <cell r="T491" t="str">
            <v>エコール</v>
          </cell>
          <cell r="U491" t="str">
            <v>P370</v>
          </cell>
          <cell r="AB491">
            <v>0</v>
          </cell>
          <cell r="AC491">
            <v>6.3</v>
          </cell>
        </row>
        <row r="492">
          <cell r="D492">
            <v>31</v>
          </cell>
          <cell r="E492">
            <v>4</v>
          </cell>
          <cell r="F492" t="str">
            <v>朱墨液</v>
          </cell>
          <cell r="G492" t="str">
            <v>ｴｺｰﾙP370　BO　8002</v>
          </cell>
          <cell r="H492" t="str">
            <v>本</v>
          </cell>
          <cell r="I492">
            <v>3</v>
          </cell>
          <cell r="M492">
            <v>900</v>
          </cell>
          <cell r="N492">
            <v>2700</v>
          </cell>
          <cell r="O492">
            <v>720</v>
          </cell>
          <cell r="P492">
            <v>2160</v>
          </cell>
          <cell r="Q492" t="str">
            <v>カタログ調べ</v>
          </cell>
          <cell r="R492">
            <v>900</v>
          </cell>
          <cell r="S492">
            <v>0.2</v>
          </cell>
          <cell r="T492" t="str">
            <v>エコール</v>
          </cell>
          <cell r="U492" t="str">
            <v>P371</v>
          </cell>
          <cell r="AB492">
            <v>0</v>
          </cell>
          <cell r="AC492">
            <v>6.3</v>
          </cell>
        </row>
        <row r="493">
          <cell r="D493">
            <v>31</v>
          </cell>
          <cell r="E493">
            <v>5</v>
          </cell>
          <cell r="F493" t="str">
            <v>ワンタッチ封筒</v>
          </cell>
          <cell r="G493" t="str">
            <v>ｴｺｰﾙP372　ENｰ40</v>
          </cell>
          <cell r="H493" t="str">
            <v>束</v>
          </cell>
          <cell r="I493">
            <v>15</v>
          </cell>
          <cell r="M493">
            <v>200</v>
          </cell>
          <cell r="N493">
            <v>3000</v>
          </cell>
          <cell r="O493">
            <v>160</v>
          </cell>
          <cell r="P493">
            <v>2400</v>
          </cell>
          <cell r="Q493" t="str">
            <v>カタログ調べ</v>
          </cell>
          <cell r="R493">
            <v>200</v>
          </cell>
          <cell r="S493">
            <v>0.2</v>
          </cell>
          <cell r="T493" t="str">
            <v>エコール</v>
          </cell>
          <cell r="U493" t="str">
            <v>P372</v>
          </cell>
          <cell r="AB493">
            <v>0</v>
          </cell>
          <cell r="AC493">
            <v>6.3</v>
          </cell>
        </row>
        <row r="494">
          <cell r="D494">
            <v>31</v>
          </cell>
          <cell r="E494">
            <v>6</v>
          </cell>
          <cell r="F494" t="str">
            <v>奉封筒</v>
          </cell>
          <cell r="G494" t="str">
            <v>ｴｺｰﾙP372　ﾚｰ30</v>
          </cell>
          <cell r="H494" t="str">
            <v>束</v>
          </cell>
          <cell r="I494">
            <v>10</v>
          </cell>
          <cell r="M494">
            <v>100</v>
          </cell>
          <cell r="N494">
            <v>1000</v>
          </cell>
          <cell r="O494">
            <v>80</v>
          </cell>
          <cell r="P494">
            <v>800</v>
          </cell>
          <cell r="Q494" t="str">
            <v>カタログ調べ</v>
          </cell>
          <cell r="R494">
            <v>100</v>
          </cell>
          <cell r="S494">
            <v>0.2</v>
          </cell>
          <cell r="T494" t="str">
            <v>エコール</v>
          </cell>
          <cell r="U494" t="str">
            <v>P373</v>
          </cell>
          <cell r="AB494">
            <v>0</v>
          </cell>
          <cell r="AC494">
            <v>6.3</v>
          </cell>
        </row>
        <row r="495">
          <cell r="D495">
            <v>31</v>
          </cell>
          <cell r="E495">
            <v>7</v>
          </cell>
          <cell r="F495" t="str">
            <v>便箋・封筒</v>
          </cell>
          <cell r="G495" t="str">
            <v>ｴｺｰﾙP372　20031-001</v>
          </cell>
          <cell r="H495" t="str">
            <v>束</v>
          </cell>
          <cell r="I495">
            <v>10</v>
          </cell>
          <cell r="M495">
            <v>350</v>
          </cell>
          <cell r="N495">
            <v>3500</v>
          </cell>
          <cell r="O495">
            <v>280</v>
          </cell>
          <cell r="P495">
            <v>2800</v>
          </cell>
          <cell r="Q495" t="str">
            <v>カタログ調べ</v>
          </cell>
          <cell r="R495">
            <v>350</v>
          </cell>
          <cell r="S495">
            <v>0.2</v>
          </cell>
          <cell r="T495" t="str">
            <v>エコール</v>
          </cell>
          <cell r="U495" t="str">
            <v>P372</v>
          </cell>
          <cell r="AB495">
            <v>0</v>
          </cell>
          <cell r="AC495">
            <v>6.3</v>
          </cell>
        </row>
        <row r="496">
          <cell r="D496">
            <v>31</v>
          </cell>
          <cell r="E496">
            <v>8</v>
          </cell>
          <cell r="F496" t="str">
            <v>ハッサムファイル</v>
          </cell>
          <cell r="G496" t="str">
            <v>ｴｺｰﾙP033　519-SN</v>
          </cell>
          <cell r="H496" t="str">
            <v>冊</v>
          </cell>
          <cell r="I496">
            <v>5</v>
          </cell>
          <cell r="M496">
            <v>250</v>
          </cell>
          <cell r="N496">
            <v>1250</v>
          </cell>
          <cell r="O496">
            <v>400</v>
          </cell>
          <cell r="P496">
            <v>2000</v>
          </cell>
          <cell r="Q496" t="str">
            <v>カタログ調べ</v>
          </cell>
          <cell r="R496">
            <v>500</v>
          </cell>
          <cell r="S496">
            <v>0.2</v>
          </cell>
          <cell r="T496" t="str">
            <v>エコール</v>
          </cell>
          <cell r="U496" t="str">
            <v>P33</v>
          </cell>
          <cell r="AB496">
            <v>0</v>
          </cell>
          <cell r="AC496">
            <v>6.3</v>
          </cell>
        </row>
        <row r="497">
          <cell r="D497">
            <v>31</v>
          </cell>
          <cell r="E497">
            <v>9</v>
          </cell>
          <cell r="F497" t="str">
            <v>ハッサムファイル</v>
          </cell>
          <cell r="G497" t="str">
            <v>ｴｺｰﾙP033　519-EN</v>
          </cell>
          <cell r="H497" t="str">
            <v>冊</v>
          </cell>
          <cell r="I497">
            <v>5</v>
          </cell>
          <cell r="M497">
            <v>250</v>
          </cell>
          <cell r="N497">
            <v>1250</v>
          </cell>
          <cell r="O497">
            <v>400</v>
          </cell>
          <cell r="P497">
            <v>2000</v>
          </cell>
          <cell r="Q497" t="str">
            <v>カタログ調べ</v>
          </cell>
          <cell r="R497">
            <v>500</v>
          </cell>
          <cell r="S497">
            <v>0.2</v>
          </cell>
          <cell r="T497" t="str">
            <v>エコール</v>
          </cell>
          <cell r="U497" t="str">
            <v>P33</v>
          </cell>
          <cell r="AB497">
            <v>0</v>
          </cell>
          <cell r="AC497">
            <v>6.3</v>
          </cell>
        </row>
        <row r="498">
          <cell r="D498">
            <v>31</v>
          </cell>
          <cell r="E498">
            <v>10</v>
          </cell>
          <cell r="F498" t="str">
            <v>賞状額</v>
          </cell>
          <cell r="G498" t="str">
            <v>ｴｺｰﾙP091　Fｰ15</v>
          </cell>
          <cell r="H498" t="str">
            <v>個</v>
          </cell>
          <cell r="I498">
            <v>10</v>
          </cell>
          <cell r="M498">
            <v>1600</v>
          </cell>
          <cell r="N498">
            <v>16000</v>
          </cell>
          <cell r="O498">
            <v>1280</v>
          </cell>
          <cell r="P498">
            <v>12800</v>
          </cell>
          <cell r="Q498" t="str">
            <v>カタログ調べ</v>
          </cell>
          <cell r="R498">
            <v>1600</v>
          </cell>
          <cell r="S498">
            <v>0.2</v>
          </cell>
          <cell r="T498" t="str">
            <v>エコール</v>
          </cell>
          <cell r="U498" t="str">
            <v>P91</v>
          </cell>
          <cell r="AB498">
            <v>0</v>
          </cell>
          <cell r="AC498">
            <v>6.3</v>
          </cell>
        </row>
        <row r="499">
          <cell r="D499">
            <v>31</v>
          </cell>
          <cell r="E499">
            <v>11</v>
          </cell>
          <cell r="F499" t="str">
            <v>テープカッター＜大巻＞</v>
          </cell>
          <cell r="G499" t="str">
            <v>ｴｺｰﾙP114　TCｰB</v>
          </cell>
          <cell r="H499" t="str">
            <v>個</v>
          </cell>
          <cell r="I499">
            <v>2</v>
          </cell>
          <cell r="M499">
            <v>800</v>
          </cell>
          <cell r="N499">
            <v>1600</v>
          </cell>
          <cell r="O499">
            <v>640</v>
          </cell>
          <cell r="P499">
            <v>1280</v>
          </cell>
          <cell r="Q499" t="str">
            <v>カタログ調べ</v>
          </cell>
          <cell r="R499">
            <v>800</v>
          </cell>
          <cell r="S499">
            <v>0.2</v>
          </cell>
          <cell r="T499" t="str">
            <v>エコール</v>
          </cell>
          <cell r="U499" t="str">
            <v>P114</v>
          </cell>
          <cell r="AB499">
            <v>0</v>
          </cell>
          <cell r="AC499">
            <v>6.3</v>
          </cell>
        </row>
        <row r="500">
          <cell r="D500">
            <v>31</v>
          </cell>
          <cell r="E500">
            <v>12</v>
          </cell>
          <cell r="F500" t="str">
            <v>カッターマット</v>
          </cell>
          <cell r="G500" t="str">
            <v>ｴｺｰﾙP123　KSｰS</v>
          </cell>
          <cell r="H500" t="str">
            <v>枚</v>
          </cell>
          <cell r="I500">
            <v>2</v>
          </cell>
          <cell r="M500">
            <v>2200</v>
          </cell>
          <cell r="N500">
            <v>4400</v>
          </cell>
          <cell r="O500">
            <v>1760</v>
          </cell>
          <cell r="P500">
            <v>3520</v>
          </cell>
          <cell r="Q500" t="str">
            <v>カタログ調べ</v>
          </cell>
          <cell r="R500">
            <v>2200</v>
          </cell>
          <cell r="S500">
            <v>0.2</v>
          </cell>
          <cell r="T500" t="str">
            <v>エコール</v>
          </cell>
          <cell r="U500" t="str">
            <v>P123</v>
          </cell>
          <cell r="AB500">
            <v>0</v>
          </cell>
          <cell r="AC500">
            <v>6.3</v>
          </cell>
        </row>
        <row r="501">
          <cell r="D501">
            <v>32</v>
          </cell>
          <cell r="E501">
            <v>13</v>
          </cell>
          <cell r="F501" t="str">
            <v>ディベートテキスト</v>
          </cell>
          <cell r="G501" t="str">
            <v>高等測量用</v>
          </cell>
          <cell r="H501" t="str">
            <v>冊</v>
          </cell>
          <cell r="I501">
            <v>1</v>
          </cell>
          <cell r="M501">
            <v>1429</v>
          </cell>
          <cell r="N501">
            <v>1429</v>
          </cell>
          <cell r="P501">
            <v>1500</v>
          </cell>
          <cell r="Y501">
            <v>12</v>
          </cell>
          <cell r="Z501">
            <v>35928</v>
          </cell>
          <cell r="AA501">
            <v>1500</v>
          </cell>
          <cell r="AB501">
            <v>1500</v>
          </cell>
          <cell r="AC501">
            <v>5.29</v>
          </cell>
        </row>
        <row r="502">
          <cell r="D502">
            <v>32</v>
          </cell>
          <cell r="E502">
            <v>1</v>
          </cell>
          <cell r="F502" t="str">
            <v>防災行政の現状と展望</v>
          </cell>
          <cell r="G502" t="str">
            <v>高等測量用</v>
          </cell>
          <cell r="H502" t="str">
            <v>冊</v>
          </cell>
          <cell r="I502">
            <v>1</v>
          </cell>
          <cell r="M502">
            <v>2046</v>
          </cell>
          <cell r="N502">
            <v>2046</v>
          </cell>
          <cell r="P502">
            <v>2148</v>
          </cell>
          <cell r="Y502">
            <v>12</v>
          </cell>
          <cell r="Z502">
            <v>35928</v>
          </cell>
          <cell r="AA502">
            <v>2148</v>
          </cell>
          <cell r="AB502">
            <v>2148</v>
          </cell>
          <cell r="AC502">
            <v>5.29</v>
          </cell>
        </row>
        <row r="503">
          <cell r="D503">
            <v>32</v>
          </cell>
          <cell r="E503">
            <v>2</v>
          </cell>
          <cell r="F503" t="str">
            <v>建設行政と情報化</v>
          </cell>
          <cell r="G503" t="str">
            <v>高等測量用</v>
          </cell>
          <cell r="H503" t="str">
            <v>冊</v>
          </cell>
          <cell r="I503">
            <v>1</v>
          </cell>
          <cell r="M503">
            <v>1387</v>
          </cell>
          <cell r="N503">
            <v>1387</v>
          </cell>
          <cell r="P503">
            <v>1455</v>
          </cell>
          <cell r="Y503">
            <v>12</v>
          </cell>
          <cell r="Z503">
            <v>35928</v>
          </cell>
          <cell r="AA503">
            <v>1455</v>
          </cell>
          <cell r="AB503">
            <v>1455</v>
          </cell>
          <cell r="AC503">
            <v>5.29</v>
          </cell>
        </row>
        <row r="504">
          <cell r="D504">
            <v>32</v>
          </cell>
          <cell r="E504">
            <v>3</v>
          </cell>
          <cell r="F504" t="str">
            <v>ゼミナール資料</v>
          </cell>
          <cell r="G504" t="str">
            <v>高等測量用</v>
          </cell>
          <cell r="H504" t="str">
            <v>冊</v>
          </cell>
          <cell r="I504">
            <v>1</v>
          </cell>
          <cell r="M504">
            <v>15715</v>
          </cell>
          <cell r="N504">
            <v>15715</v>
          </cell>
          <cell r="P504">
            <v>16500</v>
          </cell>
          <cell r="Y504">
            <v>12</v>
          </cell>
          <cell r="Z504">
            <v>35928</v>
          </cell>
          <cell r="AA504">
            <v>16500</v>
          </cell>
          <cell r="AB504">
            <v>16500</v>
          </cell>
          <cell r="AC504">
            <v>5.29</v>
          </cell>
        </row>
        <row r="505">
          <cell r="D505">
            <v>32</v>
          </cell>
          <cell r="E505">
            <v>4</v>
          </cell>
          <cell r="F505" t="str">
            <v>ｂｉｓソースブック</v>
          </cell>
          <cell r="G505" t="str">
            <v>環境地理情報用</v>
          </cell>
          <cell r="H505" t="str">
            <v>冊</v>
          </cell>
          <cell r="I505">
            <v>2</v>
          </cell>
          <cell r="M505">
            <v>9600</v>
          </cell>
          <cell r="N505">
            <v>19200</v>
          </cell>
          <cell r="O505">
            <v>10080</v>
          </cell>
          <cell r="P505">
            <v>20160</v>
          </cell>
          <cell r="Y505">
            <v>12</v>
          </cell>
          <cell r="Z505">
            <v>35928</v>
          </cell>
          <cell r="AA505">
            <v>10080</v>
          </cell>
          <cell r="AB505">
            <v>20160</v>
          </cell>
          <cell r="AC505">
            <v>5.29</v>
          </cell>
        </row>
        <row r="506">
          <cell r="D506">
            <v>32</v>
          </cell>
          <cell r="E506">
            <v>5</v>
          </cell>
          <cell r="F506" t="str">
            <v>ゼミナール資料</v>
          </cell>
          <cell r="G506" t="str">
            <v>環境地理情報用</v>
          </cell>
          <cell r="H506" t="str">
            <v>冊</v>
          </cell>
          <cell r="I506">
            <v>2</v>
          </cell>
          <cell r="M506">
            <v>6191</v>
          </cell>
          <cell r="N506">
            <v>12382</v>
          </cell>
          <cell r="O506">
            <v>6500</v>
          </cell>
          <cell r="P506">
            <v>13000</v>
          </cell>
          <cell r="Y506">
            <v>12</v>
          </cell>
          <cell r="Z506">
            <v>35928</v>
          </cell>
          <cell r="AA506">
            <v>6500</v>
          </cell>
          <cell r="AB506">
            <v>13000</v>
          </cell>
          <cell r="AC506">
            <v>5.29</v>
          </cell>
        </row>
        <row r="507">
          <cell r="D507">
            <v>32</v>
          </cell>
          <cell r="E507">
            <v>6</v>
          </cell>
          <cell r="F507" t="str">
            <v>ゼミナール資料</v>
          </cell>
          <cell r="G507" t="str">
            <v>測量技術用</v>
          </cell>
          <cell r="H507" t="str">
            <v>冊</v>
          </cell>
          <cell r="I507">
            <v>1</v>
          </cell>
          <cell r="M507">
            <v>1970</v>
          </cell>
          <cell r="N507">
            <v>1970</v>
          </cell>
          <cell r="P507">
            <v>2068</v>
          </cell>
          <cell r="Y507">
            <v>12</v>
          </cell>
          <cell r="Z507">
            <v>35928</v>
          </cell>
          <cell r="AA507">
            <v>2068</v>
          </cell>
          <cell r="AB507">
            <v>2068</v>
          </cell>
          <cell r="AC507">
            <v>5.29</v>
          </cell>
        </row>
        <row r="508">
          <cell r="D508">
            <v>32</v>
          </cell>
          <cell r="E508">
            <v>7</v>
          </cell>
          <cell r="F508" t="str">
            <v>地域分析入門</v>
          </cell>
          <cell r="G508" t="str">
            <v>国土情報用</v>
          </cell>
          <cell r="H508" t="str">
            <v>冊</v>
          </cell>
          <cell r="I508">
            <v>2</v>
          </cell>
          <cell r="M508">
            <v>3040</v>
          </cell>
          <cell r="N508">
            <v>6080</v>
          </cell>
          <cell r="O508">
            <v>3192</v>
          </cell>
          <cell r="P508">
            <v>6384</v>
          </cell>
          <cell r="Y508">
            <v>12</v>
          </cell>
          <cell r="Z508">
            <v>35928</v>
          </cell>
          <cell r="AA508">
            <v>3192</v>
          </cell>
          <cell r="AB508">
            <v>6384</v>
          </cell>
          <cell r="AC508">
            <v>5.29</v>
          </cell>
        </row>
        <row r="509">
          <cell r="D509">
            <v>32</v>
          </cell>
          <cell r="E509">
            <v>8</v>
          </cell>
          <cell r="F509" t="str">
            <v>ＤＩＳ電子地図改革</v>
          </cell>
          <cell r="G509" t="str">
            <v>国土情報用</v>
          </cell>
          <cell r="H509" t="str">
            <v>冊</v>
          </cell>
          <cell r="I509">
            <v>2</v>
          </cell>
          <cell r="M509">
            <v>2185</v>
          </cell>
          <cell r="N509">
            <v>4370</v>
          </cell>
          <cell r="O509">
            <v>2294</v>
          </cell>
          <cell r="P509">
            <v>4588</v>
          </cell>
          <cell r="Y509">
            <v>12</v>
          </cell>
          <cell r="Z509">
            <v>35928</v>
          </cell>
          <cell r="AA509">
            <v>2294</v>
          </cell>
          <cell r="AB509">
            <v>4588</v>
          </cell>
          <cell r="AC509">
            <v>5.29</v>
          </cell>
        </row>
        <row r="510">
          <cell r="D510">
            <v>32</v>
          </cell>
          <cell r="E510">
            <v>9</v>
          </cell>
          <cell r="F510" t="str">
            <v>地理情報システム導入運用マニュアル</v>
          </cell>
          <cell r="G510" t="str">
            <v>国土情報用</v>
          </cell>
          <cell r="H510" t="str">
            <v>冊</v>
          </cell>
          <cell r="I510">
            <v>2</v>
          </cell>
          <cell r="M510">
            <v>1143</v>
          </cell>
          <cell r="N510">
            <v>2286</v>
          </cell>
          <cell r="O510">
            <v>1200</v>
          </cell>
          <cell r="P510">
            <v>2400</v>
          </cell>
          <cell r="Y510">
            <v>12</v>
          </cell>
          <cell r="Z510">
            <v>35928</v>
          </cell>
          <cell r="AA510">
            <v>1200</v>
          </cell>
          <cell r="AB510">
            <v>2400</v>
          </cell>
          <cell r="AC510">
            <v>5.29</v>
          </cell>
        </row>
        <row r="511">
          <cell r="D511">
            <v>32</v>
          </cell>
          <cell r="E511">
            <v>10</v>
          </cell>
          <cell r="F511" t="str">
            <v>ＤＩＳ研究・報告・解説</v>
          </cell>
          <cell r="G511" t="str">
            <v>国土情報用</v>
          </cell>
          <cell r="H511" t="str">
            <v>冊</v>
          </cell>
          <cell r="I511">
            <v>2</v>
          </cell>
          <cell r="M511">
            <v>1429</v>
          </cell>
          <cell r="N511">
            <v>2858</v>
          </cell>
          <cell r="O511">
            <v>1500</v>
          </cell>
          <cell r="P511">
            <v>3000</v>
          </cell>
          <cell r="Y511">
            <v>12</v>
          </cell>
          <cell r="Z511">
            <v>35928</v>
          </cell>
          <cell r="AA511">
            <v>1500</v>
          </cell>
          <cell r="AB511">
            <v>3000</v>
          </cell>
          <cell r="AC511">
            <v>5.29</v>
          </cell>
        </row>
        <row r="512">
          <cell r="D512">
            <v>32</v>
          </cell>
          <cell r="E512">
            <v>11</v>
          </cell>
          <cell r="F512" t="str">
            <v>空間データ基盤整備とＤＩＳ</v>
          </cell>
          <cell r="G512" t="str">
            <v>国土情報用</v>
          </cell>
          <cell r="H512" t="str">
            <v>冊</v>
          </cell>
          <cell r="I512">
            <v>2</v>
          </cell>
          <cell r="M512">
            <v>3079</v>
          </cell>
          <cell r="N512">
            <v>6158</v>
          </cell>
          <cell r="O512">
            <v>3233</v>
          </cell>
          <cell r="P512">
            <v>6466</v>
          </cell>
          <cell r="Y512">
            <v>12</v>
          </cell>
          <cell r="Z512">
            <v>35928</v>
          </cell>
          <cell r="AA512">
            <v>3233</v>
          </cell>
          <cell r="AB512">
            <v>6466</v>
          </cell>
          <cell r="AC512">
            <v>5.29</v>
          </cell>
        </row>
        <row r="513">
          <cell r="D513">
            <v>32</v>
          </cell>
          <cell r="E513">
            <v>12</v>
          </cell>
          <cell r="F513" t="str">
            <v>数値地図ガイド</v>
          </cell>
          <cell r="G513" t="str">
            <v>国土情報用</v>
          </cell>
          <cell r="H513" t="str">
            <v>冊</v>
          </cell>
          <cell r="I513">
            <v>2</v>
          </cell>
          <cell r="M513">
            <v>4140</v>
          </cell>
          <cell r="N513">
            <v>8280</v>
          </cell>
          <cell r="O513">
            <v>4347</v>
          </cell>
          <cell r="P513">
            <v>8694</v>
          </cell>
          <cell r="Y513">
            <v>12</v>
          </cell>
          <cell r="Z513">
            <v>35928</v>
          </cell>
          <cell r="AA513">
            <v>4347</v>
          </cell>
          <cell r="AB513">
            <v>8694</v>
          </cell>
          <cell r="AC513">
            <v>5.29</v>
          </cell>
        </row>
        <row r="514">
          <cell r="D514">
            <v>32</v>
          </cell>
          <cell r="E514">
            <v>13</v>
          </cell>
          <cell r="F514" t="str">
            <v>ゼミナール資料</v>
          </cell>
          <cell r="G514" t="str">
            <v>国土情報用</v>
          </cell>
          <cell r="H514" t="str">
            <v>冊</v>
          </cell>
          <cell r="I514">
            <v>2</v>
          </cell>
          <cell r="M514">
            <v>8092</v>
          </cell>
          <cell r="N514">
            <v>16184</v>
          </cell>
          <cell r="O514">
            <v>8500</v>
          </cell>
          <cell r="P514">
            <v>17000</v>
          </cell>
          <cell r="Y514">
            <v>12</v>
          </cell>
          <cell r="Z514">
            <v>35928</v>
          </cell>
          <cell r="AA514">
            <v>8500</v>
          </cell>
          <cell r="AB514">
            <v>17000</v>
          </cell>
          <cell r="AC514">
            <v>5.29</v>
          </cell>
        </row>
        <row r="515">
          <cell r="D515">
            <v>32</v>
          </cell>
          <cell r="E515">
            <v>14</v>
          </cell>
          <cell r="F515" t="str">
            <v>国際協力の現状と展望</v>
          </cell>
          <cell r="G515" t="str">
            <v>高等測量用</v>
          </cell>
          <cell r="H515" t="str">
            <v>冊</v>
          </cell>
          <cell r="I515">
            <v>1</v>
          </cell>
          <cell r="M515">
            <v>1871</v>
          </cell>
          <cell r="N515">
            <v>1871</v>
          </cell>
          <cell r="P515">
            <v>1964</v>
          </cell>
          <cell r="Y515">
            <v>12</v>
          </cell>
          <cell r="Z515">
            <v>35928</v>
          </cell>
          <cell r="AA515">
            <v>1964</v>
          </cell>
          <cell r="AB515">
            <v>1964</v>
          </cell>
          <cell r="AC515">
            <v>5.29</v>
          </cell>
        </row>
        <row r="516">
          <cell r="D516">
            <v>32</v>
          </cell>
          <cell r="E516">
            <v>15</v>
          </cell>
          <cell r="F516" t="str">
            <v>建設行政の現状と展望</v>
          </cell>
          <cell r="G516" t="str">
            <v>高等測量用</v>
          </cell>
          <cell r="H516" t="str">
            <v>冊</v>
          </cell>
          <cell r="I516">
            <v>1</v>
          </cell>
          <cell r="M516">
            <v>1650</v>
          </cell>
          <cell r="N516">
            <v>1650</v>
          </cell>
          <cell r="P516">
            <v>1733</v>
          </cell>
          <cell r="Y516">
            <v>12</v>
          </cell>
          <cell r="Z516">
            <v>35928</v>
          </cell>
          <cell r="AA516">
            <v>1733</v>
          </cell>
          <cell r="AB516">
            <v>1733</v>
          </cell>
          <cell r="AC516">
            <v>5.29</v>
          </cell>
        </row>
        <row r="517">
          <cell r="D517">
            <v>33</v>
          </cell>
          <cell r="E517">
            <v>16</v>
          </cell>
          <cell r="F517" t="str">
            <v>保存袋</v>
          </cell>
          <cell r="G517" t="str">
            <v>ｴｺｰﾙP063 133 U02-2133</v>
          </cell>
          <cell r="H517" t="str">
            <v>冊</v>
          </cell>
          <cell r="I517">
            <v>20</v>
          </cell>
          <cell r="M517">
            <v>220</v>
          </cell>
          <cell r="N517">
            <v>4400</v>
          </cell>
          <cell r="O517">
            <v>176</v>
          </cell>
          <cell r="P517">
            <v>3520</v>
          </cell>
          <cell r="Q517" t="str">
            <v>カタログ調べ</v>
          </cell>
          <cell r="R517">
            <v>220</v>
          </cell>
          <cell r="S517">
            <v>0.2</v>
          </cell>
          <cell r="T517" t="str">
            <v>エコール</v>
          </cell>
          <cell r="U517">
            <v>83</v>
          </cell>
          <cell r="AB517">
            <v>0</v>
          </cell>
          <cell r="AC517">
            <v>6.3</v>
          </cell>
        </row>
        <row r="518">
          <cell r="D518">
            <v>33</v>
          </cell>
          <cell r="E518">
            <v>8</v>
          </cell>
          <cell r="F518" t="str">
            <v>目玉ｸﾘｯﾌﾟ</v>
          </cell>
          <cell r="G518" t="str">
            <v>ｴｺｰﾙP124 SI-3 U454-06XX</v>
          </cell>
          <cell r="H518" t="str">
            <v>個</v>
          </cell>
          <cell r="I518">
            <v>2</v>
          </cell>
          <cell r="M518">
            <v>3000</v>
          </cell>
          <cell r="N518">
            <v>6000</v>
          </cell>
          <cell r="O518">
            <v>200</v>
          </cell>
          <cell r="P518">
            <v>400</v>
          </cell>
          <cell r="Q518" t="str">
            <v>カタログ調べ</v>
          </cell>
          <cell r="R518">
            <v>250</v>
          </cell>
          <cell r="S518">
            <v>0.2</v>
          </cell>
          <cell r="T518" t="str">
            <v>エコール</v>
          </cell>
          <cell r="U518">
            <v>124</v>
          </cell>
          <cell r="AB518">
            <v>0</v>
          </cell>
          <cell r="AC518">
            <v>6.3</v>
          </cell>
        </row>
        <row r="519">
          <cell r="D519">
            <v>33</v>
          </cell>
          <cell r="E519">
            <v>9</v>
          </cell>
          <cell r="F519" t="str">
            <v>ハーガス</v>
          </cell>
          <cell r="G519" t="str">
            <v>ｴｺｰﾙP115 20057 U02-20057</v>
          </cell>
          <cell r="H519" t="str">
            <v>本</v>
          </cell>
          <cell r="I519">
            <v>2</v>
          </cell>
          <cell r="M519">
            <v>600</v>
          </cell>
          <cell r="N519">
            <v>1200</v>
          </cell>
          <cell r="O519">
            <v>480</v>
          </cell>
          <cell r="P519">
            <v>960</v>
          </cell>
          <cell r="Q519" t="str">
            <v>カタログ調べ</v>
          </cell>
          <cell r="R519">
            <v>600</v>
          </cell>
          <cell r="S519">
            <v>0.2</v>
          </cell>
          <cell r="T519" t="str">
            <v>エコール</v>
          </cell>
          <cell r="U519">
            <v>115</v>
          </cell>
          <cell r="AB519">
            <v>0</v>
          </cell>
          <cell r="AC519">
            <v>6.3</v>
          </cell>
        </row>
        <row r="520">
          <cell r="D520">
            <v>21</v>
          </cell>
          <cell r="E520">
            <v>10</v>
          </cell>
          <cell r="F520" t="str">
            <v>画用紙</v>
          </cell>
          <cell r="G520" t="str">
            <v>ｴｺｰﾙ P369 NO2000</v>
          </cell>
          <cell r="H520" t="str">
            <v>枚</v>
          </cell>
          <cell r="I520">
            <v>200</v>
          </cell>
          <cell r="M520">
            <v>20</v>
          </cell>
          <cell r="N520">
            <v>4000</v>
          </cell>
          <cell r="O520">
            <v>16</v>
          </cell>
          <cell r="P520">
            <v>3200</v>
          </cell>
          <cell r="Q520" t="str">
            <v>カタログ調べ</v>
          </cell>
          <cell r="R520">
            <v>20</v>
          </cell>
          <cell r="S520">
            <v>0.2</v>
          </cell>
          <cell r="T520" t="str">
            <v>エコール</v>
          </cell>
          <cell r="U520">
            <v>369</v>
          </cell>
          <cell r="AB520">
            <v>0</v>
          </cell>
          <cell r="AC520">
            <v>6.3</v>
          </cell>
        </row>
        <row r="521">
          <cell r="D521">
            <v>21</v>
          </cell>
          <cell r="E521">
            <v>1</v>
          </cell>
          <cell r="F521" t="str">
            <v>ＯＡフィルター</v>
          </cell>
          <cell r="G521" t="str">
            <v>ｴｺｰﾙ P276 DFC-G1921C  21ｲﾝﾁ</v>
          </cell>
          <cell r="H521" t="str">
            <v>個</v>
          </cell>
          <cell r="I521">
            <v>5</v>
          </cell>
          <cell r="M521">
            <v>8200</v>
          </cell>
          <cell r="N521">
            <v>41000</v>
          </cell>
          <cell r="O521">
            <v>6560</v>
          </cell>
          <cell r="P521">
            <v>32800</v>
          </cell>
          <cell r="Q521" t="str">
            <v>カタログ調べ</v>
          </cell>
          <cell r="R521">
            <v>8200</v>
          </cell>
          <cell r="S521">
            <v>0.2</v>
          </cell>
          <cell r="T521" t="str">
            <v>エコール</v>
          </cell>
          <cell r="U521">
            <v>276</v>
          </cell>
          <cell r="AB521">
            <v>0</v>
          </cell>
          <cell r="AC521">
            <v>6.3</v>
          </cell>
        </row>
        <row r="522">
          <cell r="D522">
            <v>21</v>
          </cell>
          <cell r="E522">
            <v>2</v>
          </cell>
          <cell r="F522" t="str">
            <v>ポスターカラー６色セット</v>
          </cell>
          <cell r="G522" t="str">
            <v>ｴｺｰﾙ P368</v>
          </cell>
          <cell r="H522" t="str">
            <v>個</v>
          </cell>
          <cell r="I522">
            <v>2</v>
          </cell>
          <cell r="M522">
            <v>1200</v>
          </cell>
          <cell r="N522">
            <v>2400</v>
          </cell>
          <cell r="O522">
            <v>960</v>
          </cell>
          <cell r="P522">
            <v>1920</v>
          </cell>
          <cell r="Q522" t="str">
            <v>カタログ調べ</v>
          </cell>
          <cell r="R522">
            <v>1200</v>
          </cell>
          <cell r="S522">
            <v>0.2</v>
          </cell>
          <cell r="T522" t="str">
            <v>エコール</v>
          </cell>
          <cell r="U522">
            <v>368</v>
          </cell>
          <cell r="AB522">
            <v>0</v>
          </cell>
          <cell r="AC522">
            <v>6.3</v>
          </cell>
        </row>
        <row r="523">
          <cell r="D523">
            <v>21</v>
          </cell>
          <cell r="E523">
            <v>3</v>
          </cell>
          <cell r="F523" t="str">
            <v>えふで（ネオセーブル）</v>
          </cell>
          <cell r="G523" t="str">
            <v>ｴｺｰﾙ P369 U10-14090</v>
          </cell>
          <cell r="H523" t="str">
            <v>本</v>
          </cell>
          <cell r="I523">
            <v>2</v>
          </cell>
          <cell r="M523">
            <v>200</v>
          </cell>
          <cell r="N523">
            <v>400</v>
          </cell>
          <cell r="O523">
            <v>160</v>
          </cell>
          <cell r="P523">
            <v>320</v>
          </cell>
          <cell r="Q523" t="str">
            <v>カタログ調べ</v>
          </cell>
          <cell r="R523">
            <v>200</v>
          </cell>
          <cell r="S523">
            <v>0.2</v>
          </cell>
          <cell r="T523" t="str">
            <v>エコール</v>
          </cell>
          <cell r="U523">
            <v>369</v>
          </cell>
          <cell r="AB523">
            <v>0</v>
          </cell>
          <cell r="AC523">
            <v>6.3</v>
          </cell>
        </row>
        <row r="524">
          <cell r="D524">
            <v>21</v>
          </cell>
          <cell r="E524">
            <v>4</v>
          </cell>
          <cell r="F524" t="str">
            <v>えふで（ネオセーブル）</v>
          </cell>
          <cell r="G524" t="str">
            <v>ｴｺｰﾙ P369 U10-14091</v>
          </cell>
          <cell r="H524" t="str">
            <v>本</v>
          </cell>
          <cell r="I524">
            <v>2</v>
          </cell>
          <cell r="M524">
            <v>200</v>
          </cell>
          <cell r="N524">
            <v>400</v>
          </cell>
          <cell r="O524">
            <v>160</v>
          </cell>
          <cell r="P524">
            <v>320</v>
          </cell>
          <cell r="Q524" t="str">
            <v>カタログ調べ</v>
          </cell>
          <cell r="R524">
            <v>200</v>
          </cell>
          <cell r="S524">
            <v>0.2</v>
          </cell>
          <cell r="T524" t="str">
            <v>エコール</v>
          </cell>
          <cell r="U524">
            <v>369</v>
          </cell>
          <cell r="AB524">
            <v>0</v>
          </cell>
          <cell r="AC524">
            <v>6.3</v>
          </cell>
        </row>
        <row r="525">
          <cell r="D525">
            <v>21</v>
          </cell>
          <cell r="E525">
            <v>5</v>
          </cell>
          <cell r="F525" t="str">
            <v>えふで（ネオセーブル）</v>
          </cell>
          <cell r="G525" t="str">
            <v>ｴｺｰﾙ P369 U10-14092</v>
          </cell>
          <cell r="H525" t="str">
            <v>本</v>
          </cell>
          <cell r="I525">
            <v>2</v>
          </cell>
          <cell r="M525">
            <v>350</v>
          </cell>
          <cell r="N525">
            <v>700</v>
          </cell>
          <cell r="O525">
            <v>280</v>
          </cell>
          <cell r="P525">
            <v>560</v>
          </cell>
          <cell r="Q525" t="str">
            <v>カタログ調べ</v>
          </cell>
          <cell r="R525">
            <v>350</v>
          </cell>
          <cell r="S525">
            <v>0.2</v>
          </cell>
          <cell r="T525" t="str">
            <v>エコール</v>
          </cell>
          <cell r="U525">
            <v>369</v>
          </cell>
          <cell r="AB525">
            <v>0</v>
          </cell>
          <cell r="AC525">
            <v>6.3</v>
          </cell>
        </row>
        <row r="526">
          <cell r="D526">
            <v>34</v>
          </cell>
          <cell r="E526">
            <v>6</v>
          </cell>
          <cell r="F526" t="str">
            <v>2級図化機ｱﾋﾞｵﾏｯﾌﾟ AM-H</v>
          </cell>
          <cell r="G526" t="str">
            <v>仕様書による</v>
          </cell>
          <cell r="H526" t="str">
            <v>台</v>
          </cell>
          <cell r="I526">
            <v>1</v>
          </cell>
          <cell r="M526">
            <v>50000</v>
          </cell>
          <cell r="N526">
            <v>50000</v>
          </cell>
          <cell r="Y526">
            <v>37</v>
          </cell>
          <cell r="Z526">
            <v>35943</v>
          </cell>
          <cell r="AA526">
            <v>20000</v>
          </cell>
          <cell r="AB526">
            <v>20000</v>
          </cell>
          <cell r="AC526">
            <v>5.29</v>
          </cell>
        </row>
        <row r="527">
          <cell r="D527">
            <v>34</v>
          </cell>
          <cell r="E527">
            <v>1</v>
          </cell>
          <cell r="F527" t="str">
            <v>精密自動製図機(ｱﾋﾞｵﾀﾌﾞ)</v>
          </cell>
          <cell r="G527" t="str">
            <v>仕様書による</v>
          </cell>
          <cell r="H527" t="str">
            <v>台</v>
          </cell>
          <cell r="I527">
            <v>1</v>
          </cell>
          <cell r="M527">
            <v>99000</v>
          </cell>
          <cell r="N527">
            <v>99000</v>
          </cell>
          <cell r="Y527">
            <v>33</v>
          </cell>
          <cell r="Z527">
            <v>35940</v>
          </cell>
          <cell r="AA527">
            <v>99000</v>
          </cell>
          <cell r="AB527">
            <v>99000</v>
          </cell>
          <cell r="AC527">
            <v>6.5</v>
          </cell>
        </row>
        <row r="528">
          <cell r="D528">
            <v>34</v>
          </cell>
          <cell r="E528">
            <v>2</v>
          </cell>
          <cell r="F528" t="str">
            <v>カートリッジ純粋機 Ｇ５０</v>
          </cell>
          <cell r="G528" t="str">
            <v>仕様書による</v>
          </cell>
          <cell r="H528" t="str">
            <v>台</v>
          </cell>
          <cell r="I528">
            <v>1</v>
          </cell>
          <cell r="M528">
            <v>55000</v>
          </cell>
          <cell r="N528">
            <v>55000</v>
          </cell>
          <cell r="Y528">
            <v>34</v>
          </cell>
          <cell r="Z528">
            <v>35940</v>
          </cell>
          <cell r="AA528">
            <v>55000</v>
          </cell>
          <cell r="AB528">
            <v>55000</v>
          </cell>
          <cell r="AC528">
            <v>6.5</v>
          </cell>
        </row>
        <row r="529">
          <cell r="D529">
            <v>34</v>
          </cell>
          <cell r="E529">
            <v>3</v>
          </cell>
          <cell r="F529" t="str">
            <v>自動オフセット印刷機セットL-32</v>
          </cell>
          <cell r="G529" t="str">
            <v>仕様書による</v>
          </cell>
          <cell r="H529" t="str">
            <v>台</v>
          </cell>
          <cell r="I529">
            <v>1</v>
          </cell>
          <cell r="M529">
            <v>75000</v>
          </cell>
          <cell r="N529">
            <v>75000</v>
          </cell>
          <cell r="Y529">
            <v>30</v>
          </cell>
          <cell r="Z529">
            <v>35935</v>
          </cell>
          <cell r="AA529">
            <v>33100</v>
          </cell>
          <cell r="AB529">
            <v>33100</v>
          </cell>
          <cell r="AC529">
            <v>5.29</v>
          </cell>
        </row>
        <row r="530">
          <cell r="D530">
            <v>21</v>
          </cell>
          <cell r="E530">
            <v>4</v>
          </cell>
          <cell r="F530" t="str">
            <v>えふで（ネオセーブル）</v>
          </cell>
          <cell r="G530" t="str">
            <v>ｴｺｰﾙ P369 U10-14093</v>
          </cell>
          <cell r="H530" t="str">
            <v>本</v>
          </cell>
          <cell r="I530">
            <v>2</v>
          </cell>
          <cell r="M530">
            <v>550</v>
          </cell>
          <cell r="N530">
            <v>1100</v>
          </cell>
          <cell r="O530">
            <v>440</v>
          </cell>
          <cell r="P530">
            <v>880</v>
          </cell>
          <cell r="Q530" t="str">
            <v>カタログ調べ</v>
          </cell>
          <cell r="R530">
            <v>550</v>
          </cell>
          <cell r="S530">
            <v>0.2</v>
          </cell>
          <cell r="T530" t="str">
            <v>エコール</v>
          </cell>
          <cell r="U530">
            <v>369</v>
          </cell>
          <cell r="AB530">
            <v>0</v>
          </cell>
          <cell r="AC530">
            <v>6.3</v>
          </cell>
        </row>
        <row r="531">
          <cell r="D531">
            <v>21</v>
          </cell>
          <cell r="E531">
            <v>7</v>
          </cell>
          <cell r="F531" t="str">
            <v>えふで（ネオセーブル）</v>
          </cell>
          <cell r="G531" t="str">
            <v>ｴｺｰﾙ P369 U10-96548</v>
          </cell>
          <cell r="H531" t="str">
            <v>本</v>
          </cell>
          <cell r="I531">
            <v>2</v>
          </cell>
          <cell r="M531">
            <v>200</v>
          </cell>
          <cell r="N531">
            <v>400</v>
          </cell>
          <cell r="O531">
            <v>160</v>
          </cell>
          <cell r="P531">
            <v>320</v>
          </cell>
          <cell r="Q531" t="str">
            <v>カタログ調べ</v>
          </cell>
          <cell r="R531">
            <v>200</v>
          </cell>
          <cell r="S531">
            <v>0.2</v>
          </cell>
          <cell r="T531" t="str">
            <v>エコール</v>
          </cell>
          <cell r="U531">
            <v>369</v>
          </cell>
          <cell r="AB531">
            <v>0</v>
          </cell>
          <cell r="AC531">
            <v>6.3</v>
          </cell>
        </row>
        <row r="532">
          <cell r="D532">
            <v>21</v>
          </cell>
          <cell r="E532">
            <v>8</v>
          </cell>
          <cell r="F532" t="str">
            <v>えふで（ネオセーブル）</v>
          </cell>
          <cell r="G532" t="str">
            <v>ｴｺｰﾙ P369 U10-96550</v>
          </cell>
          <cell r="H532" t="str">
            <v>本</v>
          </cell>
          <cell r="I532">
            <v>2</v>
          </cell>
          <cell r="M532">
            <v>350</v>
          </cell>
          <cell r="N532">
            <v>700</v>
          </cell>
          <cell r="O532">
            <v>280</v>
          </cell>
          <cell r="P532">
            <v>560</v>
          </cell>
          <cell r="Q532" t="str">
            <v>カタログ調べ</v>
          </cell>
          <cell r="R532">
            <v>350</v>
          </cell>
          <cell r="S532">
            <v>0.2</v>
          </cell>
          <cell r="T532" t="str">
            <v>エコール</v>
          </cell>
          <cell r="U532">
            <v>369</v>
          </cell>
          <cell r="AB532">
            <v>0</v>
          </cell>
          <cell r="AC532">
            <v>6.3</v>
          </cell>
        </row>
        <row r="533">
          <cell r="D533">
            <v>21</v>
          </cell>
          <cell r="E533">
            <v>9</v>
          </cell>
          <cell r="F533" t="str">
            <v>えふで（ネオセーブル）</v>
          </cell>
          <cell r="G533" t="str">
            <v>ｴｺｰﾙ P369 U10-96549</v>
          </cell>
          <cell r="H533" t="str">
            <v>本</v>
          </cell>
          <cell r="I533">
            <v>2</v>
          </cell>
          <cell r="M533">
            <v>550</v>
          </cell>
          <cell r="N533">
            <v>1100</v>
          </cell>
          <cell r="O533">
            <v>440</v>
          </cell>
          <cell r="P533">
            <v>880</v>
          </cell>
          <cell r="Q533" t="str">
            <v>カタログ調べ</v>
          </cell>
          <cell r="R533">
            <v>550</v>
          </cell>
          <cell r="S533">
            <v>0.2</v>
          </cell>
          <cell r="T533" t="str">
            <v>エコール</v>
          </cell>
          <cell r="U533">
            <v>369</v>
          </cell>
          <cell r="AB533">
            <v>0</v>
          </cell>
          <cell r="AC533">
            <v>6.3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基礎数値"/>
      <sheetName val="見積明細書"/>
      <sheetName val="労務単価"/>
    </sheetNames>
    <sheetDataSet>
      <sheetData sheetId="0">
        <row r="1">
          <cell r="B1" t="str">
            <v>Ａ．建築工事</v>
          </cell>
          <cell r="S1" t="str">
            <v>一位代価統計</v>
          </cell>
        </row>
        <row r="2">
          <cell r="S2" t="str">
            <v>番号</v>
          </cell>
          <cell r="T2" t="str">
            <v>総計用単位</v>
          </cell>
          <cell r="U2" t="str">
            <v>総計用　　合計</v>
          </cell>
        </row>
        <row r="4">
          <cell r="S4">
            <v>1</v>
          </cell>
          <cell r="T4" t="str">
            <v>㎡</v>
          </cell>
          <cell r="U4">
            <v>52</v>
          </cell>
        </row>
        <row r="5">
          <cell r="S5" t="str">
            <v/>
          </cell>
        </row>
        <row r="6">
          <cell r="S6" t="str">
            <v/>
          </cell>
        </row>
        <row r="7">
          <cell r="S7" t="str">
            <v/>
          </cell>
        </row>
        <row r="8">
          <cell r="S8" t="str">
            <v/>
          </cell>
        </row>
        <row r="9">
          <cell r="S9" t="str">
            <v/>
          </cell>
        </row>
        <row r="10">
          <cell r="S10" t="str">
            <v/>
          </cell>
        </row>
        <row r="11">
          <cell r="S11">
            <v>2</v>
          </cell>
          <cell r="T11" t="str">
            <v>㎡</v>
          </cell>
          <cell r="U11">
            <v>30</v>
          </cell>
        </row>
        <row r="12">
          <cell r="S12" t="str">
            <v/>
          </cell>
        </row>
        <row r="13">
          <cell r="S13" t="str">
            <v/>
          </cell>
        </row>
        <row r="14">
          <cell r="S14" t="str">
            <v/>
          </cell>
        </row>
        <row r="15">
          <cell r="S15" t="str">
            <v/>
          </cell>
        </row>
        <row r="16">
          <cell r="S16" t="str">
            <v/>
          </cell>
        </row>
        <row r="17">
          <cell r="S17">
            <v>3</v>
          </cell>
          <cell r="T17" t="str">
            <v>㎡</v>
          </cell>
          <cell r="U17">
            <v>101</v>
          </cell>
        </row>
        <row r="19">
          <cell r="S19" t="str">
            <v/>
          </cell>
        </row>
        <row r="20">
          <cell r="S20" t="str">
            <v/>
          </cell>
        </row>
        <row r="21">
          <cell r="S21" t="str">
            <v/>
          </cell>
        </row>
        <row r="22">
          <cell r="S22" t="str">
            <v/>
          </cell>
        </row>
        <row r="23">
          <cell r="S23">
            <v>4</v>
          </cell>
          <cell r="T23" t="str">
            <v>掛㎡</v>
          </cell>
          <cell r="U23">
            <v>1177</v>
          </cell>
        </row>
        <row r="24">
          <cell r="S24" t="str">
            <v/>
          </cell>
        </row>
        <row r="33">
          <cell r="S33" t="str">
            <v/>
          </cell>
        </row>
        <row r="34">
          <cell r="S34" t="str">
            <v/>
          </cell>
        </row>
        <row r="35">
          <cell r="S35" t="str">
            <v/>
          </cell>
        </row>
        <row r="36">
          <cell r="S36" t="str">
            <v/>
          </cell>
        </row>
        <row r="37">
          <cell r="S37" t="str">
            <v/>
          </cell>
        </row>
        <row r="38">
          <cell r="S38" t="str">
            <v>番号</v>
          </cell>
          <cell r="T38" t="str">
            <v>総計用単位</v>
          </cell>
          <cell r="U38" t="str">
            <v>総計用　　合計</v>
          </cell>
        </row>
        <row r="40">
          <cell r="S40">
            <v>5</v>
          </cell>
          <cell r="T40" t="str">
            <v>㎡</v>
          </cell>
          <cell r="U40">
            <v>1206</v>
          </cell>
        </row>
        <row r="41">
          <cell r="S41" t="str">
            <v/>
          </cell>
        </row>
        <row r="43">
          <cell r="S43" t="str">
            <v/>
          </cell>
        </row>
        <row r="44">
          <cell r="S44" t="str">
            <v/>
          </cell>
        </row>
        <row r="45">
          <cell r="S45" t="str">
            <v/>
          </cell>
        </row>
        <row r="46">
          <cell r="S46" t="str">
            <v/>
          </cell>
        </row>
        <row r="47">
          <cell r="S47" t="str">
            <v/>
          </cell>
        </row>
        <row r="48">
          <cell r="S48">
            <v>6</v>
          </cell>
          <cell r="T48" t="str">
            <v>掛㎡</v>
          </cell>
          <cell r="U48">
            <v>506</v>
          </cell>
        </row>
        <row r="49">
          <cell r="S49" t="str">
            <v/>
          </cell>
        </row>
        <row r="51">
          <cell r="S51" t="str">
            <v/>
          </cell>
        </row>
        <row r="52">
          <cell r="S52" t="str">
            <v/>
          </cell>
        </row>
        <row r="53">
          <cell r="S53" t="str">
            <v/>
          </cell>
        </row>
        <row r="54">
          <cell r="S54" t="str">
            <v/>
          </cell>
        </row>
        <row r="55">
          <cell r="S55" t="str">
            <v/>
          </cell>
        </row>
        <row r="56">
          <cell r="S56">
            <v>7</v>
          </cell>
          <cell r="T56" t="str">
            <v>㎡</v>
          </cell>
          <cell r="U56">
            <v>189</v>
          </cell>
        </row>
        <row r="57">
          <cell r="S57" t="str">
            <v/>
          </cell>
        </row>
        <row r="58">
          <cell r="S58" t="str">
            <v/>
          </cell>
        </row>
        <row r="59">
          <cell r="S59" t="str">
            <v/>
          </cell>
        </row>
        <row r="60">
          <cell r="S60" t="str">
            <v/>
          </cell>
        </row>
        <row r="61">
          <cell r="S61" t="str">
            <v/>
          </cell>
        </row>
        <row r="62">
          <cell r="S62" t="str">
            <v/>
          </cell>
        </row>
        <row r="63">
          <cell r="S63" t="str">
            <v/>
          </cell>
        </row>
        <row r="64">
          <cell r="S64" t="str">
            <v/>
          </cell>
        </row>
        <row r="65">
          <cell r="S65" t="str">
            <v/>
          </cell>
        </row>
        <row r="66">
          <cell r="S66" t="str">
            <v/>
          </cell>
        </row>
        <row r="67">
          <cell r="S67">
            <v>8</v>
          </cell>
          <cell r="T67" t="str">
            <v>㎡</v>
          </cell>
          <cell r="U67">
            <v>6</v>
          </cell>
        </row>
        <row r="68">
          <cell r="S68" t="str">
            <v/>
          </cell>
        </row>
        <row r="69">
          <cell r="S69" t="str">
            <v/>
          </cell>
        </row>
        <row r="70">
          <cell r="S70" t="str">
            <v/>
          </cell>
        </row>
        <row r="71">
          <cell r="S71" t="str">
            <v/>
          </cell>
        </row>
        <row r="72">
          <cell r="S72" t="str">
            <v>番号</v>
          </cell>
          <cell r="T72" t="str">
            <v>総計用単位</v>
          </cell>
          <cell r="U72" t="str">
            <v>総計用　　合計</v>
          </cell>
        </row>
        <row r="74">
          <cell r="S74">
            <v>9</v>
          </cell>
          <cell r="T74" t="str">
            <v>㎡</v>
          </cell>
          <cell r="U74">
            <v>1066</v>
          </cell>
        </row>
        <row r="80">
          <cell r="S80">
            <v>10</v>
          </cell>
          <cell r="T80" t="str">
            <v>ｍ</v>
          </cell>
          <cell r="U80">
            <v>500</v>
          </cell>
        </row>
        <row r="81">
          <cell r="S81" t="str">
            <v/>
          </cell>
        </row>
        <row r="82">
          <cell r="S82" t="str">
            <v/>
          </cell>
        </row>
        <row r="83">
          <cell r="S83" t="str">
            <v/>
          </cell>
        </row>
        <row r="84">
          <cell r="S84" t="str">
            <v/>
          </cell>
        </row>
        <row r="85">
          <cell r="S85">
            <v>11</v>
          </cell>
          <cell r="T85" t="str">
            <v>㎡</v>
          </cell>
          <cell r="U85">
            <v>150</v>
          </cell>
        </row>
        <row r="86">
          <cell r="S86" t="str">
            <v/>
          </cell>
        </row>
        <row r="87">
          <cell r="S87" t="str">
            <v/>
          </cell>
        </row>
        <row r="88">
          <cell r="S88" t="str">
            <v/>
          </cell>
        </row>
        <row r="89">
          <cell r="S89" t="str">
            <v/>
          </cell>
        </row>
        <row r="90">
          <cell r="S90">
            <v>12</v>
          </cell>
          <cell r="T90" t="str">
            <v>㎡</v>
          </cell>
          <cell r="U90">
            <v>1200</v>
          </cell>
        </row>
        <row r="91">
          <cell r="S91" t="str">
            <v/>
          </cell>
        </row>
        <row r="92">
          <cell r="S92" t="str">
            <v/>
          </cell>
        </row>
        <row r="93">
          <cell r="S93" t="str">
            <v/>
          </cell>
        </row>
        <row r="94">
          <cell r="S94" t="str">
            <v/>
          </cell>
        </row>
        <row r="95">
          <cell r="S95">
            <v>13</v>
          </cell>
          <cell r="T95" t="str">
            <v>㎡</v>
          </cell>
          <cell r="U95">
            <v>210</v>
          </cell>
        </row>
        <row r="96">
          <cell r="S96" t="str">
            <v/>
          </cell>
        </row>
        <row r="97">
          <cell r="S97" t="str">
            <v/>
          </cell>
        </row>
        <row r="98">
          <cell r="S98" t="str">
            <v/>
          </cell>
        </row>
        <row r="99">
          <cell r="S99" t="str">
            <v/>
          </cell>
        </row>
        <row r="100">
          <cell r="S100">
            <v>14</v>
          </cell>
          <cell r="T100" t="str">
            <v>㎡</v>
          </cell>
          <cell r="U100">
            <v>5900</v>
          </cell>
        </row>
        <row r="101">
          <cell r="S101" t="str">
            <v/>
          </cell>
        </row>
        <row r="102">
          <cell r="S102" t="str">
            <v/>
          </cell>
        </row>
        <row r="103">
          <cell r="S103" t="str">
            <v/>
          </cell>
        </row>
        <row r="104">
          <cell r="S104" t="str">
            <v/>
          </cell>
        </row>
        <row r="105">
          <cell r="S105">
            <v>15</v>
          </cell>
          <cell r="T105" t="str">
            <v>㎡</v>
          </cell>
          <cell r="U105">
            <v>4200</v>
          </cell>
        </row>
        <row r="106">
          <cell r="S106" t="str">
            <v/>
          </cell>
        </row>
        <row r="107">
          <cell r="S107" t="str">
            <v/>
          </cell>
        </row>
        <row r="108">
          <cell r="S108" t="str">
            <v/>
          </cell>
        </row>
        <row r="109">
          <cell r="S109" t="str">
            <v/>
          </cell>
        </row>
        <row r="110">
          <cell r="S110" t="str">
            <v>番号</v>
          </cell>
          <cell r="T110" t="str">
            <v>総計用単位</v>
          </cell>
          <cell r="U110" t="str">
            <v>総計用　　合計</v>
          </cell>
        </row>
        <row r="112">
          <cell r="S112">
            <v>16</v>
          </cell>
          <cell r="T112" t="str">
            <v>ｍ</v>
          </cell>
          <cell r="U112">
            <v>2000</v>
          </cell>
        </row>
        <row r="113">
          <cell r="S113" t="str">
            <v/>
          </cell>
        </row>
        <row r="114">
          <cell r="S114" t="str">
            <v/>
          </cell>
        </row>
        <row r="115">
          <cell r="S115" t="str">
            <v/>
          </cell>
        </row>
        <row r="116">
          <cell r="S116" t="str">
            <v/>
          </cell>
        </row>
        <row r="117">
          <cell r="S117">
            <v>17</v>
          </cell>
          <cell r="T117" t="str">
            <v>㎡</v>
          </cell>
          <cell r="U117">
            <v>1780</v>
          </cell>
        </row>
        <row r="118">
          <cell r="S118" t="str">
            <v/>
          </cell>
        </row>
        <row r="119">
          <cell r="S119" t="str">
            <v/>
          </cell>
        </row>
        <row r="120">
          <cell r="S120" t="str">
            <v/>
          </cell>
        </row>
        <row r="121">
          <cell r="S121" t="str">
            <v/>
          </cell>
        </row>
        <row r="122">
          <cell r="S122">
            <v>18</v>
          </cell>
          <cell r="T122" t="str">
            <v>ｍ3</v>
          </cell>
          <cell r="U122">
            <v>7200</v>
          </cell>
        </row>
        <row r="127">
          <cell r="S127" t="str">
            <v/>
          </cell>
          <cell r="T127">
            <v>0</v>
          </cell>
          <cell r="U127">
            <v>0</v>
          </cell>
        </row>
        <row r="128">
          <cell r="S128" t="str">
            <v/>
          </cell>
        </row>
        <row r="130">
          <cell r="S130" t="str">
            <v/>
          </cell>
        </row>
        <row r="131">
          <cell r="S131" t="str">
            <v/>
          </cell>
        </row>
        <row r="132">
          <cell r="S132" t="str">
            <v/>
          </cell>
        </row>
      </sheetData>
      <sheetData sheetId="1">
        <row r="2">
          <cell r="B2" t="str">
            <v>ＮＯ</v>
          </cell>
          <cell r="C2" t="str">
            <v>項　　　　　目</v>
          </cell>
          <cell r="D2" t="str">
            <v>規格・寸法</v>
          </cell>
          <cell r="E2" t="str">
            <v>単位</v>
          </cell>
          <cell r="F2" t="str">
            <v>数　量</v>
          </cell>
        </row>
        <row r="3">
          <cell r="C3" t="str">
            <v>防水ｼｰﾄ補修</v>
          </cell>
        </row>
        <row r="4">
          <cell r="F4">
            <v>2156.5</v>
          </cell>
        </row>
        <row r="5">
          <cell r="F5">
            <v>1403.6</v>
          </cell>
        </row>
        <row r="6">
          <cell r="F6">
            <v>127.62800000000001</v>
          </cell>
        </row>
        <row r="7">
          <cell r="F7">
            <v>123.3</v>
          </cell>
        </row>
        <row r="8">
          <cell r="F8">
            <v>123.26</v>
          </cell>
        </row>
        <row r="9">
          <cell r="F9">
            <v>118.9</v>
          </cell>
        </row>
        <row r="10">
          <cell r="F10">
            <v>118.892</v>
          </cell>
        </row>
        <row r="11">
          <cell r="F11">
            <v>197.2</v>
          </cell>
        </row>
        <row r="12">
          <cell r="F12">
            <v>98.6</v>
          </cell>
        </row>
        <row r="13">
          <cell r="F13">
            <v>21.5</v>
          </cell>
        </row>
        <row r="14">
          <cell r="F14">
            <v>7.1808000000000005</v>
          </cell>
        </row>
        <row r="15">
          <cell r="F15">
            <v>33.792000000000002</v>
          </cell>
        </row>
        <row r="16">
          <cell r="F16">
            <v>7.1808000000000005</v>
          </cell>
        </row>
        <row r="17">
          <cell r="F17">
            <v>28.864000000000001</v>
          </cell>
        </row>
        <row r="18">
          <cell r="F18">
            <v>161.1</v>
          </cell>
        </row>
        <row r="19">
          <cell r="F19">
            <v>161.1</v>
          </cell>
        </row>
        <row r="20">
          <cell r="F20">
            <v>156.68800000000002</v>
          </cell>
        </row>
        <row r="21">
          <cell r="F21">
            <v>4.4000000000000004</v>
          </cell>
        </row>
        <row r="22">
          <cell r="F22">
            <v>152.4</v>
          </cell>
        </row>
        <row r="23">
          <cell r="F23">
            <v>152.4</v>
          </cell>
        </row>
        <row r="24">
          <cell r="F24">
            <v>148.29400000000001</v>
          </cell>
        </row>
        <row r="25">
          <cell r="F25">
            <v>4.0999999999999996</v>
          </cell>
        </row>
        <row r="27">
          <cell r="F27">
            <v>359.09999999999997</v>
          </cell>
        </row>
        <row r="28">
          <cell r="F28">
            <v>235.39999999999998</v>
          </cell>
        </row>
        <row r="29">
          <cell r="F29">
            <v>21.432000000000002</v>
          </cell>
        </row>
        <row r="30">
          <cell r="F30">
            <v>21.3</v>
          </cell>
        </row>
        <row r="31">
          <cell r="F31">
            <v>21.297000000000001</v>
          </cell>
        </row>
        <row r="32">
          <cell r="F32">
            <v>21.2</v>
          </cell>
        </row>
        <row r="33">
          <cell r="F33">
            <v>21.161999999999999</v>
          </cell>
        </row>
        <row r="34">
          <cell r="F34">
            <v>62</v>
          </cell>
        </row>
        <row r="36">
          <cell r="F36">
            <v>6.9</v>
          </cell>
        </row>
        <row r="37">
          <cell r="F37">
            <v>3.79</v>
          </cell>
        </row>
        <row r="38">
          <cell r="F38">
            <v>8.24</v>
          </cell>
        </row>
        <row r="39">
          <cell r="F39">
            <v>3.79</v>
          </cell>
        </row>
        <row r="40">
          <cell r="F40">
            <v>8.2999999999999989</v>
          </cell>
        </row>
        <row r="41">
          <cell r="F41">
            <v>9.6999999999999993</v>
          </cell>
        </row>
        <row r="43">
          <cell r="F43">
            <v>6.6840000000000011</v>
          </cell>
        </row>
        <row r="44">
          <cell r="F44">
            <v>0.43699999999999994</v>
          </cell>
        </row>
        <row r="45">
          <cell r="F45">
            <v>2.64</v>
          </cell>
        </row>
        <row r="46">
          <cell r="F46">
            <v>9.5</v>
          </cell>
        </row>
        <row r="48">
          <cell r="F48">
            <v>6.6239999999999997</v>
          </cell>
        </row>
        <row r="49">
          <cell r="F49">
            <v>0.43699999999999994</v>
          </cell>
        </row>
        <row r="50">
          <cell r="F50">
            <v>2.4599999999999995</v>
          </cell>
        </row>
        <row r="52">
          <cell r="F52">
            <v>1432.2</v>
          </cell>
        </row>
        <row r="53">
          <cell r="F53">
            <v>855.8</v>
          </cell>
        </row>
        <row r="54">
          <cell r="F54">
            <v>77.84</v>
          </cell>
        </row>
        <row r="55">
          <cell r="F55">
            <v>77.2</v>
          </cell>
        </row>
        <row r="56">
          <cell r="F56">
            <v>77.240000000000009</v>
          </cell>
        </row>
        <row r="57">
          <cell r="F57">
            <v>76.599999999999994</v>
          </cell>
        </row>
        <row r="58">
          <cell r="F58">
            <v>76.64</v>
          </cell>
        </row>
        <row r="59">
          <cell r="F59">
            <v>247.4</v>
          </cell>
        </row>
        <row r="61">
          <cell r="F61">
            <v>27.6</v>
          </cell>
        </row>
        <row r="62">
          <cell r="F62">
            <v>15.16</v>
          </cell>
        </row>
        <row r="63">
          <cell r="F63">
            <v>32.96</v>
          </cell>
        </row>
        <row r="64">
          <cell r="F64">
            <v>15.16</v>
          </cell>
        </row>
        <row r="65">
          <cell r="F65">
            <v>32.72</v>
          </cell>
        </row>
        <row r="66">
          <cell r="F66">
            <v>88.5</v>
          </cell>
        </row>
        <row r="67">
          <cell r="F67">
            <v>88.5</v>
          </cell>
        </row>
        <row r="68">
          <cell r="F68">
            <v>67.72</v>
          </cell>
        </row>
        <row r="69">
          <cell r="F69">
            <v>20.800000000000004</v>
          </cell>
        </row>
        <row r="70">
          <cell r="F70">
            <v>86.7</v>
          </cell>
        </row>
        <row r="71">
          <cell r="F71">
            <v>86.699999999999989</v>
          </cell>
        </row>
        <row r="72">
          <cell r="F72">
            <v>67.12</v>
          </cell>
        </row>
        <row r="73">
          <cell r="F73">
            <v>19.600000000000001</v>
          </cell>
        </row>
        <row r="75">
          <cell r="C75" t="str">
            <v>複層塗材塗布（表面積）</v>
          </cell>
          <cell r="F75">
            <v>1093.5200000000002</v>
          </cell>
        </row>
        <row r="76">
          <cell r="E76" t="str">
            <v>立面部</v>
          </cell>
          <cell r="F76">
            <v>0</v>
          </cell>
        </row>
        <row r="77">
          <cell r="F77">
            <v>7.3999999999999995</v>
          </cell>
        </row>
        <row r="78">
          <cell r="F78">
            <v>0.92400000000000004</v>
          </cell>
        </row>
        <row r="79">
          <cell r="F79">
            <v>2.7520000000000002</v>
          </cell>
        </row>
        <row r="80">
          <cell r="F80">
            <v>579.6</v>
          </cell>
        </row>
        <row r="81">
          <cell r="F81">
            <v>2.76</v>
          </cell>
        </row>
        <row r="82">
          <cell r="F82">
            <v>24.768000000000001</v>
          </cell>
        </row>
        <row r="83">
          <cell r="F83">
            <v>27.8</v>
          </cell>
        </row>
        <row r="84">
          <cell r="F84">
            <v>2.76</v>
          </cell>
        </row>
        <row r="85">
          <cell r="F85">
            <v>24.768000000000001</v>
          </cell>
        </row>
        <row r="86">
          <cell r="F86">
            <v>0.39</v>
          </cell>
        </row>
        <row r="87">
          <cell r="F87">
            <v>21.6</v>
          </cell>
        </row>
        <row r="88">
          <cell r="F88">
            <v>2.76</v>
          </cell>
        </row>
        <row r="89">
          <cell r="F89">
            <v>18.582000000000001</v>
          </cell>
        </row>
        <row r="90">
          <cell r="F90">
            <v>0.20400000000000001</v>
          </cell>
        </row>
        <row r="91">
          <cell r="F91">
            <v>30.1</v>
          </cell>
        </row>
        <row r="92">
          <cell r="F92">
            <v>2.76</v>
          </cell>
        </row>
        <row r="93">
          <cell r="F93">
            <v>27.056000000000001</v>
          </cell>
        </row>
        <row r="94">
          <cell r="F94">
            <v>0.20400000000000001</v>
          </cell>
        </row>
        <row r="95">
          <cell r="F95">
            <v>57.199999999999996</v>
          </cell>
        </row>
        <row r="96">
          <cell r="F96">
            <v>3.21</v>
          </cell>
        </row>
        <row r="97">
          <cell r="F97">
            <v>0.53439999999999999</v>
          </cell>
        </row>
        <row r="98">
          <cell r="F98">
            <v>24.894000000000002</v>
          </cell>
        </row>
        <row r="99">
          <cell r="F99">
            <v>13.2</v>
          </cell>
        </row>
        <row r="100">
          <cell r="F100">
            <v>3.21</v>
          </cell>
        </row>
        <row r="101">
          <cell r="F101">
            <v>3.3576000000000001</v>
          </cell>
        </row>
        <row r="102">
          <cell r="F102">
            <v>114.4</v>
          </cell>
        </row>
        <row r="103">
          <cell r="F103">
            <v>3.21</v>
          </cell>
        </row>
        <row r="104">
          <cell r="F104">
            <v>53.976599999999991</v>
          </cell>
        </row>
        <row r="105">
          <cell r="F105">
            <v>127.6</v>
          </cell>
        </row>
        <row r="106">
          <cell r="F106">
            <v>6.0226000000000006</v>
          </cell>
        </row>
        <row r="107">
          <cell r="F107">
            <v>9.7184000000000008</v>
          </cell>
        </row>
        <row r="108">
          <cell r="F108">
            <v>9.7184000000000008</v>
          </cell>
        </row>
        <row r="109">
          <cell r="F109">
            <v>6.4669999999999996</v>
          </cell>
        </row>
        <row r="110">
          <cell r="F110">
            <v>0</v>
          </cell>
        </row>
        <row r="111">
          <cell r="E111" t="str">
            <v>側面部</v>
          </cell>
          <cell r="F111">
            <v>0</v>
          </cell>
        </row>
        <row r="112">
          <cell r="F112">
            <v>0.84</v>
          </cell>
        </row>
        <row r="113">
          <cell r="F113">
            <v>0.42</v>
          </cell>
        </row>
        <row r="114">
          <cell r="F114">
            <v>25.2</v>
          </cell>
        </row>
        <row r="115">
          <cell r="F115">
            <v>0.84</v>
          </cell>
        </row>
        <row r="116">
          <cell r="F116">
            <v>3.08</v>
          </cell>
        </row>
        <row r="117">
          <cell r="F117">
            <v>1.54</v>
          </cell>
        </row>
        <row r="118">
          <cell r="F118">
            <v>63.7</v>
          </cell>
        </row>
        <row r="119">
          <cell r="F119">
            <v>2.88</v>
          </cell>
        </row>
        <row r="120">
          <cell r="F120">
            <v>1.9760000000000002</v>
          </cell>
        </row>
        <row r="121">
          <cell r="F121">
            <v>4.5999999999999996</v>
          </cell>
        </row>
        <row r="122">
          <cell r="F122">
            <v>2.6999999999999997</v>
          </cell>
        </row>
        <row r="123">
          <cell r="F123">
            <v>1.8740000000000001</v>
          </cell>
        </row>
        <row r="124">
          <cell r="F124">
            <v>4.6999999999999993</v>
          </cell>
        </row>
        <row r="125">
          <cell r="F125">
            <v>2.79</v>
          </cell>
        </row>
        <row r="126">
          <cell r="F126">
            <v>1.925</v>
          </cell>
        </row>
        <row r="127">
          <cell r="F127">
            <v>6.7</v>
          </cell>
        </row>
        <row r="128">
          <cell r="F128">
            <v>4.9000000000000004</v>
          </cell>
        </row>
        <row r="129">
          <cell r="F129">
            <v>2.88</v>
          </cell>
        </row>
        <row r="130">
          <cell r="F130">
            <v>1.9760000000000002</v>
          </cell>
        </row>
        <row r="131">
          <cell r="F131">
            <v>1.8</v>
          </cell>
        </row>
        <row r="132">
          <cell r="F132">
            <v>0.87000000000000011</v>
          </cell>
        </row>
        <row r="133">
          <cell r="F133">
            <v>0.94500000000000006</v>
          </cell>
        </row>
        <row r="134">
          <cell r="F134">
            <v>19</v>
          </cell>
        </row>
        <row r="135">
          <cell r="F135">
            <v>1.5419999999999998</v>
          </cell>
        </row>
        <row r="136">
          <cell r="F136">
            <v>5.7474999999999996</v>
          </cell>
        </row>
        <row r="137">
          <cell r="F137">
            <v>1.5910000000000002</v>
          </cell>
        </row>
        <row r="138">
          <cell r="F138">
            <v>0.67559999999999998</v>
          </cell>
        </row>
        <row r="139">
          <cell r="F139">
            <v>0</v>
          </cell>
        </row>
        <row r="140">
          <cell r="C140" t="str">
            <v>足場</v>
          </cell>
          <cell r="F140">
            <v>0</v>
          </cell>
        </row>
        <row r="141">
          <cell r="F141">
            <v>820.1</v>
          </cell>
        </row>
        <row r="142">
          <cell r="F142">
            <v>0</v>
          </cell>
        </row>
        <row r="143">
          <cell r="F143">
            <v>24.48</v>
          </cell>
        </row>
        <row r="144">
          <cell r="F144">
            <v>122.4</v>
          </cell>
        </row>
        <row r="145">
          <cell r="F145">
            <v>550.79999999999995</v>
          </cell>
        </row>
        <row r="146">
          <cell r="F146">
            <v>48.96</v>
          </cell>
        </row>
        <row r="147">
          <cell r="F147">
            <v>0</v>
          </cell>
        </row>
        <row r="149">
          <cell r="F149">
            <v>0</v>
          </cell>
        </row>
        <row r="150">
          <cell r="F150">
            <v>58.24</v>
          </cell>
        </row>
        <row r="156">
          <cell r="F156">
            <v>0</v>
          </cell>
        </row>
        <row r="157">
          <cell r="F157">
            <v>0</v>
          </cell>
        </row>
        <row r="159">
          <cell r="C159" t="str">
            <v>建築工事</v>
          </cell>
        </row>
        <row r="160">
          <cell r="B160">
            <v>1</v>
          </cell>
          <cell r="C160" t="str">
            <v>仮設工事</v>
          </cell>
          <cell r="D160" t="str">
            <v/>
          </cell>
          <cell r="E160" t="str">
            <v/>
          </cell>
        </row>
        <row r="161">
          <cell r="A161">
            <v>1</v>
          </cell>
          <cell r="B161" t="str">
            <v>(1)</v>
          </cell>
          <cell r="C161" t="str">
            <v>墨出し</v>
          </cell>
          <cell r="D161" t="str">
            <v>屋上防水改修</v>
          </cell>
          <cell r="E161" t="str">
            <v>㎡</v>
          </cell>
          <cell r="F161">
            <v>2156.5</v>
          </cell>
        </row>
        <row r="163">
          <cell r="A163">
            <v>2</v>
          </cell>
          <cell r="B163" t="str">
            <v>(2)</v>
          </cell>
          <cell r="C163" t="str">
            <v>養生</v>
          </cell>
          <cell r="D163" t="str">
            <v>屋上防水改修</v>
          </cell>
          <cell r="E163" t="str">
            <v>㎡</v>
          </cell>
          <cell r="F163">
            <v>2156.5</v>
          </cell>
        </row>
        <row r="164">
          <cell r="F164">
            <v>0</v>
          </cell>
        </row>
        <row r="165">
          <cell r="A165">
            <v>3</v>
          </cell>
          <cell r="B165" t="str">
            <v>(3)</v>
          </cell>
          <cell r="C165" t="str">
            <v>整理清掃後片付け</v>
          </cell>
          <cell r="D165" t="str">
            <v>屋上防水改修</v>
          </cell>
          <cell r="E165" t="str">
            <v>㎡</v>
          </cell>
          <cell r="F165">
            <v>2156.5</v>
          </cell>
        </row>
        <row r="166">
          <cell r="F166">
            <v>0</v>
          </cell>
        </row>
        <row r="167">
          <cell r="A167">
            <v>4</v>
          </cell>
          <cell r="B167" t="str">
            <v>(4)</v>
          </cell>
          <cell r="C167" t="str">
            <v>枠組本足場</v>
          </cell>
          <cell r="D167" t="str">
            <v>600枠(500布枠)</v>
          </cell>
          <cell r="E167" t="str">
            <v>掛㎡</v>
          </cell>
          <cell r="F167">
            <v>820.1</v>
          </cell>
        </row>
        <row r="169">
          <cell r="A169">
            <v>5</v>
          </cell>
          <cell r="B169" t="str">
            <v>(5)</v>
          </cell>
          <cell r="C169" t="str">
            <v>内部仕上げ足場</v>
          </cell>
          <cell r="D169">
            <v>0</v>
          </cell>
          <cell r="E169" t="str">
            <v>㎡</v>
          </cell>
          <cell r="F169">
            <v>58.2</v>
          </cell>
        </row>
        <row r="171">
          <cell r="A171">
            <v>6</v>
          </cell>
          <cell r="B171" t="str">
            <v>(6)</v>
          </cell>
          <cell r="C171" t="str">
            <v>災害防止</v>
          </cell>
          <cell r="D171" t="str">
            <v>養生シート張り</v>
          </cell>
          <cell r="E171" t="str">
            <v>掛㎡</v>
          </cell>
          <cell r="F171">
            <v>820.1</v>
          </cell>
        </row>
        <row r="173">
          <cell r="A173">
            <v>7</v>
          </cell>
          <cell r="B173" t="str">
            <v>(7)</v>
          </cell>
          <cell r="C173" t="str">
            <v>仮設材運搬</v>
          </cell>
          <cell r="D173" t="str">
            <v>枠組本足場</v>
          </cell>
          <cell r="E173" t="str">
            <v>㎡</v>
          </cell>
          <cell r="F173">
            <v>820.1</v>
          </cell>
        </row>
        <row r="175">
          <cell r="A175">
            <v>8</v>
          </cell>
          <cell r="B175" t="str">
            <v>(8)</v>
          </cell>
          <cell r="C175" t="str">
            <v>仮設材運搬</v>
          </cell>
          <cell r="D175" t="str">
            <v>養生シート</v>
          </cell>
          <cell r="E175" t="str">
            <v>㎡</v>
          </cell>
          <cell r="F175">
            <v>820.1</v>
          </cell>
        </row>
        <row r="177">
          <cell r="B177">
            <v>2</v>
          </cell>
          <cell r="C177" t="str">
            <v>撤去工事</v>
          </cell>
          <cell r="F177">
            <v>0</v>
          </cell>
        </row>
        <row r="178">
          <cell r="A178">
            <v>9</v>
          </cell>
          <cell r="B178" t="str">
            <v>(1)</v>
          </cell>
          <cell r="C178" t="str">
            <v>防水層撤去</v>
          </cell>
          <cell r="D178" t="str">
            <v>シート防水　立上り部</v>
          </cell>
          <cell r="E178" t="str">
            <v>㎡</v>
          </cell>
          <cell r="F178">
            <v>359.1</v>
          </cell>
        </row>
        <row r="180">
          <cell r="A180">
            <v>10</v>
          </cell>
          <cell r="B180" t="str">
            <v>(2)</v>
          </cell>
          <cell r="C180" t="str">
            <v>押さえ金物撤去</v>
          </cell>
          <cell r="D180" t="str">
            <v>アルミ製</v>
          </cell>
          <cell r="E180" t="str">
            <v>ｍ</v>
          </cell>
          <cell r="F180">
            <v>1432.2</v>
          </cell>
        </row>
        <row r="182">
          <cell r="B182">
            <v>3</v>
          </cell>
          <cell r="C182" t="str">
            <v>下地処理</v>
          </cell>
        </row>
        <row r="183">
          <cell r="A183">
            <v>11</v>
          </cell>
          <cell r="B183" t="str">
            <v>(1)</v>
          </cell>
          <cell r="C183" t="str">
            <v>下地処理</v>
          </cell>
          <cell r="D183" t="str">
            <v>洗浄</v>
          </cell>
          <cell r="E183" t="str">
            <v>㎡</v>
          </cell>
          <cell r="F183">
            <v>3609.1</v>
          </cell>
        </row>
        <row r="184">
          <cell r="F184">
            <v>0</v>
          </cell>
        </row>
        <row r="185">
          <cell r="A185">
            <v>12</v>
          </cell>
          <cell r="B185" t="str">
            <v>(2)</v>
          </cell>
          <cell r="C185" t="str">
            <v>下地処理</v>
          </cell>
          <cell r="D185" t="str">
            <v>ｹﾚﾝ及びﾌﾟﾗｲﾏｰ塗布</v>
          </cell>
          <cell r="E185" t="str">
            <v>㎡</v>
          </cell>
          <cell r="F185">
            <v>359.1</v>
          </cell>
        </row>
        <row r="186">
          <cell r="F186">
            <v>0</v>
          </cell>
        </row>
        <row r="187">
          <cell r="A187">
            <v>13</v>
          </cell>
          <cell r="B187" t="str">
            <v>(3)</v>
          </cell>
          <cell r="C187" t="str">
            <v>下地処理</v>
          </cell>
          <cell r="D187" t="str">
            <v>合成樹脂溶剤系シーラー</v>
          </cell>
          <cell r="E187" t="str">
            <v>㎡</v>
          </cell>
          <cell r="F187">
            <v>1093.5</v>
          </cell>
        </row>
        <row r="189">
          <cell r="B189">
            <v>4</v>
          </cell>
          <cell r="C189" t="str">
            <v>防水工事</v>
          </cell>
        </row>
        <row r="190">
          <cell r="A190">
            <v>14</v>
          </cell>
          <cell r="B190" t="str">
            <v>(1)</v>
          </cell>
          <cell r="C190" t="str">
            <v>防水層設置</v>
          </cell>
          <cell r="D190" t="str">
            <v>塩ビ系シート防水</v>
          </cell>
          <cell r="E190" t="str">
            <v>㎡</v>
          </cell>
          <cell r="F190">
            <v>2156.5</v>
          </cell>
        </row>
        <row r="192">
          <cell r="A192">
            <v>15</v>
          </cell>
          <cell r="B192" t="str">
            <v>(2)</v>
          </cell>
          <cell r="C192" t="str">
            <v>防水層設置</v>
          </cell>
          <cell r="D192" t="str">
            <v>塩ビ系シート防水</v>
          </cell>
          <cell r="E192" t="str">
            <v>㎡</v>
          </cell>
          <cell r="F192">
            <v>359.1</v>
          </cell>
        </row>
        <row r="194">
          <cell r="A194">
            <v>16</v>
          </cell>
          <cell r="B194" t="str">
            <v>(3)</v>
          </cell>
          <cell r="C194" t="str">
            <v>押さえ金物</v>
          </cell>
          <cell r="D194" t="str">
            <v>アルミ製</v>
          </cell>
          <cell r="E194" t="str">
            <v>ｍ</v>
          </cell>
          <cell r="F194">
            <v>1432.2</v>
          </cell>
        </row>
        <row r="196">
          <cell r="A196">
            <v>17</v>
          </cell>
          <cell r="B196" t="str">
            <v>(4)</v>
          </cell>
          <cell r="C196" t="str">
            <v>防水形複層塗材塗布</v>
          </cell>
          <cell r="D196" t="str">
            <v>複層塗材Ｅ</v>
          </cell>
          <cell r="E196" t="str">
            <v>㎡</v>
          </cell>
          <cell r="F196">
            <v>1093.5</v>
          </cell>
        </row>
        <row r="198">
          <cell r="B198">
            <v>5</v>
          </cell>
          <cell r="C198" t="str">
            <v>処分費</v>
          </cell>
        </row>
        <row r="199">
          <cell r="A199">
            <v>18</v>
          </cell>
          <cell r="B199" t="str">
            <v>(1)</v>
          </cell>
          <cell r="C199" t="str">
            <v>発生材処分</v>
          </cell>
          <cell r="D199" t="str">
            <v>シート防水</v>
          </cell>
          <cell r="E199" t="str">
            <v>ｍ3</v>
          </cell>
          <cell r="F199">
            <v>5.4</v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>
            <v>0</v>
          </cell>
        </row>
        <row r="204">
          <cell r="F204">
            <v>0</v>
          </cell>
        </row>
        <row r="206">
          <cell r="F206">
            <v>0</v>
          </cell>
        </row>
        <row r="208">
          <cell r="F208">
            <v>0</v>
          </cell>
        </row>
        <row r="212">
          <cell r="F212">
            <v>0</v>
          </cell>
        </row>
        <row r="214">
          <cell r="F214">
            <v>0</v>
          </cell>
        </row>
        <row r="216">
          <cell r="F216">
            <v>0</v>
          </cell>
        </row>
        <row r="224">
          <cell r="F224">
            <v>39.799999999999997</v>
          </cell>
        </row>
        <row r="225">
          <cell r="F225">
            <v>19.899999999999999</v>
          </cell>
        </row>
        <row r="226">
          <cell r="F226">
            <v>11.208</v>
          </cell>
        </row>
        <row r="227">
          <cell r="F227">
            <v>6.2369999999999992</v>
          </cell>
        </row>
        <row r="228">
          <cell r="F228">
            <v>2.4750000000000001</v>
          </cell>
        </row>
        <row r="230">
          <cell r="F230">
            <v>35.799999999999997</v>
          </cell>
        </row>
        <row r="232">
          <cell r="F232">
            <v>3.3623999999999996</v>
          </cell>
        </row>
        <row r="233">
          <cell r="F233">
            <v>9.6000000000000002E-2</v>
          </cell>
        </row>
        <row r="234">
          <cell r="F234">
            <v>1.2475000000000001</v>
          </cell>
        </row>
        <row r="235">
          <cell r="F235">
            <v>9.141</v>
          </cell>
        </row>
        <row r="236">
          <cell r="F236">
            <v>0.55499999999999994</v>
          </cell>
        </row>
        <row r="237">
          <cell r="F237">
            <v>3.48</v>
          </cell>
        </row>
        <row r="239">
          <cell r="F239">
            <v>133.80000000000001</v>
          </cell>
        </row>
        <row r="240">
          <cell r="F240">
            <v>66.89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実施計画Ｇ"/>
      <sheetName val="実計内訳"/>
      <sheetName val="公告内訳"/>
      <sheetName val="公告"/>
      <sheetName val="下見積"/>
      <sheetName val="市価調査"/>
      <sheetName val="実施計画"/>
      <sheetName val="予定価格"/>
      <sheetName val="予調内訳"/>
      <sheetName val="済通内訳書"/>
      <sheetName val="済通"/>
      <sheetName val="検査調書"/>
      <sheetName val="検調内訳"/>
      <sheetName val="端数調整表"/>
      <sheetName val="科目部隊"/>
      <sheetName val="比較"/>
      <sheetName val="依頼"/>
      <sheetName val="入札書"/>
      <sheetName val="契約書"/>
      <sheetName val="請求書"/>
      <sheetName val="請書"/>
      <sheetName val="契約書内訳"/>
      <sheetName val="納品書"/>
      <sheetName val="納品内訳"/>
      <sheetName val="ﾃﾞｰ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S3">
            <v>1</v>
          </cell>
        </row>
        <row r="4">
          <cell r="S4">
            <v>5</v>
          </cell>
        </row>
        <row r="5">
          <cell r="S5">
            <v>10</v>
          </cell>
        </row>
        <row r="6">
          <cell r="S6">
            <v>15</v>
          </cell>
        </row>
        <row r="7">
          <cell r="S7">
            <v>20</v>
          </cell>
        </row>
        <row r="8">
          <cell r="S8">
            <v>25</v>
          </cell>
        </row>
        <row r="9">
          <cell r="S9">
            <v>30</v>
          </cell>
        </row>
        <row r="10">
          <cell r="S10">
            <v>35</v>
          </cell>
        </row>
        <row r="11">
          <cell r="S11" t="str">
            <v>業者調べ</v>
          </cell>
        </row>
        <row r="12">
          <cell r="S12" t="str">
            <v>ｵｰﾌﾟﾝ価格</v>
          </cell>
        </row>
        <row r="13">
          <cell r="S13" t="str">
            <v xml:space="preserve"> </v>
          </cell>
        </row>
        <row r="14">
          <cell r="S14" t="str">
            <v xml:space="preserve"> </v>
          </cell>
        </row>
      </sheetData>
      <sheetData sheetId="9">
        <row r="1">
          <cell r="A1" t="str">
            <v>連番　　</v>
          </cell>
          <cell r="B1" t="str">
            <v>No</v>
          </cell>
          <cell r="C1" t="str">
            <v>品              名</v>
          </cell>
          <cell r="D1" t="str">
            <v>規                  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科目</v>
          </cell>
          <cell r="J1" t="str">
            <v>部隊</v>
          </cell>
          <cell r="K1" t="str">
            <v>調達
番号</v>
          </cell>
        </row>
        <row r="2">
          <cell r="A2">
            <v>1</v>
          </cell>
          <cell r="B2">
            <v>1</v>
          </cell>
          <cell r="C2" t="str">
            <v>MicroSEQ PCR &amp; Sequencing クリーンアップキット</v>
          </cell>
          <cell r="D2">
            <v>4427807</v>
          </cell>
          <cell r="E2" t="str">
            <v>個</v>
          </cell>
          <cell r="F2">
            <v>1</v>
          </cell>
          <cell r="G2">
            <v>36729</v>
          </cell>
          <cell r="H2">
            <v>36729</v>
          </cell>
          <cell r="I2" t="str">
            <v>教育訓練演習費</v>
          </cell>
          <cell r="J2" t="str">
            <v>対特衛生</v>
          </cell>
          <cell r="K2">
            <v>139</v>
          </cell>
        </row>
        <row r="3">
          <cell r="A3">
            <v>2</v>
          </cell>
          <cell r="B3">
            <v>2</v>
          </cell>
          <cell r="C3" t="str">
            <v>MicroSEQ ID Sequencing クリーンアップキット（少量検体処理用）</v>
          </cell>
          <cell r="D3">
            <v>4408228</v>
          </cell>
          <cell r="E3" t="str">
            <v>個</v>
          </cell>
          <cell r="F3">
            <v>2</v>
          </cell>
          <cell r="G3">
            <v>11676</v>
          </cell>
          <cell r="H3">
            <v>23352</v>
          </cell>
          <cell r="I3" t="str">
            <v>教育訓練演習費</v>
          </cell>
          <cell r="J3" t="str">
            <v>対特衛生</v>
          </cell>
          <cell r="K3">
            <v>139</v>
          </cell>
        </row>
        <row r="4">
          <cell r="A4">
            <v>3</v>
          </cell>
          <cell r="B4">
            <v>3</v>
          </cell>
          <cell r="C4" t="str">
            <v>FAST MicroSEQ 500 16s rDNA Bacterial PCR Kit
（プロトコール、クイックリファレンスカード付き）</v>
          </cell>
          <cell r="D4">
            <v>4370653</v>
          </cell>
          <cell r="E4" t="str">
            <v>個</v>
          </cell>
          <cell r="F4">
            <v>1</v>
          </cell>
          <cell r="G4">
            <v>88788</v>
          </cell>
          <cell r="H4">
            <v>88788</v>
          </cell>
          <cell r="I4" t="str">
            <v>教育訓練演習費</v>
          </cell>
          <cell r="J4" t="str">
            <v>対特衛生</v>
          </cell>
          <cell r="K4">
            <v>139</v>
          </cell>
        </row>
        <row r="5">
          <cell r="A5">
            <v>4</v>
          </cell>
          <cell r="B5">
            <v>4</v>
          </cell>
          <cell r="C5" t="str">
            <v>MicroSEQ 500 16s rDNA Bacterial Sequencing Kit
（プロトコール、クイックリファレンスカード付き）</v>
          </cell>
          <cell r="D5">
            <v>4346479</v>
          </cell>
          <cell r="E5" t="str">
            <v>個</v>
          </cell>
          <cell r="F5">
            <v>1</v>
          </cell>
          <cell r="G5">
            <v>30849</v>
          </cell>
          <cell r="H5">
            <v>30849</v>
          </cell>
          <cell r="I5" t="str">
            <v>教育訓練演習費</v>
          </cell>
          <cell r="J5" t="str">
            <v>対特衛生</v>
          </cell>
          <cell r="K5">
            <v>139</v>
          </cell>
        </row>
        <row r="6">
          <cell r="A6">
            <v>5</v>
          </cell>
          <cell r="B6">
            <v>5</v>
          </cell>
          <cell r="C6" t="str">
            <v>3130 POP-7 ポリマー</v>
          </cell>
          <cell r="D6">
            <v>4352759</v>
          </cell>
          <cell r="E6" t="str">
            <v>個</v>
          </cell>
          <cell r="F6">
            <v>1</v>
          </cell>
          <cell r="G6">
            <v>65415</v>
          </cell>
          <cell r="H6">
            <v>65415</v>
          </cell>
          <cell r="I6" t="str">
            <v>教育訓練演習費</v>
          </cell>
          <cell r="J6" t="str">
            <v>対特衛生</v>
          </cell>
          <cell r="K6">
            <v>139</v>
          </cell>
        </row>
        <row r="7">
          <cell r="A7">
            <v>6</v>
          </cell>
          <cell r="B7">
            <v>6</v>
          </cell>
          <cell r="C7" t="str">
            <v>BigDye Terminator v1.1 Cycle Sequencing Kit</v>
          </cell>
          <cell r="D7">
            <v>4337449</v>
          </cell>
          <cell r="E7" t="str">
            <v>個</v>
          </cell>
          <cell r="F7">
            <v>1</v>
          </cell>
          <cell r="G7">
            <v>40467</v>
          </cell>
          <cell r="H7">
            <v>40467</v>
          </cell>
          <cell r="I7" t="str">
            <v>教育訓練演習費</v>
          </cell>
          <cell r="J7" t="str">
            <v>対特衛生</v>
          </cell>
          <cell r="K7">
            <v>139</v>
          </cell>
        </row>
        <row r="8">
          <cell r="A8">
            <v>7</v>
          </cell>
          <cell r="B8">
            <v>7</v>
          </cell>
          <cell r="C8" t="str">
            <v>BigDye Terminator v1.1/v3.1 5X Sequencing Buffer</v>
          </cell>
          <cell r="D8">
            <v>4336697</v>
          </cell>
          <cell r="E8" t="str">
            <v>個</v>
          </cell>
          <cell r="F8">
            <v>3</v>
          </cell>
          <cell r="G8">
            <v>5334</v>
          </cell>
          <cell r="H8">
            <v>16002</v>
          </cell>
          <cell r="I8" t="str">
            <v>教育訓練演習費</v>
          </cell>
          <cell r="J8" t="str">
            <v>対特衛生</v>
          </cell>
          <cell r="K8">
            <v>139</v>
          </cell>
        </row>
        <row r="9">
          <cell r="A9">
            <v>8</v>
          </cell>
          <cell r="B9" t="str">
            <v/>
          </cell>
          <cell r="H9">
            <v>0</v>
          </cell>
        </row>
        <row r="10">
          <cell r="A10">
            <v>9</v>
          </cell>
          <cell r="B10" t="str">
            <v/>
          </cell>
          <cell r="H10">
            <v>0</v>
          </cell>
        </row>
        <row r="11">
          <cell r="A11">
            <v>10</v>
          </cell>
          <cell r="B11" t="str">
            <v/>
          </cell>
          <cell r="H11">
            <v>0</v>
          </cell>
        </row>
        <row r="12">
          <cell r="A12">
            <v>11</v>
          </cell>
          <cell r="B12" t="str">
            <v/>
          </cell>
          <cell r="H12">
            <v>0</v>
          </cell>
        </row>
        <row r="13">
          <cell r="A13">
            <v>12</v>
          </cell>
          <cell r="B13" t="str">
            <v/>
          </cell>
          <cell r="H13">
            <v>0</v>
          </cell>
        </row>
        <row r="14">
          <cell r="A14">
            <v>13</v>
          </cell>
          <cell r="B14" t="str">
            <v/>
          </cell>
          <cell r="H14">
            <v>0</v>
          </cell>
        </row>
        <row r="15">
          <cell r="A15">
            <v>14</v>
          </cell>
          <cell r="B15" t="str">
            <v/>
          </cell>
          <cell r="H15">
            <v>0</v>
          </cell>
        </row>
        <row r="16">
          <cell r="A16">
            <v>15</v>
          </cell>
          <cell r="B16" t="str">
            <v/>
          </cell>
          <cell r="H16">
            <v>0</v>
          </cell>
        </row>
        <row r="17">
          <cell r="A17">
            <v>16</v>
          </cell>
          <cell r="B17" t="str">
            <v/>
          </cell>
          <cell r="H17">
            <v>0</v>
          </cell>
        </row>
        <row r="18">
          <cell r="A18">
            <v>17</v>
          </cell>
          <cell r="B18" t="str">
            <v/>
          </cell>
          <cell r="H18">
            <v>0</v>
          </cell>
        </row>
        <row r="19">
          <cell r="A19">
            <v>18</v>
          </cell>
          <cell r="B19" t="str">
            <v/>
          </cell>
          <cell r="H19">
            <v>0</v>
          </cell>
        </row>
        <row r="20">
          <cell r="A20">
            <v>19</v>
          </cell>
          <cell r="B20" t="str">
            <v/>
          </cell>
          <cell r="H20">
            <v>0</v>
          </cell>
        </row>
        <row r="21">
          <cell r="A21">
            <v>20</v>
          </cell>
          <cell r="B21" t="str">
            <v/>
          </cell>
          <cell r="H21">
            <v>0</v>
          </cell>
        </row>
        <row r="22">
          <cell r="A22">
            <v>21</v>
          </cell>
          <cell r="B22" t="str">
            <v/>
          </cell>
          <cell r="H22">
            <v>0</v>
          </cell>
        </row>
        <row r="23">
          <cell r="A23">
            <v>22</v>
          </cell>
          <cell r="B23" t="str">
            <v/>
          </cell>
          <cell r="H23">
            <v>0</v>
          </cell>
        </row>
        <row r="24">
          <cell r="A24">
            <v>23</v>
          </cell>
          <cell r="B24" t="str">
            <v/>
          </cell>
          <cell r="H24">
            <v>0</v>
          </cell>
        </row>
        <row r="25">
          <cell r="A25">
            <v>24</v>
          </cell>
          <cell r="B25" t="str">
            <v/>
          </cell>
          <cell r="H25">
            <v>0</v>
          </cell>
        </row>
        <row r="26">
          <cell r="A26">
            <v>25</v>
          </cell>
          <cell r="B26" t="str">
            <v/>
          </cell>
          <cell r="H26">
            <v>0</v>
          </cell>
        </row>
        <row r="27">
          <cell r="A27">
            <v>26</v>
          </cell>
          <cell r="B27" t="str">
            <v/>
          </cell>
          <cell r="H27">
            <v>0</v>
          </cell>
        </row>
        <row r="28">
          <cell r="A28">
            <v>27</v>
          </cell>
          <cell r="B28" t="str">
            <v/>
          </cell>
          <cell r="H28">
            <v>0</v>
          </cell>
        </row>
        <row r="29">
          <cell r="A29">
            <v>28</v>
          </cell>
          <cell r="B29" t="str">
            <v/>
          </cell>
          <cell r="H29">
            <v>0</v>
          </cell>
        </row>
        <row r="30">
          <cell r="A30">
            <v>29</v>
          </cell>
          <cell r="B30" t="str">
            <v/>
          </cell>
          <cell r="H30">
            <v>0</v>
          </cell>
        </row>
        <row r="31">
          <cell r="A31">
            <v>30</v>
          </cell>
          <cell r="B31" t="str">
            <v/>
          </cell>
          <cell r="H31">
            <v>0</v>
          </cell>
        </row>
        <row r="32">
          <cell r="A32">
            <v>31</v>
          </cell>
          <cell r="B32" t="str">
            <v/>
          </cell>
          <cell r="H32">
            <v>0</v>
          </cell>
        </row>
        <row r="33">
          <cell r="A33">
            <v>32</v>
          </cell>
          <cell r="B33" t="str">
            <v/>
          </cell>
          <cell r="H33">
            <v>0</v>
          </cell>
        </row>
        <row r="34">
          <cell r="A34">
            <v>33</v>
          </cell>
          <cell r="B34" t="str">
            <v/>
          </cell>
          <cell r="H34">
            <v>0</v>
          </cell>
        </row>
        <row r="35">
          <cell r="A35">
            <v>34</v>
          </cell>
          <cell r="B35" t="str">
            <v/>
          </cell>
          <cell r="H35">
            <v>0</v>
          </cell>
        </row>
        <row r="36">
          <cell r="A36">
            <v>35</v>
          </cell>
          <cell r="B36" t="str">
            <v/>
          </cell>
          <cell r="H36">
            <v>0</v>
          </cell>
        </row>
        <row r="37">
          <cell r="A37">
            <v>36</v>
          </cell>
          <cell r="B37" t="str">
            <v/>
          </cell>
          <cell r="H37">
            <v>0</v>
          </cell>
        </row>
        <row r="38">
          <cell r="A38">
            <v>37</v>
          </cell>
          <cell r="B38" t="str">
            <v/>
          </cell>
          <cell r="H38">
            <v>0</v>
          </cell>
        </row>
        <row r="39">
          <cell r="A39">
            <v>38</v>
          </cell>
          <cell r="B39" t="str">
            <v/>
          </cell>
          <cell r="H39">
            <v>0</v>
          </cell>
        </row>
        <row r="40">
          <cell r="A40">
            <v>39</v>
          </cell>
          <cell r="B40" t="str">
            <v/>
          </cell>
          <cell r="H40">
            <v>0</v>
          </cell>
        </row>
        <row r="41">
          <cell r="A41">
            <v>40</v>
          </cell>
          <cell r="B41" t="str">
            <v/>
          </cell>
          <cell r="H41">
            <v>0</v>
          </cell>
        </row>
        <row r="42">
          <cell r="A42">
            <v>41</v>
          </cell>
          <cell r="B42" t="str">
            <v/>
          </cell>
          <cell r="H42">
            <v>0</v>
          </cell>
        </row>
        <row r="43">
          <cell r="A43">
            <v>42</v>
          </cell>
          <cell r="B43" t="str">
            <v/>
          </cell>
          <cell r="H43">
            <v>0</v>
          </cell>
        </row>
        <row r="44">
          <cell r="A44">
            <v>43</v>
          </cell>
          <cell r="B44" t="str">
            <v/>
          </cell>
          <cell r="H44">
            <v>0</v>
          </cell>
        </row>
        <row r="45">
          <cell r="A45">
            <v>44</v>
          </cell>
          <cell r="B45" t="str">
            <v/>
          </cell>
          <cell r="H45">
            <v>0</v>
          </cell>
        </row>
        <row r="46">
          <cell r="A46">
            <v>45</v>
          </cell>
          <cell r="B46" t="str">
            <v/>
          </cell>
          <cell r="H46">
            <v>0</v>
          </cell>
        </row>
        <row r="47">
          <cell r="A47">
            <v>46</v>
          </cell>
          <cell r="B47" t="str">
            <v/>
          </cell>
          <cell r="H47">
            <v>0</v>
          </cell>
        </row>
        <row r="48">
          <cell r="A48">
            <v>47</v>
          </cell>
          <cell r="B48" t="str">
            <v/>
          </cell>
          <cell r="H48">
            <v>0</v>
          </cell>
        </row>
        <row r="49">
          <cell r="A49">
            <v>48</v>
          </cell>
          <cell r="B49" t="str">
            <v/>
          </cell>
          <cell r="H49">
            <v>0</v>
          </cell>
        </row>
        <row r="50">
          <cell r="A50">
            <v>49</v>
          </cell>
          <cell r="B50" t="str">
            <v/>
          </cell>
          <cell r="H50">
            <v>0</v>
          </cell>
        </row>
        <row r="51">
          <cell r="A51">
            <v>50</v>
          </cell>
          <cell r="B51" t="str">
            <v/>
          </cell>
          <cell r="H51">
            <v>0</v>
          </cell>
        </row>
        <row r="52">
          <cell r="A52">
            <v>51</v>
          </cell>
          <cell r="B52" t="str">
            <v/>
          </cell>
          <cell r="H52">
            <v>0</v>
          </cell>
        </row>
        <row r="53">
          <cell r="A53">
            <v>52</v>
          </cell>
          <cell r="B53" t="str">
            <v/>
          </cell>
          <cell r="H53">
            <v>0</v>
          </cell>
        </row>
        <row r="54">
          <cell r="A54">
            <v>53</v>
          </cell>
          <cell r="B54" t="str">
            <v/>
          </cell>
          <cell r="H54">
            <v>0</v>
          </cell>
        </row>
        <row r="55">
          <cell r="A55">
            <v>54</v>
          </cell>
          <cell r="B55" t="str">
            <v/>
          </cell>
          <cell r="H55">
            <v>0</v>
          </cell>
        </row>
        <row r="56">
          <cell r="A56">
            <v>55</v>
          </cell>
          <cell r="B56" t="str">
            <v/>
          </cell>
          <cell r="H56">
            <v>0</v>
          </cell>
        </row>
        <row r="57">
          <cell r="A57">
            <v>56</v>
          </cell>
          <cell r="B57" t="str">
            <v/>
          </cell>
          <cell r="H57">
            <v>0</v>
          </cell>
        </row>
        <row r="58">
          <cell r="A58">
            <v>57</v>
          </cell>
          <cell r="B58" t="str">
            <v/>
          </cell>
          <cell r="H58">
            <v>0</v>
          </cell>
        </row>
        <row r="59">
          <cell r="A59">
            <v>58</v>
          </cell>
          <cell r="B59" t="str">
            <v/>
          </cell>
          <cell r="H59">
            <v>0</v>
          </cell>
        </row>
        <row r="60">
          <cell r="A60">
            <v>59</v>
          </cell>
          <cell r="B60" t="str">
            <v/>
          </cell>
          <cell r="H60">
            <v>0</v>
          </cell>
        </row>
        <row r="61">
          <cell r="A61">
            <v>60</v>
          </cell>
          <cell r="B61" t="str">
            <v/>
          </cell>
          <cell r="H61">
            <v>0</v>
          </cell>
        </row>
        <row r="62">
          <cell r="A62">
            <v>61</v>
          </cell>
          <cell r="B62" t="str">
            <v/>
          </cell>
          <cell r="H62">
            <v>0</v>
          </cell>
        </row>
        <row r="63">
          <cell r="A63">
            <v>62</v>
          </cell>
          <cell r="B63" t="str">
            <v/>
          </cell>
          <cell r="H63">
            <v>0</v>
          </cell>
        </row>
        <row r="64">
          <cell r="A64">
            <v>63</v>
          </cell>
          <cell r="B64" t="str">
            <v/>
          </cell>
          <cell r="H64">
            <v>0</v>
          </cell>
        </row>
        <row r="65">
          <cell r="A65">
            <v>64</v>
          </cell>
          <cell r="B65" t="str">
            <v/>
          </cell>
          <cell r="H65">
            <v>0</v>
          </cell>
        </row>
        <row r="66">
          <cell r="A66">
            <v>65</v>
          </cell>
          <cell r="B66" t="str">
            <v/>
          </cell>
          <cell r="H66">
            <v>0</v>
          </cell>
        </row>
        <row r="67">
          <cell r="A67">
            <v>66</v>
          </cell>
          <cell r="B67" t="str">
            <v/>
          </cell>
          <cell r="H67">
            <v>0</v>
          </cell>
        </row>
        <row r="68">
          <cell r="A68">
            <v>67</v>
          </cell>
          <cell r="B68" t="str">
            <v/>
          </cell>
          <cell r="H68">
            <v>0</v>
          </cell>
        </row>
        <row r="69">
          <cell r="A69">
            <v>68</v>
          </cell>
          <cell r="B69" t="str">
            <v/>
          </cell>
          <cell r="H69">
            <v>0</v>
          </cell>
        </row>
        <row r="70">
          <cell r="A70">
            <v>69</v>
          </cell>
          <cell r="B70" t="str">
            <v/>
          </cell>
          <cell r="H70">
            <v>0</v>
          </cell>
        </row>
        <row r="71">
          <cell r="A71">
            <v>70</v>
          </cell>
          <cell r="B71" t="str">
            <v/>
          </cell>
          <cell r="H71">
            <v>0</v>
          </cell>
        </row>
        <row r="72">
          <cell r="A72">
            <v>71</v>
          </cell>
          <cell r="B72" t="str">
            <v/>
          </cell>
          <cell r="H72">
            <v>0</v>
          </cell>
        </row>
        <row r="73">
          <cell r="A73">
            <v>72</v>
          </cell>
          <cell r="B73" t="str">
            <v/>
          </cell>
          <cell r="H73">
            <v>0</v>
          </cell>
        </row>
        <row r="74">
          <cell r="A74">
            <v>73</v>
          </cell>
          <cell r="B74" t="str">
            <v/>
          </cell>
          <cell r="H74">
            <v>0</v>
          </cell>
        </row>
        <row r="75">
          <cell r="A75">
            <v>74</v>
          </cell>
          <cell r="B75" t="str">
            <v/>
          </cell>
          <cell r="H75">
            <v>0</v>
          </cell>
        </row>
        <row r="76">
          <cell r="A76">
            <v>75</v>
          </cell>
          <cell r="B76" t="str">
            <v/>
          </cell>
          <cell r="H76">
            <v>0</v>
          </cell>
        </row>
        <row r="77">
          <cell r="A77">
            <v>76</v>
          </cell>
          <cell r="B77" t="str">
            <v/>
          </cell>
          <cell r="H77">
            <v>0</v>
          </cell>
        </row>
        <row r="78">
          <cell r="A78">
            <v>77</v>
          </cell>
          <cell r="B78" t="str">
            <v/>
          </cell>
          <cell r="H78">
            <v>0</v>
          </cell>
        </row>
        <row r="79">
          <cell r="A79">
            <v>78</v>
          </cell>
          <cell r="B79" t="str">
            <v/>
          </cell>
          <cell r="H79">
            <v>0</v>
          </cell>
        </row>
        <row r="80">
          <cell r="A80">
            <v>79</v>
          </cell>
          <cell r="B80" t="str">
            <v/>
          </cell>
          <cell r="H80">
            <v>0</v>
          </cell>
        </row>
        <row r="81">
          <cell r="A81">
            <v>80</v>
          </cell>
          <cell r="B81" t="str">
            <v/>
          </cell>
          <cell r="H81">
            <v>0</v>
          </cell>
        </row>
        <row r="82">
          <cell r="A82">
            <v>81</v>
          </cell>
          <cell r="B82" t="str">
            <v/>
          </cell>
          <cell r="H82">
            <v>0</v>
          </cell>
        </row>
        <row r="83">
          <cell r="A83">
            <v>82</v>
          </cell>
          <cell r="B83" t="str">
            <v/>
          </cell>
          <cell r="H83">
            <v>0</v>
          </cell>
        </row>
        <row r="84">
          <cell r="A84">
            <v>83</v>
          </cell>
          <cell r="B84" t="str">
            <v/>
          </cell>
          <cell r="H84">
            <v>0</v>
          </cell>
        </row>
        <row r="85">
          <cell r="A85">
            <v>84</v>
          </cell>
          <cell r="B85" t="str">
            <v/>
          </cell>
          <cell r="H85">
            <v>0</v>
          </cell>
        </row>
        <row r="86">
          <cell r="A86">
            <v>85</v>
          </cell>
          <cell r="B86" t="str">
            <v/>
          </cell>
          <cell r="H86">
            <v>0</v>
          </cell>
        </row>
        <row r="87">
          <cell r="A87">
            <v>86</v>
          </cell>
          <cell r="B87" t="str">
            <v/>
          </cell>
          <cell r="H87">
            <v>0</v>
          </cell>
        </row>
        <row r="88">
          <cell r="A88">
            <v>87</v>
          </cell>
          <cell r="B88" t="str">
            <v/>
          </cell>
          <cell r="H88">
            <v>0</v>
          </cell>
        </row>
        <row r="89">
          <cell r="A89">
            <v>88</v>
          </cell>
          <cell r="B89" t="str">
            <v/>
          </cell>
          <cell r="H89">
            <v>0</v>
          </cell>
        </row>
        <row r="90">
          <cell r="A90">
            <v>89</v>
          </cell>
          <cell r="B90" t="str">
            <v/>
          </cell>
          <cell r="H90">
            <v>0</v>
          </cell>
        </row>
        <row r="91">
          <cell r="A91">
            <v>90</v>
          </cell>
          <cell r="B91" t="str">
            <v/>
          </cell>
          <cell r="H91">
            <v>0</v>
          </cell>
        </row>
        <row r="92">
          <cell r="A92">
            <v>91</v>
          </cell>
          <cell r="B92" t="str">
            <v/>
          </cell>
          <cell r="H92">
            <v>0</v>
          </cell>
        </row>
        <row r="93">
          <cell r="A93">
            <v>92</v>
          </cell>
          <cell r="B93" t="str">
            <v/>
          </cell>
          <cell r="H93">
            <v>0</v>
          </cell>
        </row>
        <row r="94">
          <cell r="A94">
            <v>93</v>
          </cell>
          <cell r="B94" t="str">
            <v/>
          </cell>
          <cell r="H94">
            <v>0</v>
          </cell>
        </row>
        <row r="95">
          <cell r="A95">
            <v>94</v>
          </cell>
          <cell r="B95" t="str">
            <v/>
          </cell>
          <cell r="H95">
            <v>0</v>
          </cell>
        </row>
        <row r="96">
          <cell r="A96">
            <v>95</v>
          </cell>
          <cell r="B96" t="str">
            <v/>
          </cell>
          <cell r="H96">
            <v>0</v>
          </cell>
        </row>
        <row r="97">
          <cell r="A97">
            <v>96</v>
          </cell>
          <cell r="B97" t="str">
            <v/>
          </cell>
          <cell r="H97">
            <v>0</v>
          </cell>
        </row>
        <row r="98">
          <cell r="A98">
            <v>97</v>
          </cell>
          <cell r="B98" t="str">
            <v/>
          </cell>
          <cell r="H98">
            <v>0</v>
          </cell>
        </row>
        <row r="99">
          <cell r="A99">
            <v>98</v>
          </cell>
          <cell r="B99" t="str">
            <v/>
          </cell>
          <cell r="H99">
            <v>0</v>
          </cell>
        </row>
        <row r="100">
          <cell r="A100">
            <v>99</v>
          </cell>
          <cell r="B100" t="str">
            <v/>
          </cell>
          <cell r="H100">
            <v>0</v>
          </cell>
        </row>
        <row r="101">
          <cell r="A101">
            <v>100</v>
          </cell>
          <cell r="B101" t="str">
            <v/>
          </cell>
          <cell r="H101">
            <v>0</v>
          </cell>
        </row>
        <row r="102">
          <cell r="A102">
            <v>101</v>
          </cell>
          <cell r="B102" t="str">
            <v/>
          </cell>
          <cell r="H102">
            <v>0</v>
          </cell>
        </row>
        <row r="103">
          <cell r="A103">
            <v>102</v>
          </cell>
          <cell r="B103" t="str">
            <v/>
          </cell>
          <cell r="H103">
            <v>0</v>
          </cell>
        </row>
        <row r="104">
          <cell r="A104">
            <v>103</v>
          </cell>
          <cell r="B104" t="str">
            <v/>
          </cell>
          <cell r="H104">
            <v>0</v>
          </cell>
        </row>
        <row r="105">
          <cell r="A105">
            <v>104</v>
          </cell>
          <cell r="B105" t="str">
            <v/>
          </cell>
          <cell r="H105">
            <v>0</v>
          </cell>
        </row>
        <row r="106">
          <cell r="A106">
            <v>105</v>
          </cell>
          <cell r="B106" t="str">
            <v/>
          </cell>
          <cell r="H106">
            <v>0</v>
          </cell>
        </row>
        <row r="107">
          <cell r="A107">
            <v>106</v>
          </cell>
          <cell r="B107" t="str">
            <v/>
          </cell>
          <cell r="H107">
            <v>0</v>
          </cell>
        </row>
        <row r="108">
          <cell r="A108">
            <v>107</v>
          </cell>
          <cell r="B108" t="str">
            <v/>
          </cell>
          <cell r="H108">
            <v>0</v>
          </cell>
        </row>
        <row r="109">
          <cell r="A109">
            <v>108</v>
          </cell>
          <cell r="B109" t="str">
            <v/>
          </cell>
          <cell r="H109">
            <v>0</v>
          </cell>
        </row>
        <row r="110">
          <cell r="A110">
            <v>109</v>
          </cell>
          <cell r="B110" t="str">
            <v/>
          </cell>
          <cell r="H110">
            <v>0</v>
          </cell>
        </row>
        <row r="111">
          <cell r="A111">
            <v>110</v>
          </cell>
          <cell r="B111" t="str">
            <v/>
          </cell>
          <cell r="H111">
            <v>0</v>
          </cell>
        </row>
        <row r="112">
          <cell r="A112">
            <v>111</v>
          </cell>
          <cell r="B112" t="str">
            <v/>
          </cell>
          <cell r="H112">
            <v>0</v>
          </cell>
        </row>
        <row r="113">
          <cell r="A113">
            <v>112</v>
          </cell>
          <cell r="B113" t="str">
            <v/>
          </cell>
          <cell r="H113">
            <v>0</v>
          </cell>
        </row>
        <row r="114">
          <cell r="A114">
            <v>113</v>
          </cell>
          <cell r="B114" t="str">
            <v/>
          </cell>
          <cell r="H114">
            <v>0</v>
          </cell>
        </row>
        <row r="115">
          <cell r="A115">
            <v>114</v>
          </cell>
          <cell r="B115" t="str">
            <v/>
          </cell>
          <cell r="H115">
            <v>0</v>
          </cell>
        </row>
        <row r="116">
          <cell r="A116">
            <v>115</v>
          </cell>
          <cell r="B116" t="str">
            <v/>
          </cell>
          <cell r="H116">
            <v>0</v>
          </cell>
        </row>
        <row r="117">
          <cell r="A117">
            <v>116</v>
          </cell>
          <cell r="B117" t="str">
            <v/>
          </cell>
          <cell r="H117">
            <v>0</v>
          </cell>
        </row>
        <row r="118">
          <cell r="A118">
            <v>117</v>
          </cell>
          <cell r="B118" t="str">
            <v/>
          </cell>
          <cell r="H118">
            <v>0</v>
          </cell>
        </row>
        <row r="119">
          <cell r="A119">
            <v>118</v>
          </cell>
          <cell r="B119" t="str">
            <v/>
          </cell>
          <cell r="H119">
            <v>0</v>
          </cell>
        </row>
        <row r="120">
          <cell r="A120">
            <v>119</v>
          </cell>
          <cell r="B120" t="str">
            <v/>
          </cell>
          <cell r="H120">
            <v>0</v>
          </cell>
        </row>
        <row r="121">
          <cell r="A121">
            <v>120</v>
          </cell>
          <cell r="B121" t="str">
            <v/>
          </cell>
          <cell r="H121">
            <v>0</v>
          </cell>
        </row>
        <row r="122">
          <cell r="A122">
            <v>121</v>
          </cell>
          <cell r="B122" t="str">
            <v/>
          </cell>
          <cell r="H122">
            <v>0</v>
          </cell>
        </row>
        <row r="123">
          <cell r="A123">
            <v>122</v>
          </cell>
          <cell r="B123" t="str">
            <v/>
          </cell>
          <cell r="H123">
            <v>0</v>
          </cell>
        </row>
        <row r="124">
          <cell r="A124">
            <v>123</v>
          </cell>
          <cell r="B124" t="str">
            <v/>
          </cell>
          <cell r="H124">
            <v>0</v>
          </cell>
        </row>
        <row r="125">
          <cell r="A125">
            <v>124</v>
          </cell>
          <cell r="B125" t="str">
            <v/>
          </cell>
          <cell r="H125">
            <v>0</v>
          </cell>
        </row>
        <row r="126">
          <cell r="A126">
            <v>125</v>
          </cell>
          <cell r="B126" t="str">
            <v/>
          </cell>
          <cell r="H126">
            <v>0</v>
          </cell>
        </row>
        <row r="127">
          <cell r="A127">
            <v>126</v>
          </cell>
          <cell r="B127" t="str">
            <v/>
          </cell>
          <cell r="H127">
            <v>0</v>
          </cell>
        </row>
        <row r="128">
          <cell r="A128">
            <v>127</v>
          </cell>
          <cell r="B128" t="str">
            <v/>
          </cell>
          <cell r="H128">
            <v>0</v>
          </cell>
        </row>
        <row r="129">
          <cell r="A129">
            <v>128</v>
          </cell>
          <cell r="B129" t="str">
            <v/>
          </cell>
          <cell r="H129">
            <v>0</v>
          </cell>
        </row>
        <row r="130">
          <cell r="A130">
            <v>129</v>
          </cell>
          <cell r="B130" t="str">
            <v/>
          </cell>
          <cell r="H130">
            <v>0</v>
          </cell>
        </row>
        <row r="131">
          <cell r="A131">
            <v>130</v>
          </cell>
          <cell r="B131" t="str">
            <v/>
          </cell>
          <cell r="H131">
            <v>0</v>
          </cell>
        </row>
        <row r="132">
          <cell r="A132">
            <v>131</v>
          </cell>
          <cell r="B132" t="str">
            <v/>
          </cell>
          <cell r="H132">
            <v>0</v>
          </cell>
        </row>
        <row r="133">
          <cell r="A133">
            <v>132</v>
          </cell>
          <cell r="B133" t="str">
            <v/>
          </cell>
          <cell r="H133">
            <v>0</v>
          </cell>
        </row>
        <row r="134">
          <cell r="A134">
            <v>133</v>
          </cell>
          <cell r="B134" t="str">
            <v/>
          </cell>
          <cell r="H134">
            <v>0</v>
          </cell>
        </row>
        <row r="135">
          <cell r="A135">
            <v>134</v>
          </cell>
          <cell r="B135" t="str">
            <v/>
          </cell>
          <cell r="H135">
            <v>0</v>
          </cell>
        </row>
        <row r="136">
          <cell r="A136">
            <v>135</v>
          </cell>
          <cell r="B136" t="str">
            <v/>
          </cell>
          <cell r="H136">
            <v>0</v>
          </cell>
        </row>
        <row r="137">
          <cell r="A137">
            <v>136</v>
          </cell>
          <cell r="B137" t="str">
            <v/>
          </cell>
          <cell r="H137">
            <v>0</v>
          </cell>
        </row>
        <row r="138">
          <cell r="A138">
            <v>137</v>
          </cell>
          <cell r="B138" t="str">
            <v/>
          </cell>
          <cell r="H138">
            <v>0</v>
          </cell>
        </row>
        <row r="139">
          <cell r="A139">
            <v>138</v>
          </cell>
          <cell r="B139" t="str">
            <v/>
          </cell>
          <cell r="H139">
            <v>0</v>
          </cell>
        </row>
        <row r="140">
          <cell r="A140">
            <v>139</v>
          </cell>
          <cell r="B140" t="str">
            <v/>
          </cell>
          <cell r="H140">
            <v>0</v>
          </cell>
        </row>
        <row r="141">
          <cell r="A141">
            <v>140</v>
          </cell>
          <cell r="B141" t="str">
            <v/>
          </cell>
          <cell r="H141">
            <v>0</v>
          </cell>
        </row>
        <row r="142">
          <cell r="A142">
            <v>141</v>
          </cell>
          <cell r="B142" t="str">
            <v/>
          </cell>
          <cell r="H142">
            <v>0</v>
          </cell>
        </row>
        <row r="143">
          <cell r="A143">
            <v>142</v>
          </cell>
          <cell r="B143" t="str">
            <v/>
          </cell>
          <cell r="H143">
            <v>0</v>
          </cell>
        </row>
        <row r="144">
          <cell r="A144">
            <v>143</v>
          </cell>
          <cell r="B144" t="str">
            <v/>
          </cell>
          <cell r="H144">
            <v>0</v>
          </cell>
        </row>
        <row r="145">
          <cell r="A145">
            <v>144</v>
          </cell>
          <cell r="B145" t="str">
            <v/>
          </cell>
          <cell r="H145">
            <v>0</v>
          </cell>
        </row>
        <row r="146">
          <cell r="A146">
            <v>145</v>
          </cell>
          <cell r="B146" t="str">
            <v/>
          </cell>
          <cell r="H146">
            <v>0</v>
          </cell>
        </row>
        <row r="147">
          <cell r="A147">
            <v>146</v>
          </cell>
          <cell r="B147" t="str">
            <v/>
          </cell>
          <cell r="H147">
            <v>0</v>
          </cell>
        </row>
        <row r="148">
          <cell r="A148">
            <v>147</v>
          </cell>
          <cell r="B148" t="str">
            <v/>
          </cell>
          <cell r="H148">
            <v>0</v>
          </cell>
        </row>
        <row r="149">
          <cell r="A149">
            <v>148</v>
          </cell>
          <cell r="B149" t="str">
            <v/>
          </cell>
          <cell r="H149">
            <v>0</v>
          </cell>
        </row>
        <row r="150">
          <cell r="A150">
            <v>149</v>
          </cell>
          <cell r="B150" t="str">
            <v/>
          </cell>
          <cell r="H150">
            <v>0</v>
          </cell>
        </row>
        <row r="151">
          <cell r="A151">
            <v>150</v>
          </cell>
          <cell r="B151" t="str">
            <v/>
          </cell>
          <cell r="H151">
            <v>0</v>
          </cell>
        </row>
        <row r="152">
          <cell r="A152">
            <v>151</v>
          </cell>
          <cell r="B152" t="str">
            <v/>
          </cell>
          <cell r="H152">
            <v>0</v>
          </cell>
        </row>
        <row r="153">
          <cell r="A153">
            <v>152</v>
          </cell>
          <cell r="B153" t="str">
            <v/>
          </cell>
          <cell r="H153">
            <v>0</v>
          </cell>
        </row>
        <row r="154">
          <cell r="A154">
            <v>153</v>
          </cell>
          <cell r="B154" t="str">
            <v/>
          </cell>
          <cell r="H154">
            <v>0</v>
          </cell>
        </row>
        <row r="155">
          <cell r="A155">
            <v>154</v>
          </cell>
          <cell r="B155" t="str">
            <v/>
          </cell>
          <cell r="H155">
            <v>0</v>
          </cell>
        </row>
        <row r="156">
          <cell r="A156">
            <v>155</v>
          </cell>
          <cell r="B156" t="str">
            <v/>
          </cell>
          <cell r="H156">
            <v>0</v>
          </cell>
        </row>
        <row r="157">
          <cell r="A157">
            <v>156</v>
          </cell>
          <cell r="B157" t="str">
            <v/>
          </cell>
          <cell r="H157">
            <v>0</v>
          </cell>
        </row>
        <row r="158">
          <cell r="A158">
            <v>157</v>
          </cell>
          <cell r="B158" t="str">
            <v/>
          </cell>
          <cell r="H158">
            <v>0</v>
          </cell>
        </row>
        <row r="159">
          <cell r="A159">
            <v>158</v>
          </cell>
          <cell r="B159" t="str">
            <v/>
          </cell>
          <cell r="H159">
            <v>0</v>
          </cell>
        </row>
        <row r="160">
          <cell r="A160">
            <v>159</v>
          </cell>
          <cell r="B160" t="str">
            <v/>
          </cell>
          <cell r="H160">
            <v>0</v>
          </cell>
        </row>
        <row r="161">
          <cell r="A161">
            <v>160</v>
          </cell>
          <cell r="B161" t="str">
            <v/>
          </cell>
          <cell r="H161">
            <v>0</v>
          </cell>
        </row>
        <row r="162">
          <cell r="A162">
            <v>161</v>
          </cell>
          <cell r="B162" t="str">
            <v/>
          </cell>
          <cell r="H162">
            <v>0</v>
          </cell>
        </row>
        <row r="163">
          <cell r="A163">
            <v>162</v>
          </cell>
          <cell r="B163" t="str">
            <v/>
          </cell>
          <cell r="H163">
            <v>0</v>
          </cell>
        </row>
        <row r="164">
          <cell r="A164">
            <v>163</v>
          </cell>
          <cell r="B164" t="str">
            <v/>
          </cell>
          <cell r="H164">
            <v>0</v>
          </cell>
        </row>
        <row r="165">
          <cell r="A165">
            <v>164</v>
          </cell>
          <cell r="B165" t="str">
            <v/>
          </cell>
          <cell r="H165">
            <v>0</v>
          </cell>
        </row>
        <row r="166">
          <cell r="A166">
            <v>165</v>
          </cell>
          <cell r="B166" t="str">
            <v/>
          </cell>
          <cell r="H166">
            <v>0</v>
          </cell>
        </row>
        <row r="167">
          <cell r="A167">
            <v>166</v>
          </cell>
          <cell r="B167" t="str">
            <v/>
          </cell>
          <cell r="H167">
            <v>0</v>
          </cell>
        </row>
        <row r="168">
          <cell r="A168">
            <v>167</v>
          </cell>
          <cell r="B168" t="str">
            <v/>
          </cell>
          <cell r="H168">
            <v>0</v>
          </cell>
        </row>
        <row r="169">
          <cell r="A169">
            <v>168</v>
          </cell>
          <cell r="B169" t="str">
            <v/>
          </cell>
          <cell r="H169">
            <v>0</v>
          </cell>
        </row>
        <row r="170">
          <cell r="A170">
            <v>169</v>
          </cell>
          <cell r="B170" t="str">
            <v/>
          </cell>
          <cell r="H170">
            <v>0</v>
          </cell>
        </row>
        <row r="171">
          <cell r="A171">
            <v>170</v>
          </cell>
          <cell r="B171" t="str">
            <v/>
          </cell>
          <cell r="H171">
            <v>0</v>
          </cell>
        </row>
        <row r="172">
          <cell r="A172">
            <v>171</v>
          </cell>
          <cell r="B172" t="str">
            <v/>
          </cell>
          <cell r="H172">
            <v>0</v>
          </cell>
        </row>
        <row r="173">
          <cell r="A173">
            <v>172</v>
          </cell>
          <cell r="B173" t="str">
            <v/>
          </cell>
          <cell r="H173">
            <v>0</v>
          </cell>
        </row>
        <row r="174">
          <cell r="A174">
            <v>173</v>
          </cell>
          <cell r="B174" t="str">
            <v/>
          </cell>
          <cell r="H174">
            <v>0</v>
          </cell>
        </row>
        <row r="175">
          <cell r="A175">
            <v>174</v>
          </cell>
          <cell r="B175" t="str">
            <v/>
          </cell>
          <cell r="H175">
            <v>0</v>
          </cell>
        </row>
        <row r="176">
          <cell r="A176">
            <v>175</v>
          </cell>
          <cell r="B176" t="str">
            <v/>
          </cell>
          <cell r="H176">
            <v>0</v>
          </cell>
        </row>
        <row r="177">
          <cell r="A177">
            <v>176</v>
          </cell>
          <cell r="B177" t="str">
            <v/>
          </cell>
          <cell r="H177">
            <v>0</v>
          </cell>
        </row>
        <row r="178">
          <cell r="A178">
            <v>177</v>
          </cell>
          <cell r="B178" t="str">
            <v/>
          </cell>
          <cell r="H178">
            <v>0</v>
          </cell>
        </row>
        <row r="179">
          <cell r="A179">
            <v>178</v>
          </cell>
          <cell r="B179" t="str">
            <v/>
          </cell>
          <cell r="H179">
            <v>0</v>
          </cell>
        </row>
        <row r="180">
          <cell r="A180">
            <v>179</v>
          </cell>
          <cell r="B180" t="str">
            <v/>
          </cell>
          <cell r="H180">
            <v>0</v>
          </cell>
        </row>
        <row r="181">
          <cell r="A181">
            <v>180</v>
          </cell>
          <cell r="B181" t="str">
            <v/>
          </cell>
          <cell r="H181">
            <v>0</v>
          </cell>
        </row>
        <row r="182">
          <cell r="A182">
            <v>181</v>
          </cell>
          <cell r="B182" t="str">
            <v/>
          </cell>
          <cell r="H182">
            <v>0</v>
          </cell>
        </row>
        <row r="183">
          <cell r="A183">
            <v>182</v>
          </cell>
          <cell r="B183" t="str">
            <v/>
          </cell>
          <cell r="H183">
            <v>0</v>
          </cell>
        </row>
        <row r="184">
          <cell r="A184">
            <v>183</v>
          </cell>
          <cell r="B184" t="str">
            <v/>
          </cell>
          <cell r="H184">
            <v>0</v>
          </cell>
        </row>
        <row r="185">
          <cell r="A185">
            <v>184</v>
          </cell>
          <cell r="B185" t="str">
            <v/>
          </cell>
          <cell r="H185">
            <v>0</v>
          </cell>
        </row>
        <row r="186">
          <cell r="A186">
            <v>185</v>
          </cell>
          <cell r="B186" t="str">
            <v/>
          </cell>
          <cell r="H186">
            <v>0</v>
          </cell>
        </row>
        <row r="187">
          <cell r="A187">
            <v>186</v>
          </cell>
          <cell r="B187" t="str">
            <v/>
          </cell>
          <cell r="H187">
            <v>0</v>
          </cell>
        </row>
        <row r="188">
          <cell r="A188">
            <v>187</v>
          </cell>
          <cell r="B188" t="str">
            <v/>
          </cell>
          <cell r="H188">
            <v>0</v>
          </cell>
        </row>
        <row r="189">
          <cell r="A189">
            <v>188</v>
          </cell>
          <cell r="B189" t="str">
            <v/>
          </cell>
          <cell r="H189">
            <v>0</v>
          </cell>
        </row>
        <row r="190">
          <cell r="A190">
            <v>189</v>
          </cell>
          <cell r="B190" t="str">
            <v/>
          </cell>
          <cell r="H190">
            <v>0</v>
          </cell>
        </row>
        <row r="191">
          <cell r="A191">
            <v>190</v>
          </cell>
          <cell r="B191" t="str">
            <v/>
          </cell>
          <cell r="H191">
            <v>0</v>
          </cell>
        </row>
        <row r="192">
          <cell r="A192">
            <v>191</v>
          </cell>
          <cell r="B192" t="str">
            <v/>
          </cell>
          <cell r="H192">
            <v>0</v>
          </cell>
        </row>
        <row r="193">
          <cell r="A193">
            <v>192</v>
          </cell>
          <cell r="B193" t="str">
            <v/>
          </cell>
          <cell r="H193">
            <v>0</v>
          </cell>
        </row>
        <row r="194">
          <cell r="A194">
            <v>193</v>
          </cell>
          <cell r="B194" t="str">
            <v/>
          </cell>
          <cell r="H194">
            <v>0</v>
          </cell>
        </row>
        <row r="195">
          <cell r="A195">
            <v>194</v>
          </cell>
          <cell r="B195" t="str">
            <v/>
          </cell>
          <cell r="H195">
            <v>0</v>
          </cell>
        </row>
        <row r="196">
          <cell r="A196">
            <v>195</v>
          </cell>
          <cell r="B196" t="str">
            <v/>
          </cell>
          <cell r="H196">
            <v>0</v>
          </cell>
        </row>
        <row r="197">
          <cell r="A197">
            <v>196</v>
          </cell>
          <cell r="B197" t="str">
            <v/>
          </cell>
          <cell r="H197">
            <v>0</v>
          </cell>
        </row>
        <row r="198">
          <cell r="A198">
            <v>197</v>
          </cell>
          <cell r="B198" t="str">
            <v/>
          </cell>
          <cell r="H198">
            <v>0</v>
          </cell>
        </row>
        <row r="199">
          <cell r="A199">
            <v>198</v>
          </cell>
          <cell r="B199" t="str">
            <v/>
          </cell>
          <cell r="H199">
            <v>0</v>
          </cell>
        </row>
        <row r="200">
          <cell r="A200">
            <v>199</v>
          </cell>
          <cell r="B200" t="str">
            <v/>
          </cell>
          <cell r="H200">
            <v>0</v>
          </cell>
        </row>
        <row r="201">
          <cell r="A201">
            <v>200</v>
          </cell>
          <cell r="B201" t="str">
            <v/>
          </cell>
          <cell r="H201">
            <v>0</v>
          </cell>
        </row>
        <row r="202">
          <cell r="A202">
            <v>201</v>
          </cell>
          <cell r="B202" t="str">
            <v/>
          </cell>
          <cell r="H202">
            <v>0</v>
          </cell>
        </row>
        <row r="203">
          <cell r="A203">
            <v>202</v>
          </cell>
          <cell r="B203" t="str">
            <v/>
          </cell>
          <cell r="H203">
            <v>0</v>
          </cell>
        </row>
        <row r="204">
          <cell r="A204">
            <v>203</v>
          </cell>
          <cell r="B204" t="str">
            <v/>
          </cell>
          <cell r="H204">
            <v>0</v>
          </cell>
        </row>
        <row r="205">
          <cell r="A205">
            <v>204</v>
          </cell>
          <cell r="B205" t="str">
            <v/>
          </cell>
          <cell r="H205">
            <v>0</v>
          </cell>
        </row>
        <row r="206">
          <cell r="A206">
            <v>205</v>
          </cell>
          <cell r="B206" t="str">
            <v/>
          </cell>
          <cell r="H206">
            <v>0</v>
          </cell>
        </row>
        <row r="207">
          <cell r="A207">
            <v>206</v>
          </cell>
          <cell r="B207" t="str">
            <v/>
          </cell>
          <cell r="H207">
            <v>0</v>
          </cell>
        </row>
        <row r="208">
          <cell r="A208">
            <v>207</v>
          </cell>
          <cell r="B208" t="str">
            <v/>
          </cell>
          <cell r="H208">
            <v>0</v>
          </cell>
        </row>
        <row r="209">
          <cell r="A209">
            <v>208</v>
          </cell>
          <cell r="B209" t="str">
            <v/>
          </cell>
          <cell r="H209">
            <v>0</v>
          </cell>
        </row>
        <row r="210">
          <cell r="A210">
            <v>209</v>
          </cell>
          <cell r="B210" t="str">
            <v/>
          </cell>
          <cell r="H210">
            <v>0</v>
          </cell>
        </row>
        <row r="211">
          <cell r="A211">
            <v>210</v>
          </cell>
          <cell r="B211" t="str">
            <v/>
          </cell>
          <cell r="H211">
            <v>0</v>
          </cell>
        </row>
        <row r="212">
          <cell r="A212">
            <v>211</v>
          </cell>
          <cell r="B212" t="str">
            <v/>
          </cell>
          <cell r="H212">
            <v>0</v>
          </cell>
        </row>
        <row r="213">
          <cell r="A213">
            <v>212</v>
          </cell>
          <cell r="B213" t="str">
            <v/>
          </cell>
          <cell r="H213">
            <v>0</v>
          </cell>
        </row>
        <row r="214">
          <cell r="A214">
            <v>213</v>
          </cell>
          <cell r="B214" t="str">
            <v/>
          </cell>
          <cell r="H214">
            <v>0</v>
          </cell>
        </row>
        <row r="215">
          <cell r="A215">
            <v>214</v>
          </cell>
          <cell r="B215" t="str">
            <v/>
          </cell>
          <cell r="H215">
            <v>0</v>
          </cell>
        </row>
        <row r="216">
          <cell r="A216">
            <v>215</v>
          </cell>
          <cell r="B216" t="str">
            <v/>
          </cell>
          <cell r="H216">
            <v>0</v>
          </cell>
        </row>
        <row r="217">
          <cell r="A217">
            <v>216</v>
          </cell>
          <cell r="B217" t="str">
            <v/>
          </cell>
          <cell r="H217">
            <v>0</v>
          </cell>
        </row>
        <row r="218">
          <cell r="A218">
            <v>217</v>
          </cell>
          <cell r="B218" t="str">
            <v/>
          </cell>
          <cell r="H218">
            <v>0</v>
          </cell>
        </row>
        <row r="219">
          <cell r="A219">
            <v>218</v>
          </cell>
          <cell r="B219" t="str">
            <v/>
          </cell>
          <cell r="H219">
            <v>0</v>
          </cell>
        </row>
        <row r="220">
          <cell r="A220">
            <v>219</v>
          </cell>
          <cell r="B220" t="str">
            <v/>
          </cell>
          <cell r="H220">
            <v>0</v>
          </cell>
        </row>
        <row r="221">
          <cell r="A221">
            <v>220</v>
          </cell>
          <cell r="B221" t="str">
            <v/>
          </cell>
          <cell r="H221">
            <v>0</v>
          </cell>
        </row>
        <row r="222">
          <cell r="A222">
            <v>221</v>
          </cell>
          <cell r="B222" t="str">
            <v/>
          </cell>
          <cell r="H222">
            <v>0</v>
          </cell>
        </row>
        <row r="223">
          <cell r="A223">
            <v>222</v>
          </cell>
          <cell r="B223" t="str">
            <v/>
          </cell>
          <cell r="H223">
            <v>0</v>
          </cell>
        </row>
        <row r="224">
          <cell r="A224">
            <v>223</v>
          </cell>
          <cell r="B224" t="str">
            <v/>
          </cell>
          <cell r="H224">
            <v>0</v>
          </cell>
        </row>
        <row r="225">
          <cell r="A225">
            <v>224</v>
          </cell>
          <cell r="B225" t="str">
            <v/>
          </cell>
          <cell r="H225">
            <v>0</v>
          </cell>
        </row>
        <row r="226">
          <cell r="A226">
            <v>225</v>
          </cell>
          <cell r="B226" t="str">
            <v/>
          </cell>
          <cell r="H226">
            <v>0</v>
          </cell>
        </row>
        <row r="227">
          <cell r="A227">
            <v>226</v>
          </cell>
          <cell r="B227" t="str">
            <v/>
          </cell>
          <cell r="H227">
            <v>0</v>
          </cell>
        </row>
        <row r="228">
          <cell r="A228">
            <v>227</v>
          </cell>
          <cell r="B228" t="str">
            <v/>
          </cell>
          <cell r="H228">
            <v>0</v>
          </cell>
        </row>
        <row r="229">
          <cell r="A229">
            <v>228</v>
          </cell>
          <cell r="B229" t="str">
            <v/>
          </cell>
          <cell r="H229">
            <v>0</v>
          </cell>
        </row>
        <row r="230">
          <cell r="A230">
            <v>229</v>
          </cell>
          <cell r="B230" t="str">
            <v/>
          </cell>
          <cell r="H230">
            <v>0</v>
          </cell>
        </row>
        <row r="231">
          <cell r="A231">
            <v>230</v>
          </cell>
          <cell r="B231" t="str">
            <v/>
          </cell>
          <cell r="H231">
            <v>0</v>
          </cell>
        </row>
        <row r="232">
          <cell r="A232">
            <v>231</v>
          </cell>
          <cell r="B232" t="str">
            <v/>
          </cell>
          <cell r="H232">
            <v>0</v>
          </cell>
        </row>
        <row r="233">
          <cell r="A233">
            <v>232</v>
          </cell>
          <cell r="B233" t="str">
            <v/>
          </cell>
          <cell r="H233">
            <v>0</v>
          </cell>
        </row>
        <row r="234">
          <cell r="A234">
            <v>233</v>
          </cell>
          <cell r="B234" t="str">
            <v/>
          </cell>
          <cell r="H234">
            <v>0</v>
          </cell>
        </row>
        <row r="235">
          <cell r="A235">
            <v>234</v>
          </cell>
          <cell r="B235" t="str">
            <v/>
          </cell>
          <cell r="H235">
            <v>0</v>
          </cell>
        </row>
        <row r="236">
          <cell r="A236">
            <v>235</v>
          </cell>
          <cell r="B236" t="str">
            <v/>
          </cell>
        </row>
        <row r="237">
          <cell r="A237">
            <v>236</v>
          </cell>
          <cell r="B237" t="str">
            <v/>
          </cell>
          <cell r="H237">
            <v>0</v>
          </cell>
        </row>
        <row r="238">
          <cell r="A238">
            <v>237</v>
          </cell>
          <cell r="B238" t="str">
            <v/>
          </cell>
          <cell r="H238">
            <v>0</v>
          </cell>
        </row>
        <row r="239">
          <cell r="A239">
            <v>238</v>
          </cell>
          <cell r="B239" t="str">
            <v/>
          </cell>
          <cell r="H239">
            <v>0</v>
          </cell>
        </row>
        <row r="240">
          <cell r="A240">
            <v>239</v>
          </cell>
          <cell r="B240" t="str">
            <v/>
          </cell>
          <cell r="H240">
            <v>0</v>
          </cell>
        </row>
        <row r="241">
          <cell r="A241">
            <v>240</v>
          </cell>
          <cell r="B241" t="str">
            <v/>
          </cell>
          <cell r="H241">
            <v>0</v>
          </cell>
        </row>
        <row r="242">
          <cell r="A242">
            <v>241</v>
          </cell>
          <cell r="B242" t="str">
            <v/>
          </cell>
          <cell r="H242">
            <v>0</v>
          </cell>
        </row>
        <row r="243">
          <cell r="A243">
            <v>242</v>
          </cell>
          <cell r="B243" t="str">
            <v/>
          </cell>
          <cell r="H243">
            <v>0</v>
          </cell>
        </row>
        <row r="244">
          <cell r="A244">
            <v>243</v>
          </cell>
          <cell r="B244" t="str">
            <v/>
          </cell>
          <cell r="H244">
            <v>0</v>
          </cell>
        </row>
        <row r="245">
          <cell r="A245">
            <v>244</v>
          </cell>
          <cell r="B245" t="str">
            <v/>
          </cell>
          <cell r="H245">
            <v>0</v>
          </cell>
        </row>
        <row r="246">
          <cell r="A246">
            <v>245</v>
          </cell>
          <cell r="B246" t="str">
            <v/>
          </cell>
          <cell r="H246">
            <v>0</v>
          </cell>
        </row>
        <row r="247">
          <cell r="A247">
            <v>246</v>
          </cell>
          <cell r="B247" t="str">
            <v/>
          </cell>
          <cell r="H247">
            <v>0</v>
          </cell>
        </row>
        <row r="248">
          <cell r="A248">
            <v>247</v>
          </cell>
          <cell r="B248" t="str">
            <v/>
          </cell>
          <cell r="H248">
            <v>0</v>
          </cell>
        </row>
        <row r="249">
          <cell r="A249">
            <v>248</v>
          </cell>
          <cell r="B249" t="str">
            <v/>
          </cell>
          <cell r="H249">
            <v>0</v>
          </cell>
        </row>
        <row r="250">
          <cell r="A250">
            <v>249</v>
          </cell>
          <cell r="B250" t="str">
            <v/>
          </cell>
          <cell r="H250">
            <v>0</v>
          </cell>
        </row>
        <row r="251">
          <cell r="A251">
            <v>250</v>
          </cell>
          <cell r="B251" t="str">
            <v/>
          </cell>
          <cell r="H251">
            <v>0</v>
          </cell>
        </row>
        <row r="252">
          <cell r="A252">
            <v>251</v>
          </cell>
          <cell r="B252" t="str">
            <v/>
          </cell>
          <cell r="H252">
            <v>0</v>
          </cell>
        </row>
        <row r="253">
          <cell r="A253">
            <v>252</v>
          </cell>
          <cell r="B253" t="str">
            <v/>
          </cell>
          <cell r="H253">
            <v>0</v>
          </cell>
        </row>
        <row r="254">
          <cell r="A254">
            <v>253</v>
          </cell>
          <cell r="B254" t="str">
            <v/>
          </cell>
          <cell r="H254">
            <v>0</v>
          </cell>
        </row>
        <row r="255">
          <cell r="A255">
            <v>254</v>
          </cell>
          <cell r="B255" t="str">
            <v/>
          </cell>
          <cell r="H255">
            <v>0</v>
          </cell>
        </row>
        <row r="256">
          <cell r="A256">
            <v>255</v>
          </cell>
          <cell r="B256" t="str">
            <v/>
          </cell>
          <cell r="H256">
            <v>0</v>
          </cell>
        </row>
        <row r="257">
          <cell r="A257">
            <v>256</v>
          </cell>
          <cell r="B257" t="str">
            <v/>
          </cell>
          <cell r="H257">
            <v>0</v>
          </cell>
        </row>
        <row r="258">
          <cell r="A258">
            <v>257</v>
          </cell>
          <cell r="B258" t="str">
            <v/>
          </cell>
          <cell r="H258">
            <v>0</v>
          </cell>
        </row>
        <row r="259">
          <cell r="A259">
            <v>258</v>
          </cell>
          <cell r="B259" t="str">
            <v/>
          </cell>
          <cell r="H259">
            <v>0</v>
          </cell>
        </row>
        <row r="260">
          <cell r="A260">
            <v>259</v>
          </cell>
          <cell r="B260" t="str">
            <v/>
          </cell>
          <cell r="H260">
            <v>0</v>
          </cell>
        </row>
        <row r="261">
          <cell r="A261">
            <v>260</v>
          </cell>
          <cell r="B261" t="str">
            <v/>
          </cell>
          <cell r="H261">
            <v>0</v>
          </cell>
        </row>
        <row r="262">
          <cell r="A262">
            <v>261</v>
          </cell>
          <cell r="B262" t="str">
            <v/>
          </cell>
          <cell r="H262">
            <v>0</v>
          </cell>
        </row>
        <row r="263">
          <cell r="A263">
            <v>262</v>
          </cell>
          <cell r="B263" t="str">
            <v/>
          </cell>
        </row>
        <row r="264">
          <cell r="A264">
            <v>263</v>
          </cell>
          <cell r="B264" t="str">
            <v/>
          </cell>
          <cell r="H264">
            <v>0</v>
          </cell>
        </row>
        <row r="265">
          <cell r="A265">
            <v>264</v>
          </cell>
          <cell r="B265" t="str">
            <v/>
          </cell>
          <cell r="H265">
            <v>0</v>
          </cell>
        </row>
        <row r="266">
          <cell r="A266">
            <v>265</v>
          </cell>
          <cell r="B266" t="str">
            <v/>
          </cell>
          <cell r="H266">
            <v>0</v>
          </cell>
        </row>
        <row r="267">
          <cell r="A267">
            <v>266</v>
          </cell>
          <cell r="B267" t="str">
            <v/>
          </cell>
          <cell r="H267">
            <v>0</v>
          </cell>
        </row>
        <row r="268">
          <cell r="A268">
            <v>267</v>
          </cell>
          <cell r="B268" t="str">
            <v/>
          </cell>
          <cell r="H268">
            <v>0</v>
          </cell>
        </row>
        <row r="269">
          <cell r="A269">
            <v>268</v>
          </cell>
          <cell r="B269" t="str">
            <v/>
          </cell>
          <cell r="H269">
            <v>0</v>
          </cell>
        </row>
        <row r="270">
          <cell r="A270">
            <v>269</v>
          </cell>
          <cell r="B270" t="str">
            <v/>
          </cell>
          <cell r="H270">
            <v>0</v>
          </cell>
        </row>
        <row r="271">
          <cell r="A271">
            <v>270</v>
          </cell>
          <cell r="B271" t="str">
            <v/>
          </cell>
          <cell r="H271">
            <v>0</v>
          </cell>
        </row>
        <row r="272">
          <cell r="A272">
            <v>271</v>
          </cell>
          <cell r="B272" t="str">
            <v/>
          </cell>
          <cell r="H272">
            <v>0</v>
          </cell>
        </row>
        <row r="273">
          <cell r="A273">
            <v>272</v>
          </cell>
          <cell r="B273" t="str">
            <v/>
          </cell>
          <cell r="H273">
            <v>0</v>
          </cell>
        </row>
        <row r="274">
          <cell r="A274">
            <v>273</v>
          </cell>
          <cell r="B274" t="str">
            <v/>
          </cell>
          <cell r="H274">
            <v>0</v>
          </cell>
        </row>
        <row r="275">
          <cell r="A275">
            <v>274</v>
          </cell>
          <cell r="B275" t="str">
            <v/>
          </cell>
          <cell r="H275">
            <v>0</v>
          </cell>
        </row>
        <row r="276">
          <cell r="A276">
            <v>275</v>
          </cell>
          <cell r="B276" t="str">
            <v/>
          </cell>
          <cell r="H276">
            <v>0</v>
          </cell>
        </row>
        <row r="277">
          <cell r="A277">
            <v>276</v>
          </cell>
          <cell r="B277" t="str">
            <v/>
          </cell>
          <cell r="H277">
            <v>0</v>
          </cell>
        </row>
        <row r="278">
          <cell r="A278">
            <v>277</v>
          </cell>
          <cell r="B278" t="str">
            <v/>
          </cell>
          <cell r="H278">
            <v>0</v>
          </cell>
        </row>
        <row r="279">
          <cell r="A279">
            <v>278</v>
          </cell>
          <cell r="B279" t="str">
            <v/>
          </cell>
          <cell r="H279">
            <v>0</v>
          </cell>
        </row>
        <row r="280">
          <cell r="A280">
            <v>279</v>
          </cell>
          <cell r="B280" t="str">
            <v/>
          </cell>
          <cell r="H280">
            <v>0</v>
          </cell>
        </row>
        <row r="281">
          <cell r="A281">
            <v>280</v>
          </cell>
          <cell r="B281" t="str">
            <v/>
          </cell>
          <cell r="H281">
            <v>0</v>
          </cell>
        </row>
        <row r="282">
          <cell r="A282">
            <v>281</v>
          </cell>
          <cell r="B282" t="str">
            <v/>
          </cell>
          <cell r="H282">
            <v>0</v>
          </cell>
        </row>
        <row r="283">
          <cell r="A283">
            <v>282</v>
          </cell>
          <cell r="B283" t="str">
            <v/>
          </cell>
          <cell r="H283">
            <v>0</v>
          </cell>
        </row>
        <row r="284">
          <cell r="A284">
            <v>283</v>
          </cell>
          <cell r="B284" t="str">
            <v/>
          </cell>
          <cell r="H284">
            <v>0</v>
          </cell>
        </row>
        <row r="285">
          <cell r="A285">
            <v>284</v>
          </cell>
          <cell r="B285" t="str">
            <v/>
          </cell>
          <cell r="H285">
            <v>0</v>
          </cell>
        </row>
        <row r="286">
          <cell r="A286">
            <v>285</v>
          </cell>
          <cell r="B286" t="str">
            <v/>
          </cell>
          <cell r="H286">
            <v>0</v>
          </cell>
        </row>
        <row r="287">
          <cell r="A287">
            <v>286</v>
          </cell>
          <cell r="B287" t="str">
            <v/>
          </cell>
          <cell r="H287">
            <v>0</v>
          </cell>
        </row>
        <row r="288">
          <cell r="A288">
            <v>287</v>
          </cell>
          <cell r="B288" t="str">
            <v/>
          </cell>
          <cell r="H288">
            <v>0</v>
          </cell>
        </row>
        <row r="289">
          <cell r="A289">
            <v>288</v>
          </cell>
          <cell r="B289" t="str">
            <v/>
          </cell>
          <cell r="H289">
            <v>0</v>
          </cell>
        </row>
        <row r="290">
          <cell r="A290">
            <v>289</v>
          </cell>
          <cell r="B290" t="str">
            <v/>
          </cell>
          <cell r="H290">
            <v>0</v>
          </cell>
        </row>
        <row r="291">
          <cell r="A291">
            <v>290</v>
          </cell>
          <cell r="B291" t="str">
            <v/>
          </cell>
          <cell r="H291">
            <v>0</v>
          </cell>
        </row>
        <row r="292">
          <cell r="A292">
            <v>291</v>
          </cell>
          <cell r="B292" t="str">
            <v/>
          </cell>
          <cell r="H292">
            <v>0</v>
          </cell>
        </row>
        <row r="293">
          <cell r="A293">
            <v>292</v>
          </cell>
          <cell r="B293" t="str">
            <v/>
          </cell>
          <cell r="H293">
            <v>0</v>
          </cell>
        </row>
        <row r="294">
          <cell r="A294">
            <v>293</v>
          </cell>
          <cell r="B294" t="str">
            <v/>
          </cell>
          <cell r="H294">
            <v>0</v>
          </cell>
        </row>
        <row r="295">
          <cell r="A295">
            <v>294</v>
          </cell>
          <cell r="B295" t="str">
            <v/>
          </cell>
          <cell r="H295">
            <v>0</v>
          </cell>
        </row>
        <row r="296">
          <cell r="A296">
            <v>295</v>
          </cell>
          <cell r="B296" t="str">
            <v/>
          </cell>
          <cell r="H296">
            <v>0</v>
          </cell>
        </row>
        <row r="297">
          <cell r="A297">
            <v>296</v>
          </cell>
          <cell r="B297" t="str">
            <v/>
          </cell>
          <cell r="H297">
            <v>0</v>
          </cell>
        </row>
        <row r="298">
          <cell r="A298">
            <v>297</v>
          </cell>
          <cell r="B298" t="str">
            <v/>
          </cell>
          <cell r="H298">
            <v>0</v>
          </cell>
        </row>
        <row r="299">
          <cell r="A299">
            <v>298</v>
          </cell>
          <cell r="B299" t="str">
            <v/>
          </cell>
          <cell r="H299">
            <v>0</v>
          </cell>
        </row>
        <row r="300">
          <cell r="A300">
            <v>299</v>
          </cell>
          <cell r="B300" t="str">
            <v/>
          </cell>
          <cell r="H300">
            <v>0</v>
          </cell>
        </row>
        <row r="301">
          <cell r="A301">
            <v>300</v>
          </cell>
          <cell r="B301" t="str">
            <v/>
          </cell>
          <cell r="H301">
            <v>0</v>
          </cell>
        </row>
        <row r="302">
          <cell r="A302">
            <v>301</v>
          </cell>
          <cell r="B302" t="str">
            <v/>
          </cell>
          <cell r="H302">
            <v>0</v>
          </cell>
        </row>
        <row r="303">
          <cell r="A303">
            <v>302</v>
          </cell>
          <cell r="B303" t="str">
            <v/>
          </cell>
          <cell r="H303">
            <v>0</v>
          </cell>
        </row>
        <row r="304">
          <cell r="A304">
            <v>303</v>
          </cell>
          <cell r="B304" t="str">
            <v/>
          </cell>
          <cell r="H304">
            <v>0</v>
          </cell>
        </row>
        <row r="305">
          <cell r="A305">
            <v>304</v>
          </cell>
          <cell r="B305" t="str">
            <v/>
          </cell>
          <cell r="H305">
            <v>0</v>
          </cell>
        </row>
        <row r="306">
          <cell r="A306">
            <v>305</v>
          </cell>
          <cell r="B306" t="str">
            <v/>
          </cell>
          <cell r="H306">
            <v>0</v>
          </cell>
        </row>
        <row r="307">
          <cell r="A307">
            <v>306</v>
          </cell>
          <cell r="B307" t="str">
            <v/>
          </cell>
          <cell r="H307">
            <v>0</v>
          </cell>
        </row>
        <row r="308">
          <cell r="A308">
            <v>307</v>
          </cell>
          <cell r="B308" t="str">
            <v/>
          </cell>
          <cell r="H308">
            <v>0</v>
          </cell>
        </row>
        <row r="309">
          <cell r="A309">
            <v>308</v>
          </cell>
          <cell r="B309" t="str">
            <v/>
          </cell>
          <cell r="H309">
            <v>0</v>
          </cell>
        </row>
        <row r="310">
          <cell r="A310">
            <v>309</v>
          </cell>
          <cell r="B310" t="str">
            <v/>
          </cell>
          <cell r="H310">
            <v>0</v>
          </cell>
        </row>
        <row r="311">
          <cell r="A311">
            <v>310</v>
          </cell>
          <cell r="B311" t="str">
            <v/>
          </cell>
          <cell r="H311">
            <v>0</v>
          </cell>
        </row>
        <row r="312">
          <cell r="A312">
            <v>311</v>
          </cell>
          <cell r="B312" t="str">
            <v/>
          </cell>
          <cell r="H312">
            <v>0</v>
          </cell>
        </row>
        <row r="313">
          <cell r="A313">
            <v>312</v>
          </cell>
          <cell r="B313" t="str">
            <v/>
          </cell>
          <cell r="H313">
            <v>0</v>
          </cell>
        </row>
        <row r="314">
          <cell r="A314">
            <v>313</v>
          </cell>
          <cell r="B314" t="str">
            <v/>
          </cell>
          <cell r="H314">
            <v>0</v>
          </cell>
        </row>
        <row r="315">
          <cell r="A315">
            <v>314</v>
          </cell>
          <cell r="B315" t="str">
            <v/>
          </cell>
          <cell r="H315">
            <v>0</v>
          </cell>
        </row>
        <row r="316">
          <cell r="A316">
            <v>315</v>
          </cell>
          <cell r="B316" t="str">
            <v/>
          </cell>
          <cell r="H316">
            <v>0</v>
          </cell>
        </row>
        <row r="317">
          <cell r="A317">
            <v>316</v>
          </cell>
          <cell r="B317" t="str">
            <v/>
          </cell>
          <cell r="H317">
            <v>0</v>
          </cell>
        </row>
        <row r="318">
          <cell r="A318">
            <v>317</v>
          </cell>
          <cell r="B318" t="str">
            <v/>
          </cell>
          <cell r="H318">
            <v>0</v>
          </cell>
        </row>
        <row r="319">
          <cell r="A319">
            <v>318</v>
          </cell>
          <cell r="B319" t="str">
            <v/>
          </cell>
          <cell r="H319">
            <v>0</v>
          </cell>
        </row>
        <row r="320">
          <cell r="A320">
            <v>319</v>
          </cell>
          <cell r="B320" t="str">
            <v/>
          </cell>
          <cell r="H320">
            <v>0</v>
          </cell>
        </row>
        <row r="321">
          <cell r="A321">
            <v>320</v>
          </cell>
          <cell r="B321" t="str">
            <v/>
          </cell>
          <cell r="H321">
            <v>0</v>
          </cell>
        </row>
        <row r="322">
          <cell r="A322">
            <v>321</v>
          </cell>
          <cell r="B322" t="str">
            <v/>
          </cell>
          <cell r="H322">
            <v>0</v>
          </cell>
        </row>
        <row r="323">
          <cell r="A323">
            <v>322</v>
          </cell>
          <cell r="B323" t="str">
            <v/>
          </cell>
          <cell r="H323">
            <v>0</v>
          </cell>
        </row>
        <row r="324">
          <cell r="A324">
            <v>323</v>
          </cell>
          <cell r="B324" t="str">
            <v/>
          </cell>
          <cell r="H324">
            <v>0</v>
          </cell>
        </row>
        <row r="325">
          <cell r="A325">
            <v>324</v>
          </cell>
          <cell r="B325" t="str">
            <v/>
          </cell>
          <cell r="H325">
            <v>0</v>
          </cell>
        </row>
        <row r="326">
          <cell r="A326">
            <v>325</v>
          </cell>
          <cell r="B326" t="str">
            <v/>
          </cell>
          <cell r="H326">
            <v>0</v>
          </cell>
        </row>
        <row r="327">
          <cell r="A327">
            <v>326</v>
          </cell>
          <cell r="B327" t="str">
            <v/>
          </cell>
          <cell r="H327">
            <v>0</v>
          </cell>
        </row>
        <row r="328">
          <cell r="A328">
            <v>327</v>
          </cell>
          <cell r="B328" t="str">
            <v/>
          </cell>
          <cell r="H328">
            <v>0</v>
          </cell>
        </row>
        <row r="329">
          <cell r="A329">
            <v>328</v>
          </cell>
          <cell r="B329" t="str">
            <v/>
          </cell>
          <cell r="H329">
            <v>0</v>
          </cell>
        </row>
        <row r="330">
          <cell r="A330">
            <v>329</v>
          </cell>
          <cell r="B330" t="str">
            <v/>
          </cell>
          <cell r="H330">
            <v>0</v>
          </cell>
        </row>
        <row r="331">
          <cell r="A331">
            <v>330</v>
          </cell>
          <cell r="B331" t="str">
            <v/>
          </cell>
          <cell r="H331">
            <v>0</v>
          </cell>
        </row>
        <row r="332">
          <cell r="A332">
            <v>331</v>
          </cell>
          <cell r="B332" t="str">
            <v/>
          </cell>
          <cell r="H332">
            <v>0</v>
          </cell>
        </row>
        <row r="333">
          <cell r="A333">
            <v>332</v>
          </cell>
          <cell r="B333" t="str">
            <v/>
          </cell>
          <cell r="H333">
            <v>0</v>
          </cell>
        </row>
        <row r="334">
          <cell r="A334">
            <v>333</v>
          </cell>
          <cell r="B334" t="str">
            <v/>
          </cell>
          <cell r="H334">
            <v>0</v>
          </cell>
        </row>
        <row r="335">
          <cell r="A335">
            <v>334</v>
          </cell>
          <cell r="B335" t="str">
            <v/>
          </cell>
          <cell r="H335">
            <v>0</v>
          </cell>
        </row>
        <row r="336">
          <cell r="A336">
            <v>335</v>
          </cell>
          <cell r="B336" t="str">
            <v/>
          </cell>
          <cell r="H336">
            <v>0</v>
          </cell>
        </row>
        <row r="337">
          <cell r="A337">
            <v>336</v>
          </cell>
          <cell r="B337" t="str">
            <v/>
          </cell>
          <cell r="H337">
            <v>0</v>
          </cell>
        </row>
        <row r="338">
          <cell r="A338">
            <v>337</v>
          </cell>
          <cell r="B338" t="str">
            <v/>
          </cell>
          <cell r="H338">
            <v>0</v>
          </cell>
        </row>
        <row r="339">
          <cell r="A339">
            <v>338</v>
          </cell>
          <cell r="B339" t="str">
            <v/>
          </cell>
          <cell r="H339">
            <v>0</v>
          </cell>
        </row>
        <row r="340">
          <cell r="A340">
            <v>339</v>
          </cell>
          <cell r="B340" t="str">
            <v/>
          </cell>
          <cell r="H340">
            <v>0</v>
          </cell>
        </row>
        <row r="341">
          <cell r="A341">
            <v>340</v>
          </cell>
          <cell r="B341" t="str">
            <v/>
          </cell>
          <cell r="H341">
            <v>0</v>
          </cell>
        </row>
        <row r="342">
          <cell r="A342">
            <v>341</v>
          </cell>
          <cell r="B342" t="str">
            <v/>
          </cell>
          <cell r="H342">
            <v>0</v>
          </cell>
        </row>
        <row r="343">
          <cell r="A343">
            <v>342</v>
          </cell>
          <cell r="B343" t="str">
            <v/>
          </cell>
          <cell r="H343">
            <v>0</v>
          </cell>
        </row>
        <row r="344">
          <cell r="A344">
            <v>343</v>
          </cell>
          <cell r="B344" t="str">
            <v/>
          </cell>
          <cell r="H344">
            <v>0</v>
          </cell>
        </row>
        <row r="345">
          <cell r="A345">
            <v>344</v>
          </cell>
          <cell r="B345" t="str">
            <v/>
          </cell>
          <cell r="H345">
            <v>0</v>
          </cell>
        </row>
        <row r="346">
          <cell r="A346">
            <v>345</v>
          </cell>
          <cell r="B346" t="str">
            <v/>
          </cell>
          <cell r="H346">
            <v>0</v>
          </cell>
        </row>
        <row r="347">
          <cell r="A347">
            <v>346</v>
          </cell>
          <cell r="B347" t="str">
            <v/>
          </cell>
          <cell r="H347">
            <v>0</v>
          </cell>
        </row>
        <row r="348">
          <cell r="A348">
            <v>347</v>
          </cell>
          <cell r="B348" t="str">
            <v/>
          </cell>
          <cell r="H348">
            <v>0</v>
          </cell>
        </row>
        <row r="349">
          <cell r="A349">
            <v>348</v>
          </cell>
          <cell r="B349" t="str">
            <v/>
          </cell>
          <cell r="H349">
            <v>0</v>
          </cell>
        </row>
        <row r="350">
          <cell r="A350">
            <v>349</v>
          </cell>
          <cell r="B350" t="str">
            <v/>
          </cell>
          <cell r="H350">
            <v>0</v>
          </cell>
        </row>
        <row r="351">
          <cell r="A351">
            <v>350</v>
          </cell>
          <cell r="B351" t="str">
            <v/>
          </cell>
          <cell r="H351">
            <v>0</v>
          </cell>
        </row>
        <row r="352">
          <cell r="A352">
            <v>351</v>
          </cell>
          <cell r="B352" t="str">
            <v/>
          </cell>
          <cell r="H352">
            <v>0</v>
          </cell>
        </row>
        <row r="353">
          <cell r="A353">
            <v>352</v>
          </cell>
          <cell r="B353" t="str">
            <v/>
          </cell>
          <cell r="H353">
            <v>0</v>
          </cell>
        </row>
        <row r="354">
          <cell r="A354">
            <v>353</v>
          </cell>
          <cell r="B354" t="str">
            <v/>
          </cell>
          <cell r="H354">
            <v>0</v>
          </cell>
        </row>
        <row r="355">
          <cell r="A355">
            <v>354</v>
          </cell>
          <cell r="B355" t="str">
            <v/>
          </cell>
          <cell r="H355">
            <v>0</v>
          </cell>
        </row>
        <row r="356">
          <cell r="A356">
            <v>355</v>
          </cell>
          <cell r="B356" t="str">
            <v/>
          </cell>
          <cell r="H356">
            <v>0</v>
          </cell>
        </row>
        <row r="357">
          <cell r="A357">
            <v>356</v>
          </cell>
          <cell r="B357" t="str">
            <v/>
          </cell>
          <cell r="H357">
            <v>0</v>
          </cell>
        </row>
        <row r="358">
          <cell r="A358">
            <v>357</v>
          </cell>
          <cell r="B358" t="str">
            <v/>
          </cell>
          <cell r="H358">
            <v>0</v>
          </cell>
        </row>
        <row r="359">
          <cell r="A359">
            <v>358</v>
          </cell>
          <cell r="B359" t="str">
            <v/>
          </cell>
          <cell r="H359">
            <v>0</v>
          </cell>
        </row>
        <row r="360">
          <cell r="A360">
            <v>359</v>
          </cell>
          <cell r="B360" t="str">
            <v/>
          </cell>
          <cell r="H360">
            <v>0</v>
          </cell>
        </row>
        <row r="361">
          <cell r="A361">
            <v>360</v>
          </cell>
          <cell r="B361" t="str">
            <v/>
          </cell>
          <cell r="H361">
            <v>0</v>
          </cell>
        </row>
        <row r="362">
          <cell r="A362">
            <v>361</v>
          </cell>
          <cell r="B362" t="str">
            <v/>
          </cell>
          <cell r="H362">
            <v>0</v>
          </cell>
        </row>
        <row r="363">
          <cell r="A363">
            <v>362</v>
          </cell>
          <cell r="B363" t="str">
            <v/>
          </cell>
          <cell r="H363">
            <v>0</v>
          </cell>
        </row>
        <row r="364">
          <cell r="A364">
            <v>363</v>
          </cell>
          <cell r="B364" t="str">
            <v/>
          </cell>
          <cell r="H364">
            <v>0</v>
          </cell>
        </row>
        <row r="365">
          <cell r="A365">
            <v>364</v>
          </cell>
          <cell r="B365" t="str">
            <v/>
          </cell>
          <cell r="H365">
            <v>0</v>
          </cell>
        </row>
        <row r="366">
          <cell r="A366">
            <v>365</v>
          </cell>
          <cell r="B366" t="str">
            <v/>
          </cell>
          <cell r="H366">
            <v>0</v>
          </cell>
        </row>
        <row r="367">
          <cell r="A367">
            <v>366</v>
          </cell>
          <cell r="B367" t="str">
            <v/>
          </cell>
          <cell r="H367">
            <v>0</v>
          </cell>
        </row>
        <row r="368">
          <cell r="A368">
            <v>367</v>
          </cell>
          <cell r="B368" t="str">
            <v/>
          </cell>
          <cell r="H368">
            <v>0</v>
          </cell>
        </row>
        <row r="369">
          <cell r="A369">
            <v>368</v>
          </cell>
          <cell r="B369" t="str">
            <v/>
          </cell>
          <cell r="H369">
            <v>0</v>
          </cell>
        </row>
        <row r="370">
          <cell r="A370">
            <v>369</v>
          </cell>
          <cell r="B370" t="str">
            <v/>
          </cell>
          <cell r="H370">
            <v>0</v>
          </cell>
        </row>
        <row r="371">
          <cell r="A371">
            <v>370</v>
          </cell>
          <cell r="B371" t="str">
            <v/>
          </cell>
          <cell r="H371">
            <v>0</v>
          </cell>
        </row>
        <row r="372">
          <cell r="A372">
            <v>371</v>
          </cell>
          <cell r="B372" t="str">
            <v/>
          </cell>
          <cell r="H372">
            <v>0</v>
          </cell>
        </row>
        <row r="373">
          <cell r="A373">
            <v>372</v>
          </cell>
          <cell r="B373" t="str">
            <v/>
          </cell>
          <cell r="H373">
            <v>0</v>
          </cell>
        </row>
        <row r="374">
          <cell r="A374">
            <v>373</v>
          </cell>
          <cell r="B374" t="str">
            <v/>
          </cell>
          <cell r="H374">
            <v>0</v>
          </cell>
        </row>
        <row r="375">
          <cell r="A375">
            <v>374</v>
          </cell>
          <cell r="B375" t="str">
            <v/>
          </cell>
          <cell r="H375">
            <v>0</v>
          </cell>
        </row>
        <row r="376">
          <cell r="A376">
            <v>375</v>
          </cell>
          <cell r="B376" t="str">
            <v/>
          </cell>
          <cell r="H376">
            <v>0</v>
          </cell>
        </row>
        <row r="377">
          <cell r="A377">
            <v>376</v>
          </cell>
          <cell r="B377" t="str">
            <v/>
          </cell>
          <cell r="H377">
            <v>0</v>
          </cell>
        </row>
        <row r="378">
          <cell r="A378">
            <v>377</v>
          </cell>
          <cell r="B378" t="str">
            <v/>
          </cell>
          <cell r="H378">
            <v>0</v>
          </cell>
        </row>
        <row r="379">
          <cell r="A379">
            <v>378</v>
          </cell>
          <cell r="B379" t="str">
            <v/>
          </cell>
          <cell r="H379">
            <v>0</v>
          </cell>
        </row>
        <row r="380">
          <cell r="A380">
            <v>379</v>
          </cell>
          <cell r="B380" t="str">
            <v/>
          </cell>
          <cell r="H380">
            <v>0</v>
          </cell>
        </row>
        <row r="381">
          <cell r="A381">
            <v>380</v>
          </cell>
          <cell r="B381" t="str">
            <v/>
          </cell>
          <cell r="H381">
            <v>0</v>
          </cell>
        </row>
        <row r="382">
          <cell r="A382">
            <v>381</v>
          </cell>
          <cell r="B382" t="str">
            <v/>
          </cell>
          <cell r="H382">
            <v>0</v>
          </cell>
        </row>
        <row r="383">
          <cell r="A383">
            <v>382</v>
          </cell>
          <cell r="B383" t="str">
            <v/>
          </cell>
          <cell r="H383">
            <v>0</v>
          </cell>
        </row>
        <row r="384">
          <cell r="A384">
            <v>383</v>
          </cell>
          <cell r="B384" t="str">
            <v/>
          </cell>
          <cell r="H384">
            <v>0</v>
          </cell>
        </row>
        <row r="385">
          <cell r="A385">
            <v>384</v>
          </cell>
          <cell r="B385" t="str">
            <v/>
          </cell>
          <cell r="H385">
            <v>0</v>
          </cell>
        </row>
        <row r="386">
          <cell r="A386">
            <v>385</v>
          </cell>
          <cell r="B386" t="str">
            <v/>
          </cell>
          <cell r="H386">
            <v>0</v>
          </cell>
        </row>
        <row r="387">
          <cell r="A387">
            <v>386</v>
          </cell>
          <cell r="B387" t="str">
            <v/>
          </cell>
          <cell r="H387">
            <v>0</v>
          </cell>
        </row>
        <row r="388">
          <cell r="A388">
            <v>387</v>
          </cell>
          <cell r="B388" t="str">
            <v/>
          </cell>
          <cell r="H388">
            <v>0</v>
          </cell>
        </row>
        <row r="389">
          <cell r="A389">
            <v>388</v>
          </cell>
          <cell r="B389" t="str">
            <v/>
          </cell>
          <cell r="H389">
            <v>0</v>
          </cell>
        </row>
        <row r="390">
          <cell r="A390">
            <v>389</v>
          </cell>
          <cell r="B390" t="str">
            <v/>
          </cell>
          <cell r="H390">
            <v>0</v>
          </cell>
        </row>
        <row r="391">
          <cell r="A391">
            <v>390</v>
          </cell>
          <cell r="B391" t="str">
            <v/>
          </cell>
          <cell r="H391">
            <v>0</v>
          </cell>
        </row>
        <row r="392">
          <cell r="A392">
            <v>391</v>
          </cell>
          <cell r="B392" t="str">
            <v/>
          </cell>
          <cell r="H392">
            <v>0</v>
          </cell>
        </row>
        <row r="393">
          <cell r="A393">
            <v>392</v>
          </cell>
          <cell r="B393" t="str">
            <v/>
          </cell>
          <cell r="H393">
            <v>0</v>
          </cell>
        </row>
        <row r="394">
          <cell r="A394">
            <v>393</v>
          </cell>
          <cell r="B394" t="str">
            <v/>
          </cell>
          <cell r="H394">
            <v>0</v>
          </cell>
        </row>
        <row r="395">
          <cell r="A395">
            <v>394</v>
          </cell>
          <cell r="B395" t="str">
            <v/>
          </cell>
          <cell r="H395">
            <v>0</v>
          </cell>
        </row>
        <row r="396">
          <cell r="A396">
            <v>395</v>
          </cell>
          <cell r="B396" t="str">
            <v/>
          </cell>
          <cell r="H396">
            <v>0</v>
          </cell>
        </row>
        <row r="397">
          <cell r="A397">
            <v>396</v>
          </cell>
          <cell r="B397" t="str">
            <v/>
          </cell>
          <cell r="H397">
            <v>0</v>
          </cell>
        </row>
        <row r="398">
          <cell r="A398">
            <v>397</v>
          </cell>
          <cell r="B398" t="str">
            <v/>
          </cell>
          <cell r="H398">
            <v>0</v>
          </cell>
        </row>
        <row r="399">
          <cell r="A399">
            <v>398</v>
          </cell>
          <cell r="B399" t="str">
            <v/>
          </cell>
          <cell r="H399">
            <v>0</v>
          </cell>
        </row>
        <row r="400">
          <cell r="A400">
            <v>399</v>
          </cell>
          <cell r="B400" t="str">
            <v/>
          </cell>
          <cell r="H400">
            <v>0</v>
          </cell>
        </row>
        <row r="401">
          <cell r="A401">
            <v>400</v>
          </cell>
          <cell r="B401" t="str">
            <v/>
          </cell>
          <cell r="H401">
            <v>0</v>
          </cell>
        </row>
        <row r="402">
          <cell r="A402">
            <v>401</v>
          </cell>
          <cell r="B402" t="str">
            <v/>
          </cell>
          <cell r="H402">
            <v>0</v>
          </cell>
        </row>
        <row r="403">
          <cell r="A403">
            <v>402</v>
          </cell>
          <cell r="B403" t="str">
            <v/>
          </cell>
          <cell r="H403">
            <v>0</v>
          </cell>
        </row>
        <row r="404">
          <cell r="A404">
            <v>403</v>
          </cell>
          <cell r="B404" t="str">
            <v/>
          </cell>
          <cell r="H404">
            <v>0</v>
          </cell>
        </row>
        <row r="405">
          <cell r="A405">
            <v>404</v>
          </cell>
          <cell r="B405" t="str">
            <v/>
          </cell>
          <cell r="H405">
            <v>0</v>
          </cell>
        </row>
        <row r="406">
          <cell r="A406">
            <v>405</v>
          </cell>
          <cell r="B406" t="str">
            <v/>
          </cell>
          <cell r="H406">
            <v>0</v>
          </cell>
        </row>
        <row r="407">
          <cell r="A407">
            <v>406</v>
          </cell>
          <cell r="B407" t="str">
            <v/>
          </cell>
          <cell r="H407">
            <v>0</v>
          </cell>
        </row>
        <row r="408">
          <cell r="A408">
            <v>407</v>
          </cell>
          <cell r="B408" t="str">
            <v/>
          </cell>
          <cell r="H408">
            <v>0</v>
          </cell>
        </row>
        <row r="409">
          <cell r="A409">
            <v>408</v>
          </cell>
          <cell r="B409" t="str">
            <v/>
          </cell>
          <cell r="H409">
            <v>0</v>
          </cell>
        </row>
        <row r="410">
          <cell r="A410">
            <v>409</v>
          </cell>
          <cell r="B410" t="str">
            <v/>
          </cell>
          <cell r="H410">
            <v>0</v>
          </cell>
        </row>
        <row r="411">
          <cell r="A411">
            <v>410</v>
          </cell>
          <cell r="B411" t="str">
            <v/>
          </cell>
          <cell r="H411">
            <v>0</v>
          </cell>
        </row>
        <row r="412">
          <cell r="A412">
            <v>411</v>
          </cell>
          <cell r="B412" t="str">
            <v/>
          </cell>
          <cell r="H412">
            <v>0</v>
          </cell>
        </row>
        <row r="413">
          <cell r="A413">
            <v>412</v>
          </cell>
          <cell r="B413" t="str">
            <v/>
          </cell>
          <cell r="H413">
            <v>0</v>
          </cell>
        </row>
        <row r="414">
          <cell r="A414">
            <v>413</v>
          </cell>
          <cell r="B414" t="str">
            <v/>
          </cell>
          <cell r="H414">
            <v>0</v>
          </cell>
        </row>
        <row r="415">
          <cell r="A415">
            <v>414</v>
          </cell>
          <cell r="B415" t="str">
            <v/>
          </cell>
          <cell r="H415">
            <v>0</v>
          </cell>
        </row>
        <row r="416">
          <cell r="A416">
            <v>415</v>
          </cell>
          <cell r="B416" t="str">
            <v/>
          </cell>
          <cell r="H416">
            <v>0</v>
          </cell>
        </row>
        <row r="417">
          <cell r="A417">
            <v>416</v>
          </cell>
          <cell r="B417" t="str">
            <v/>
          </cell>
          <cell r="H417">
            <v>0</v>
          </cell>
        </row>
        <row r="418">
          <cell r="A418">
            <v>417</v>
          </cell>
          <cell r="B418" t="str">
            <v/>
          </cell>
          <cell r="H418">
            <v>0</v>
          </cell>
        </row>
        <row r="419">
          <cell r="A419">
            <v>418</v>
          </cell>
          <cell r="B419" t="str">
            <v/>
          </cell>
          <cell r="H419">
            <v>0</v>
          </cell>
        </row>
        <row r="420">
          <cell r="A420">
            <v>419</v>
          </cell>
          <cell r="B420" t="str">
            <v/>
          </cell>
          <cell r="H420">
            <v>0</v>
          </cell>
        </row>
        <row r="421">
          <cell r="A421">
            <v>420</v>
          </cell>
          <cell r="B421" t="str">
            <v/>
          </cell>
          <cell r="H421">
            <v>0</v>
          </cell>
        </row>
        <row r="422">
          <cell r="A422">
            <v>421</v>
          </cell>
          <cell r="B422" t="str">
            <v/>
          </cell>
          <cell r="H422">
            <v>0</v>
          </cell>
        </row>
        <row r="423">
          <cell r="A423">
            <v>422</v>
          </cell>
          <cell r="B423" t="str">
            <v/>
          </cell>
          <cell r="H423">
            <v>0</v>
          </cell>
        </row>
        <row r="424">
          <cell r="A424">
            <v>423</v>
          </cell>
          <cell r="B424" t="str">
            <v/>
          </cell>
          <cell r="H424">
            <v>0</v>
          </cell>
        </row>
        <row r="425">
          <cell r="A425">
            <v>424</v>
          </cell>
          <cell r="B425" t="str">
            <v/>
          </cell>
          <cell r="H425">
            <v>0</v>
          </cell>
        </row>
        <row r="426">
          <cell r="A426">
            <v>425</v>
          </cell>
          <cell r="B426" t="str">
            <v/>
          </cell>
          <cell r="H426">
            <v>0</v>
          </cell>
        </row>
        <row r="427">
          <cell r="A427">
            <v>426</v>
          </cell>
          <cell r="B427" t="str">
            <v/>
          </cell>
          <cell r="H427">
            <v>0</v>
          </cell>
        </row>
        <row r="428">
          <cell r="A428">
            <v>427</v>
          </cell>
          <cell r="B428" t="str">
            <v/>
          </cell>
          <cell r="H428">
            <v>0</v>
          </cell>
        </row>
        <row r="429">
          <cell r="A429">
            <v>428</v>
          </cell>
          <cell r="B429" t="str">
            <v/>
          </cell>
          <cell r="H429">
            <v>0</v>
          </cell>
        </row>
        <row r="430">
          <cell r="A430">
            <v>429</v>
          </cell>
          <cell r="B430" t="str">
            <v/>
          </cell>
          <cell r="H430">
            <v>0</v>
          </cell>
        </row>
        <row r="431">
          <cell r="A431">
            <v>430</v>
          </cell>
          <cell r="B431" t="str">
            <v/>
          </cell>
          <cell r="H431">
            <v>0</v>
          </cell>
        </row>
        <row r="432">
          <cell r="A432">
            <v>431</v>
          </cell>
          <cell r="B432" t="str">
            <v/>
          </cell>
          <cell r="H432">
            <v>0</v>
          </cell>
        </row>
        <row r="433">
          <cell r="A433">
            <v>432</v>
          </cell>
          <cell r="B433" t="str">
            <v/>
          </cell>
          <cell r="H433">
            <v>0</v>
          </cell>
        </row>
        <row r="434">
          <cell r="A434">
            <v>433</v>
          </cell>
          <cell r="B434" t="str">
            <v/>
          </cell>
          <cell r="H434">
            <v>0</v>
          </cell>
        </row>
        <row r="435">
          <cell r="A435">
            <v>434</v>
          </cell>
          <cell r="B435" t="str">
            <v/>
          </cell>
          <cell r="H435">
            <v>0</v>
          </cell>
        </row>
        <row r="436">
          <cell r="A436">
            <v>435</v>
          </cell>
          <cell r="B436" t="str">
            <v/>
          </cell>
          <cell r="H436">
            <v>0</v>
          </cell>
        </row>
        <row r="437">
          <cell r="A437">
            <v>436</v>
          </cell>
          <cell r="B437" t="str">
            <v/>
          </cell>
          <cell r="H437">
            <v>0</v>
          </cell>
        </row>
        <row r="438">
          <cell r="A438">
            <v>437</v>
          </cell>
          <cell r="B438" t="str">
            <v/>
          </cell>
          <cell r="H438">
            <v>0</v>
          </cell>
        </row>
        <row r="439">
          <cell r="A439">
            <v>438</v>
          </cell>
          <cell r="B439" t="str">
            <v/>
          </cell>
          <cell r="H439">
            <v>0</v>
          </cell>
        </row>
        <row r="440">
          <cell r="A440">
            <v>439</v>
          </cell>
          <cell r="B440" t="str">
            <v/>
          </cell>
          <cell r="H440">
            <v>0</v>
          </cell>
        </row>
        <row r="441">
          <cell r="A441">
            <v>440</v>
          </cell>
          <cell r="B441" t="str">
            <v/>
          </cell>
          <cell r="H441">
            <v>0</v>
          </cell>
        </row>
        <row r="442">
          <cell r="A442">
            <v>441</v>
          </cell>
          <cell r="B442" t="str">
            <v/>
          </cell>
          <cell r="H442">
            <v>0</v>
          </cell>
        </row>
        <row r="443">
          <cell r="A443">
            <v>442</v>
          </cell>
          <cell r="B443" t="str">
            <v/>
          </cell>
          <cell r="H443">
            <v>0</v>
          </cell>
        </row>
        <row r="444">
          <cell r="A444">
            <v>443</v>
          </cell>
          <cell r="B444" t="str">
            <v/>
          </cell>
          <cell r="H444">
            <v>0</v>
          </cell>
        </row>
        <row r="445">
          <cell r="A445">
            <v>444</v>
          </cell>
          <cell r="B445" t="str">
            <v/>
          </cell>
          <cell r="H445">
            <v>0</v>
          </cell>
        </row>
        <row r="446">
          <cell r="A446">
            <v>445</v>
          </cell>
          <cell r="B446" t="str">
            <v/>
          </cell>
          <cell r="H446">
            <v>0</v>
          </cell>
        </row>
        <row r="447">
          <cell r="A447">
            <v>446</v>
          </cell>
          <cell r="B447" t="str">
            <v/>
          </cell>
          <cell r="H447">
            <v>0</v>
          </cell>
        </row>
        <row r="448">
          <cell r="A448">
            <v>447</v>
          </cell>
          <cell r="B448" t="str">
            <v/>
          </cell>
          <cell r="H448">
            <v>0</v>
          </cell>
        </row>
        <row r="449">
          <cell r="A449">
            <v>448</v>
          </cell>
          <cell r="B449" t="str">
            <v/>
          </cell>
          <cell r="H449">
            <v>0</v>
          </cell>
        </row>
        <row r="450">
          <cell r="A450">
            <v>449</v>
          </cell>
          <cell r="B450" t="str">
            <v/>
          </cell>
          <cell r="H450">
            <v>0</v>
          </cell>
        </row>
        <row r="451">
          <cell r="A451">
            <v>450</v>
          </cell>
          <cell r="B451" t="str">
            <v/>
          </cell>
          <cell r="H451">
            <v>0</v>
          </cell>
        </row>
        <row r="452">
          <cell r="A452">
            <v>451</v>
          </cell>
          <cell r="B452" t="str">
            <v/>
          </cell>
          <cell r="H452">
            <v>0</v>
          </cell>
        </row>
        <row r="453">
          <cell r="A453">
            <v>452</v>
          </cell>
          <cell r="B453" t="str">
            <v/>
          </cell>
          <cell r="H453">
            <v>0</v>
          </cell>
        </row>
        <row r="454">
          <cell r="A454">
            <v>453</v>
          </cell>
          <cell r="B454" t="str">
            <v/>
          </cell>
          <cell r="H454">
            <v>0</v>
          </cell>
        </row>
        <row r="455">
          <cell r="A455">
            <v>454</v>
          </cell>
          <cell r="B455" t="str">
            <v/>
          </cell>
          <cell r="H455">
            <v>0</v>
          </cell>
        </row>
        <row r="456">
          <cell r="A456">
            <v>455</v>
          </cell>
          <cell r="B456" t="str">
            <v/>
          </cell>
          <cell r="H456">
            <v>0</v>
          </cell>
        </row>
        <row r="457">
          <cell r="A457">
            <v>456</v>
          </cell>
          <cell r="B457" t="str">
            <v/>
          </cell>
          <cell r="H457">
            <v>0</v>
          </cell>
        </row>
        <row r="458">
          <cell r="A458">
            <v>457</v>
          </cell>
          <cell r="B458" t="str">
            <v/>
          </cell>
          <cell r="H458">
            <v>0</v>
          </cell>
        </row>
        <row r="459">
          <cell r="A459">
            <v>458</v>
          </cell>
          <cell r="B459" t="str">
            <v/>
          </cell>
          <cell r="H459">
            <v>0</v>
          </cell>
        </row>
        <row r="460">
          <cell r="A460">
            <v>459</v>
          </cell>
          <cell r="B460" t="str">
            <v/>
          </cell>
          <cell r="H460">
            <v>0</v>
          </cell>
        </row>
        <row r="461">
          <cell r="A461">
            <v>460</v>
          </cell>
          <cell r="B461" t="str">
            <v/>
          </cell>
          <cell r="H461">
            <v>0</v>
          </cell>
        </row>
        <row r="462">
          <cell r="A462">
            <v>461</v>
          </cell>
          <cell r="B462" t="str">
            <v/>
          </cell>
          <cell r="H462">
            <v>0</v>
          </cell>
        </row>
        <row r="463">
          <cell r="A463">
            <v>462</v>
          </cell>
          <cell r="B463" t="str">
            <v/>
          </cell>
          <cell r="H463">
            <v>0</v>
          </cell>
        </row>
        <row r="464">
          <cell r="A464">
            <v>463</v>
          </cell>
          <cell r="B464" t="str">
            <v/>
          </cell>
          <cell r="H464">
            <v>0</v>
          </cell>
        </row>
        <row r="465">
          <cell r="A465">
            <v>464</v>
          </cell>
          <cell r="B465" t="str">
            <v/>
          </cell>
          <cell r="H465">
            <v>0</v>
          </cell>
        </row>
        <row r="466">
          <cell r="A466">
            <v>465</v>
          </cell>
          <cell r="B466" t="str">
            <v/>
          </cell>
          <cell r="H466">
            <v>0</v>
          </cell>
        </row>
        <row r="467">
          <cell r="A467">
            <v>466</v>
          </cell>
          <cell r="B467" t="str">
            <v/>
          </cell>
          <cell r="H467">
            <v>0</v>
          </cell>
        </row>
        <row r="468">
          <cell r="A468">
            <v>467</v>
          </cell>
          <cell r="B468" t="str">
            <v/>
          </cell>
          <cell r="H468">
            <v>0</v>
          </cell>
        </row>
        <row r="469">
          <cell r="A469">
            <v>468</v>
          </cell>
          <cell r="B469" t="str">
            <v/>
          </cell>
          <cell r="H469">
            <v>0</v>
          </cell>
        </row>
        <row r="470">
          <cell r="A470">
            <v>469</v>
          </cell>
          <cell r="B470" t="str">
            <v/>
          </cell>
          <cell r="H470">
            <v>0</v>
          </cell>
        </row>
        <row r="471">
          <cell r="A471">
            <v>470</v>
          </cell>
          <cell r="B471" t="str">
            <v/>
          </cell>
          <cell r="H471">
            <v>0</v>
          </cell>
        </row>
        <row r="472">
          <cell r="A472">
            <v>471</v>
          </cell>
          <cell r="B472" t="str">
            <v/>
          </cell>
          <cell r="H472">
            <v>0</v>
          </cell>
        </row>
        <row r="473">
          <cell r="A473">
            <v>472</v>
          </cell>
          <cell r="B473" t="str">
            <v/>
          </cell>
          <cell r="H473">
            <v>0</v>
          </cell>
        </row>
        <row r="474">
          <cell r="A474">
            <v>473</v>
          </cell>
          <cell r="B474" t="str">
            <v/>
          </cell>
          <cell r="H474">
            <v>0</v>
          </cell>
        </row>
        <row r="475">
          <cell r="A475">
            <v>474</v>
          </cell>
          <cell r="B475" t="str">
            <v/>
          </cell>
          <cell r="H475">
            <v>0</v>
          </cell>
        </row>
        <row r="476">
          <cell r="A476">
            <v>475</v>
          </cell>
          <cell r="B476" t="str">
            <v/>
          </cell>
          <cell r="H476">
            <v>0</v>
          </cell>
        </row>
        <row r="477">
          <cell r="A477">
            <v>476</v>
          </cell>
          <cell r="B477" t="str">
            <v/>
          </cell>
          <cell r="H477">
            <v>0</v>
          </cell>
        </row>
        <row r="478">
          <cell r="A478">
            <v>477</v>
          </cell>
          <cell r="B478" t="str">
            <v/>
          </cell>
          <cell r="H478">
            <v>0</v>
          </cell>
        </row>
        <row r="479">
          <cell r="A479">
            <v>478</v>
          </cell>
          <cell r="B479" t="str">
            <v/>
          </cell>
          <cell r="H479">
            <v>0</v>
          </cell>
        </row>
        <row r="480">
          <cell r="A480">
            <v>479</v>
          </cell>
          <cell r="B480" t="str">
            <v/>
          </cell>
          <cell r="H480">
            <v>0</v>
          </cell>
        </row>
        <row r="481">
          <cell r="A481">
            <v>480</v>
          </cell>
          <cell r="B481" t="str">
            <v/>
          </cell>
          <cell r="H481">
            <v>0</v>
          </cell>
        </row>
        <row r="482">
          <cell r="A482">
            <v>481</v>
          </cell>
          <cell r="B482" t="str">
            <v/>
          </cell>
          <cell r="H482">
            <v>0</v>
          </cell>
        </row>
        <row r="483">
          <cell r="A483">
            <v>482</v>
          </cell>
          <cell r="B483" t="str">
            <v/>
          </cell>
          <cell r="H483">
            <v>0</v>
          </cell>
        </row>
        <row r="484">
          <cell r="A484">
            <v>483</v>
          </cell>
          <cell r="B484" t="str">
            <v/>
          </cell>
          <cell r="H484">
            <v>0</v>
          </cell>
        </row>
        <row r="485">
          <cell r="A485">
            <v>484</v>
          </cell>
          <cell r="B485" t="str">
            <v/>
          </cell>
          <cell r="H485">
            <v>0</v>
          </cell>
        </row>
        <row r="486">
          <cell r="A486">
            <v>485</v>
          </cell>
          <cell r="B486" t="str">
            <v/>
          </cell>
          <cell r="H486">
            <v>0</v>
          </cell>
        </row>
        <row r="487">
          <cell r="A487">
            <v>486</v>
          </cell>
          <cell r="B487" t="str">
            <v/>
          </cell>
          <cell r="H487">
            <v>0</v>
          </cell>
        </row>
        <row r="488">
          <cell r="A488">
            <v>487</v>
          </cell>
          <cell r="B488" t="str">
            <v/>
          </cell>
          <cell r="H488">
            <v>0</v>
          </cell>
        </row>
        <row r="489">
          <cell r="A489">
            <v>488</v>
          </cell>
          <cell r="B489" t="str">
            <v/>
          </cell>
          <cell r="H489">
            <v>0</v>
          </cell>
        </row>
        <row r="490">
          <cell r="A490">
            <v>489</v>
          </cell>
          <cell r="B490" t="str">
            <v/>
          </cell>
          <cell r="H490">
            <v>0</v>
          </cell>
        </row>
        <row r="491">
          <cell r="A491">
            <v>490</v>
          </cell>
          <cell r="B491" t="str">
            <v/>
          </cell>
          <cell r="H491">
            <v>0</v>
          </cell>
        </row>
        <row r="492">
          <cell r="A492">
            <v>491</v>
          </cell>
          <cell r="B492" t="str">
            <v/>
          </cell>
          <cell r="H492">
            <v>0</v>
          </cell>
        </row>
        <row r="493">
          <cell r="A493">
            <v>492</v>
          </cell>
          <cell r="B493" t="str">
            <v/>
          </cell>
          <cell r="H493">
            <v>0</v>
          </cell>
        </row>
        <row r="494">
          <cell r="A494">
            <v>493</v>
          </cell>
          <cell r="B494" t="str">
            <v/>
          </cell>
          <cell r="H494">
            <v>0</v>
          </cell>
        </row>
        <row r="495">
          <cell r="A495">
            <v>494</v>
          </cell>
          <cell r="B495" t="str">
            <v/>
          </cell>
          <cell r="H495">
            <v>0</v>
          </cell>
        </row>
        <row r="496">
          <cell r="A496">
            <v>495</v>
          </cell>
          <cell r="B496" t="str">
            <v/>
          </cell>
          <cell r="H496">
            <v>0</v>
          </cell>
        </row>
        <row r="497">
          <cell r="A497">
            <v>496</v>
          </cell>
          <cell r="B497" t="str">
            <v/>
          </cell>
          <cell r="H497">
            <v>0</v>
          </cell>
        </row>
        <row r="498">
          <cell r="A498">
            <v>497</v>
          </cell>
          <cell r="B498" t="str">
            <v/>
          </cell>
          <cell r="H498">
            <v>0</v>
          </cell>
        </row>
        <row r="499">
          <cell r="A499">
            <v>498</v>
          </cell>
          <cell r="B499" t="str">
            <v/>
          </cell>
          <cell r="H499">
            <v>0</v>
          </cell>
        </row>
        <row r="500">
          <cell r="A500">
            <v>499</v>
          </cell>
          <cell r="B500" t="str">
            <v/>
          </cell>
          <cell r="H500">
            <v>0</v>
          </cell>
        </row>
        <row r="501">
          <cell r="A501">
            <v>500</v>
          </cell>
          <cell r="B501" t="str">
            <v/>
          </cell>
          <cell r="H501">
            <v>0</v>
          </cell>
        </row>
        <row r="502">
          <cell r="A502">
            <v>501</v>
          </cell>
          <cell r="B502" t="str">
            <v/>
          </cell>
          <cell r="H502">
            <v>0</v>
          </cell>
        </row>
        <row r="503">
          <cell r="A503">
            <v>502</v>
          </cell>
          <cell r="B503" t="str">
            <v/>
          </cell>
          <cell r="H503">
            <v>0</v>
          </cell>
        </row>
        <row r="504">
          <cell r="A504">
            <v>503</v>
          </cell>
          <cell r="B504" t="str">
            <v/>
          </cell>
          <cell r="H504">
            <v>0</v>
          </cell>
        </row>
        <row r="505">
          <cell r="A505">
            <v>504</v>
          </cell>
          <cell r="B505" t="str">
            <v/>
          </cell>
          <cell r="H505">
            <v>0</v>
          </cell>
        </row>
        <row r="506">
          <cell r="A506">
            <v>505</v>
          </cell>
          <cell r="B506" t="str">
            <v/>
          </cell>
          <cell r="H506">
            <v>0</v>
          </cell>
        </row>
        <row r="507">
          <cell r="A507">
            <v>506</v>
          </cell>
          <cell r="B507" t="str">
            <v/>
          </cell>
          <cell r="H507">
            <v>0</v>
          </cell>
        </row>
        <row r="508">
          <cell r="A508">
            <v>507</v>
          </cell>
          <cell r="B508" t="str">
            <v/>
          </cell>
          <cell r="H508">
            <v>0</v>
          </cell>
        </row>
        <row r="509">
          <cell r="A509">
            <v>508</v>
          </cell>
          <cell r="B509" t="str">
            <v/>
          </cell>
          <cell r="H509">
            <v>0</v>
          </cell>
        </row>
        <row r="510">
          <cell r="A510">
            <v>509</v>
          </cell>
          <cell r="B510" t="str">
            <v/>
          </cell>
          <cell r="H510">
            <v>0</v>
          </cell>
        </row>
        <row r="511">
          <cell r="A511">
            <v>510</v>
          </cell>
          <cell r="B511" t="str">
            <v/>
          </cell>
          <cell r="H511">
            <v>0</v>
          </cell>
        </row>
        <row r="512">
          <cell r="A512">
            <v>511</v>
          </cell>
          <cell r="B512" t="str">
            <v/>
          </cell>
          <cell r="H512">
            <v>0</v>
          </cell>
        </row>
        <row r="513">
          <cell r="A513">
            <v>512</v>
          </cell>
          <cell r="B513" t="str">
            <v/>
          </cell>
          <cell r="H513">
            <v>0</v>
          </cell>
        </row>
        <row r="514">
          <cell r="A514">
            <v>513</v>
          </cell>
          <cell r="B514" t="str">
            <v/>
          </cell>
          <cell r="H514">
            <v>0</v>
          </cell>
        </row>
        <row r="515">
          <cell r="A515">
            <v>514</v>
          </cell>
          <cell r="B515" t="str">
            <v/>
          </cell>
          <cell r="H515">
            <v>0</v>
          </cell>
        </row>
        <row r="516">
          <cell r="A516">
            <v>515</v>
          </cell>
          <cell r="B516" t="str">
            <v/>
          </cell>
          <cell r="H516">
            <v>0</v>
          </cell>
        </row>
        <row r="517">
          <cell r="A517">
            <v>516</v>
          </cell>
          <cell r="B517" t="str">
            <v/>
          </cell>
          <cell r="H517">
            <v>0</v>
          </cell>
        </row>
        <row r="518">
          <cell r="A518">
            <v>517</v>
          </cell>
          <cell r="B518" t="str">
            <v/>
          </cell>
          <cell r="H518">
            <v>0</v>
          </cell>
        </row>
        <row r="519">
          <cell r="A519">
            <v>518</v>
          </cell>
          <cell r="B519" t="str">
            <v/>
          </cell>
          <cell r="H519">
            <v>0</v>
          </cell>
        </row>
        <row r="520">
          <cell r="A520">
            <v>519</v>
          </cell>
          <cell r="B520" t="str">
            <v/>
          </cell>
          <cell r="H520">
            <v>0</v>
          </cell>
        </row>
        <row r="521">
          <cell r="A521">
            <v>520</v>
          </cell>
          <cell r="B521" t="str">
            <v/>
          </cell>
          <cell r="H521">
            <v>0</v>
          </cell>
        </row>
        <row r="522">
          <cell r="A522">
            <v>521</v>
          </cell>
          <cell r="B522" t="str">
            <v/>
          </cell>
          <cell r="H522">
            <v>0</v>
          </cell>
        </row>
        <row r="523">
          <cell r="A523">
            <v>522</v>
          </cell>
          <cell r="B523" t="str">
            <v/>
          </cell>
          <cell r="H523">
            <v>0</v>
          </cell>
        </row>
        <row r="524">
          <cell r="A524">
            <v>523</v>
          </cell>
          <cell r="B524" t="str">
            <v/>
          </cell>
          <cell r="H524">
            <v>0</v>
          </cell>
        </row>
        <row r="525">
          <cell r="A525">
            <v>524</v>
          </cell>
          <cell r="B525" t="str">
            <v/>
          </cell>
          <cell r="H525">
            <v>0</v>
          </cell>
        </row>
        <row r="526">
          <cell r="A526">
            <v>525</v>
          </cell>
          <cell r="B526" t="str">
            <v/>
          </cell>
          <cell r="H526">
            <v>0</v>
          </cell>
        </row>
        <row r="527">
          <cell r="A527">
            <v>526</v>
          </cell>
          <cell r="B527" t="str">
            <v/>
          </cell>
          <cell r="H527">
            <v>0</v>
          </cell>
        </row>
        <row r="528">
          <cell r="A528">
            <v>527</v>
          </cell>
          <cell r="B528" t="str">
            <v/>
          </cell>
          <cell r="H528">
            <v>0</v>
          </cell>
        </row>
        <row r="529">
          <cell r="A529">
            <v>528</v>
          </cell>
          <cell r="B529" t="str">
            <v/>
          </cell>
          <cell r="H529">
            <v>0</v>
          </cell>
        </row>
        <row r="530">
          <cell r="A530">
            <v>529</v>
          </cell>
          <cell r="B530" t="str">
            <v/>
          </cell>
          <cell r="H530">
            <v>0</v>
          </cell>
        </row>
        <row r="531">
          <cell r="A531">
            <v>530</v>
          </cell>
          <cell r="B531" t="str">
            <v/>
          </cell>
          <cell r="H531">
            <v>0</v>
          </cell>
        </row>
        <row r="532">
          <cell r="A532">
            <v>531</v>
          </cell>
          <cell r="B532" t="str">
            <v/>
          </cell>
          <cell r="H532">
            <v>0</v>
          </cell>
        </row>
        <row r="533">
          <cell r="A533">
            <v>532</v>
          </cell>
          <cell r="B533" t="str">
            <v/>
          </cell>
          <cell r="H533">
            <v>0</v>
          </cell>
        </row>
        <row r="534">
          <cell r="A534">
            <v>533</v>
          </cell>
          <cell r="B534" t="str">
            <v/>
          </cell>
          <cell r="H534">
            <v>0</v>
          </cell>
        </row>
        <row r="535">
          <cell r="A535">
            <v>534</v>
          </cell>
          <cell r="B535" t="str">
            <v/>
          </cell>
          <cell r="H535">
            <v>0</v>
          </cell>
        </row>
        <row r="536">
          <cell r="A536">
            <v>535</v>
          </cell>
          <cell r="B536" t="str">
            <v/>
          </cell>
          <cell r="H536">
            <v>0</v>
          </cell>
        </row>
        <row r="537">
          <cell r="A537">
            <v>536</v>
          </cell>
          <cell r="B537" t="str">
            <v/>
          </cell>
          <cell r="H537">
            <v>0</v>
          </cell>
        </row>
        <row r="538">
          <cell r="A538">
            <v>537</v>
          </cell>
          <cell r="B538" t="str">
            <v/>
          </cell>
          <cell r="H538">
            <v>0</v>
          </cell>
        </row>
        <row r="539">
          <cell r="A539">
            <v>538</v>
          </cell>
          <cell r="B539" t="str">
            <v/>
          </cell>
          <cell r="H539">
            <v>0</v>
          </cell>
        </row>
        <row r="540">
          <cell r="A540">
            <v>539</v>
          </cell>
          <cell r="B540" t="str">
            <v/>
          </cell>
          <cell r="H540">
            <v>0</v>
          </cell>
        </row>
        <row r="541">
          <cell r="A541">
            <v>540</v>
          </cell>
          <cell r="B541" t="str">
            <v/>
          </cell>
          <cell r="H541">
            <v>0</v>
          </cell>
        </row>
        <row r="542">
          <cell r="A542">
            <v>541</v>
          </cell>
          <cell r="B542" t="str">
            <v/>
          </cell>
          <cell r="H542">
            <v>0</v>
          </cell>
        </row>
        <row r="543">
          <cell r="A543">
            <v>542</v>
          </cell>
          <cell r="B543" t="str">
            <v/>
          </cell>
          <cell r="H543">
            <v>0</v>
          </cell>
        </row>
        <row r="544">
          <cell r="A544">
            <v>543</v>
          </cell>
          <cell r="B544" t="str">
            <v/>
          </cell>
          <cell r="H544">
            <v>0</v>
          </cell>
        </row>
        <row r="545">
          <cell r="A545">
            <v>544</v>
          </cell>
          <cell r="B545" t="str">
            <v/>
          </cell>
          <cell r="H545">
            <v>0</v>
          </cell>
        </row>
        <row r="546">
          <cell r="A546">
            <v>545</v>
          </cell>
          <cell r="B546" t="str">
            <v/>
          </cell>
          <cell r="H546">
            <v>0</v>
          </cell>
        </row>
        <row r="547">
          <cell r="A547">
            <v>546</v>
          </cell>
          <cell r="B547" t="str">
            <v/>
          </cell>
          <cell r="H547">
            <v>0</v>
          </cell>
        </row>
        <row r="548">
          <cell r="A548">
            <v>547</v>
          </cell>
          <cell r="B548" t="str">
            <v/>
          </cell>
          <cell r="H548">
            <v>0</v>
          </cell>
        </row>
        <row r="549">
          <cell r="A549">
            <v>548</v>
          </cell>
          <cell r="B549" t="str">
            <v/>
          </cell>
          <cell r="H549">
            <v>0</v>
          </cell>
        </row>
        <row r="550">
          <cell r="A550">
            <v>549</v>
          </cell>
          <cell r="B550" t="str">
            <v/>
          </cell>
          <cell r="H550">
            <v>0</v>
          </cell>
        </row>
        <row r="551">
          <cell r="A551">
            <v>550</v>
          </cell>
          <cell r="B551" t="str">
            <v/>
          </cell>
          <cell r="H551">
            <v>0</v>
          </cell>
        </row>
        <row r="552">
          <cell r="A552">
            <v>551</v>
          </cell>
          <cell r="B552" t="str">
            <v/>
          </cell>
          <cell r="H552">
            <v>0</v>
          </cell>
        </row>
        <row r="553">
          <cell r="A553">
            <v>552</v>
          </cell>
          <cell r="B553" t="str">
            <v/>
          </cell>
          <cell r="H553">
            <v>0</v>
          </cell>
        </row>
        <row r="554">
          <cell r="A554">
            <v>553</v>
          </cell>
          <cell r="B554" t="str">
            <v/>
          </cell>
          <cell r="H554">
            <v>0</v>
          </cell>
        </row>
        <row r="555">
          <cell r="A555">
            <v>554</v>
          </cell>
          <cell r="B555" t="str">
            <v/>
          </cell>
          <cell r="H555">
            <v>0</v>
          </cell>
        </row>
        <row r="556">
          <cell r="A556">
            <v>555</v>
          </cell>
          <cell r="B556" t="str">
            <v/>
          </cell>
          <cell r="H556">
            <v>0</v>
          </cell>
        </row>
        <row r="557">
          <cell r="A557">
            <v>556</v>
          </cell>
          <cell r="B557" t="str">
            <v/>
          </cell>
          <cell r="H557">
            <v>0</v>
          </cell>
        </row>
        <row r="558">
          <cell r="A558">
            <v>557</v>
          </cell>
          <cell r="B558" t="str">
            <v/>
          </cell>
          <cell r="H558">
            <v>0</v>
          </cell>
        </row>
        <row r="559">
          <cell r="A559">
            <v>558</v>
          </cell>
          <cell r="B559" t="str">
            <v/>
          </cell>
          <cell r="H559">
            <v>0</v>
          </cell>
        </row>
        <row r="560">
          <cell r="A560">
            <v>559</v>
          </cell>
          <cell r="B560" t="str">
            <v/>
          </cell>
          <cell r="H560">
            <v>0</v>
          </cell>
        </row>
        <row r="561">
          <cell r="A561">
            <v>560</v>
          </cell>
          <cell r="B561" t="str">
            <v/>
          </cell>
          <cell r="H561">
            <v>0</v>
          </cell>
        </row>
        <row r="562">
          <cell r="A562">
            <v>561</v>
          </cell>
          <cell r="B562" t="str">
            <v/>
          </cell>
          <cell r="H562">
            <v>0</v>
          </cell>
        </row>
        <row r="563">
          <cell r="A563">
            <v>562</v>
          </cell>
          <cell r="B563" t="str">
            <v/>
          </cell>
          <cell r="H563">
            <v>0</v>
          </cell>
        </row>
        <row r="564">
          <cell r="A564">
            <v>563</v>
          </cell>
          <cell r="B564" t="str">
            <v/>
          </cell>
          <cell r="H564">
            <v>0</v>
          </cell>
        </row>
        <row r="565">
          <cell r="A565">
            <v>564</v>
          </cell>
          <cell r="B565" t="str">
            <v/>
          </cell>
          <cell r="H565">
            <v>0</v>
          </cell>
        </row>
        <row r="566">
          <cell r="A566">
            <v>565</v>
          </cell>
          <cell r="B566" t="str">
            <v/>
          </cell>
          <cell r="H566">
            <v>0</v>
          </cell>
        </row>
        <row r="567">
          <cell r="A567">
            <v>566</v>
          </cell>
          <cell r="B567" t="str">
            <v/>
          </cell>
          <cell r="H567">
            <v>0</v>
          </cell>
        </row>
        <row r="568">
          <cell r="A568">
            <v>567</v>
          </cell>
          <cell r="B568" t="str">
            <v/>
          </cell>
          <cell r="H568">
            <v>0</v>
          </cell>
        </row>
        <row r="569">
          <cell r="A569">
            <v>568</v>
          </cell>
          <cell r="B569" t="str">
            <v/>
          </cell>
          <cell r="H569">
            <v>0</v>
          </cell>
        </row>
        <row r="570">
          <cell r="A570">
            <v>569</v>
          </cell>
          <cell r="B570" t="str">
            <v/>
          </cell>
          <cell r="H570">
            <v>0</v>
          </cell>
        </row>
        <row r="571">
          <cell r="A571">
            <v>570</v>
          </cell>
          <cell r="B571" t="str">
            <v/>
          </cell>
          <cell r="H571">
            <v>0</v>
          </cell>
        </row>
        <row r="572">
          <cell r="A572">
            <v>571</v>
          </cell>
          <cell r="B572" t="str">
            <v/>
          </cell>
          <cell r="H572">
            <v>0</v>
          </cell>
        </row>
        <row r="573">
          <cell r="A573">
            <v>572</v>
          </cell>
          <cell r="B573" t="str">
            <v/>
          </cell>
          <cell r="H573">
            <v>0</v>
          </cell>
        </row>
        <row r="574">
          <cell r="A574">
            <v>573</v>
          </cell>
          <cell r="B574" t="str">
            <v/>
          </cell>
          <cell r="H574">
            <v>0</v>
          </cell>
        </row>
        <row r="575">
          <cell r="A575">
            <v>574</v>
          </cell>
          <cell r="B575" t="str">
            <v/>
          </cell>
          <cell r="H575">
            <v>0</v>
          </cell>
        </row>
        <row r="576">
          <cell r="A576">
            <v>575</v>
          </cell>
          <cell r="B576" t="str">
            <v/>
          </cell>
          <cell r="H576">
            <v>0</v>
          </cell>
        </row>
        <row r="577">
          <cell r="A577">
            <v>576</v>
          </cell>
          <cell r="B577" t="str">
            <v/>
          </cell>
          <cell r="H577">
            <v>0</v>
          </cell>
        </row>
        <row r="578">
          <cell r="A578">
            <v>577</v>
          </cell>
          <cell r="B578" t="str">
            <v/>
          </cell>
          <cell r="H578">
            <v>0</v>
          </cell>
        </row>
        <row r="579">
          <cell r="A579">
            <v>578</v>
          </cell>
          <cell r="B579" t="str">
            <v/>
          </cell>
          <cell r="H579">
            <v>0</v>
          </cell>
        </row>
        <row r="580">
          <cell r="A580">
            <v>579</v>
          </cell>
          <cell r="B580" t="str">
            <v/>
          </cell>
          <cell r="H580">
            <v>0</v>
          </cell>
        </row>
        <row r="581">
          <cell r="A581">
            <v>580</v>
          </cell>
          <cell r="B581" t="str">
            <v/>
          </cell>
          <cell r="H581">
            <v>0</v>
          </cell>
        </row>
        <row r="582">
          <cell r="A582">
            <v>581</v>
          </cell>
          <cell r="B582" t="str">
            <v/>
          </cell>
          <cell r="H582">
            <v>0</v>
          </cell>
        </row>
        <row r="583">
          <cell r="A583">
            <v>582</v>
          </cell>
          <cell r="B583" t="str">
            <v/>
          </cell>
          <cell r="H583">
            <v>0</v>
          </cell>
        </row>
        <row r="584">
          <cell r="A584">
            <v>583</v>
          </cell>
          <cell r="B584" t="str">
            <v/>
          </cell>
          <cell r="H584">
            <v>0</v>
          </cell>
        </row>
        <row r="585">
          <cell r="A585">
            <v>584</v>
          </cell>
          <cell r="B585" t="str">
            <v/>
          </cell>
          <cell r="H585">
            <v>0</v>
          </cell>
        </row>
        <row r="586">
          <cell r="A586">
            <v>585</v>
          </cell>
          <cell r="B586" t="str">
            <v/>
          </cell>
          <cell r="H586">
            <v>0</v>
          </cell>
        </row>
        <row r="587">
          <cell r="A587">
            <v>586</v>
          </cell>
          <cell r="B587" t="str">
            <v/>
          </cell>
          <cell r="H587">
            <v>0</v>
          </cell>
        </row>
        <row r="588">
          <cell r="A588">
            <v>587</v>
          </cell>
          <cell r="B588" t="str">
            <v/>
          </cell>
          <cell r="H588">
            <v>0</v>
          </cell>
        </row>
        <row r="589">
          <cell r="A589">
            <v>588</v>
          </cell>
          <cell r="B589" t="str">
            <v/>
          </cell>
          <cell r="H589">
            <v>0</v>
          </cell>
        </row>
        <row r="590">
          <cell r="A590">
            <v>589</v>
          </cell>
          <cell r="B590" t="str">
            <v/>
          </cell>
          <cell r="H590">
            <v>0</v>
          </cell>
        </row>
        <row r="591">
          <cell r="A591">
            <v>590</v>
          </cell>
          <cell r="B591" t="str">
            <v/>
          </cell>
          <cell r="H591">
            <v>0</v>
          </cell>
        </row>
        <row r="592">
          <cell r="A592">
            <v>591</v>
          </cell>
          <cell r="B592" t="str">
            <v/>
          </cell>
          <cell r="H592">
            <v>0</v>
          </cell>
        </row>
        <row r="593">
          <cell r="A593">
            <v>592</v>
          </cell>
          <cell r="B593" t="str">
            <v/>
          </cell>
          <cell r="H593">
            <v>0</v>
          </cell>
        </row>
        <row r="594">
          <cell r="A594">
            <v>593</v>
          </cell>
          <cell r="B594" t="str">
            <v/>
          </cell>
          <cell r="H594">
            <v>0</v>
          </cell>
        </row>
        <row r="595">
          <cell r="A595">
            <v>594</v>
          </cell>
          <cell r="B595" t="str">
            <v/>
          </cell>
          <cell r="H595">
            <v>0</v>
          </cell>
        </row>
        <row r="596">
          <cell r="A596">
            <v>595</v>
          </cell>
          <cell r="B596" t="str">
            <v/>
          </cell>
          <cell r="H596">
            <v>0</v>
          </cell>
        </row>
        <row r="597">
          <cell r="A597">
            <v>596</v>
          </cell>
          <cell r="B597" t="str">
            <v/>
          </cell>
          <cell r="H597">
            <v>0</v>
          </cell>
        </row>
        <row r="598">
          <cell r="A598">
            <v>597</v>
          </cell>
          <cell r="B598" t="str">
            <v/>
          </cell>
          <cell r="H598">
            <v>0</v>
          </cell>
        </row>
        <row r="599">
          <cell r="A599">
            <v>598</v>
          </cell>
          <cell r="B599" t="str">
            <v/>
          </cell>
          <cell r="H599">
            <v>0</v>
          </cell>
        </row>
        <row r="600">
          <cell r="A600">
            <v>599</v>
          </cell>
          <cell r="B600" t="str">
            <v/>
          </cell>
          <cell r="H600">
            <v>0</v>
          </cell>
        </row>
        <row r="601">
          <cell r="A601">
            <v>600</v>
          </cell>
          <cell r="B601" t="str">
            <v/>
          </cell>
          <cell r="H601">
            <v>0</v>
          </cell>
        </row>
        <row r="602">
          <cell r="A602">
            <v>601</v>
          </cell>
          <cell r="B602" t="str">
            <v/>
          </cell>
          <cell r="H602">
            <v>0</v>
          </cell>
        </row>
        <row r="603">
          <cell r="A603">
            <v>602</v>
          </cell>
          <cell r="B603" t="str">
            <v/>
          </cell>
          <cell r="H603">
            <v>0</v>
          </cell>
        </row>
        <row r="604">
          <cell r="A604">
            <v>603</v>
          </cell>
          <cell r="B604" t="str">
            <v/>
          </cell>
          <cell r="H604">
            <v>0</v>
          </cell>
        </row>
        <row r="605">
          <cell r="A605">
            <v>604</v>
          </cell>
          <cell r="B605" t="str">
            <v/>
          </cell>
          <cell r="H605">
            <v>0</v>
          </cell>
        </row>
        <row r="606">
          <cell r="A606">
            <v>605</v>
          </cell>
          <cell r="B606" t="str">
            <v/>
          </cell>
          <cell r="H606">
            <v>0</v>
          </cell>
        </row>
        <row r="607">
          <cell r="A607">
            <v>606</v>
          </cell>
          <cell r="B607" t="str">
            <v/>
          </cell>
          <cell r="H607">
            <v>0</v>
          </cell>
        </row>
        <row r="608">
          <cell r="A608">
            <v>607</v>
          </cell>
          <cell r="B608" t="str">
            <v/>
          </cell>
          <cell r="H608">
            <v>0</v>
          </cell>
        </row>
        <row r="609">
          <cell r="A609">
            <v>608</v>
          </cell>
          <cell r="B609" t="str">
            <v/>
          </cell>
          <cell r="H609">
            <v>0</v>
          </cell>
        </row>
        <row r="610">
          <cell r="A610">
            <v>609</v>
          </cell>
          <cell r="B610" t="str">
            <v/>
          </cell>
          <cell r="H610">
            <v>0</v>
          </cell>
        </row>
        <row r="611">
          <cell r="A611">
            <v>610</v>
          </cell>
          <cell r="B611" t="str">
            <v/>
          </cell>
          <cell r="H611">
            <v>0</v>
          </cell>
        </row>
        <row r="612">
          <cell r="A612">
            <v>611</v>
          </cell>
          <cell r="B612" t="str">
            <v/>
          </cell>
          <cell r="H612">
            <v>0</v>
          </cell>
        </row>
        <row r="613">
          <cell r="A613">
            <v>612</v>
          </cell>
          <cell r="B613" t="str">
            <v/>
          </cell>
          <cell r="H613">
            <v>0</v>
          </cell>
        </row>
        <row r="614">
          <cell r="A614">
            <v>613</v>
          </cell>
          <cell r="B614" t="str">
            <v/>
          </cell>
          <cell r="H614">
            <v>0</v>
          </cell>
        </row>
        <row r="615">
          <cell r="A615">
            <v>614</v>
          </cell>
          <cell r="B615" t="str">
            <v/>
          </cell>
          <cell r="H615">
            <v>0</v>
          </cell>
        </row>
        <row r="616">
          <cell r="A616">
            <v>615</v>
          </cell>
          <cell r="B616" t="str">
            <v/>
          </cell>
          <cell r="H616">
            <v>0</v>
          </cell>
        </row>
        <row r="617">
          <cell r="A617">
            <v>616</v>
          </cell>
          <cell r="B617" t="str">
            <v/>
          </cell>
          <cell r="H617">
            <v>0</v>
          </cell>
        </row>
        <row r="618">
          <cell r="A618">
            <v>617</v>
          </cell>
          <cell r="B618" t="str">
            <v/>
          </cell>
          <cell r="H618">
            <v>0</v>
          </cell>
        </row>
        <row r="619">
          <cell r="A619">
            <v>618</v>
          </cell>
          <cell r="B619" t="str">
            <v/>
          </cell>
          <cell r="H619">
            <v>0</v>
          </cell>
        </row>
        <row r="620">
          <cell r="A620">
            <v>619</v>
          </cell>
          <cell r="B620" t="str">
            <v/>
          </cell>
          <cell r="H620">
            <v>0</v>
          </cell>
        </row>
        <row r="621">
          <cell r="A621">
            <v>620</v>
          </cell>
          <cell r="B621" t="str">
            <v/>
          </cell>
          <cell r="H621">
            <v>0</v>
          </cell>
        </row>
        <row r="622">
          <cell r="A622">
            <v>621</v>
          </cell>
          <cell r="B622" t="str">
            <v/>
          </cell>
          <cell r="H622">
            <v>0</v>
          </cell>
        </row>
        <row r="623">
          <cell r="A623">
            <v>622</v>
          </cell>
          <cell r="B623" t="str">
            <v/>
          </cell>
          <cell r="H623">
            <v>0</v>
          </cell>
        </row>
        <row r="624">
          <cell r="A624">
            <v>623</v>
          </cell>
          <cell r="B624" t="str">
            <v/>
          </cell>
          <cell r="H624">
            <v>0</v>
          </cell>
        </row>
        <row r="625">
          <cell r="A625">
            <v>624</v>
          </cell>
          <cell r="B625" t="str">
            <v/>
          </cell>
          <cell r="H625">
            <v>0</v>
          </cell>
        </row>
        <row r="626">
          <cell r="A626">
            <v>625</v>
          </cell>
          <cell r="B626" t="str">
            <v/>
          </cell>
          <cell r="H626">
            <v>0</v>
          </cell>
        </row>
        <row r="627">
          <cell r="A627">
            <v>626</v>
          </cell>
          <cell r="B627" t="str">
            <v/>
          </cell>
          <cell r="H627">
            <v>0</v>
          </cell>
        </row>
        <row r="628">
          <cell r="A628">
            <v>627</v>
          </cell>
          <cell r="B628" t="str">
            <v/>
          </cell>
          <cell r="H628">
            <v>0</v>
          </cell>
        </row>
        <row r="629">
          <cell r="A629">
            <v>628</v>
          </cell>
          <cell r="B629" t="str">
            <v/>
          </cell>
          <cell r="H629">
            <v>0</v>
          </cell>
        </row>
        <row r="630">
          <cell r="A630">
            <v>629</v>
          </cell>
          <cell r="B630" t="str">
            <v/>
          </cell>
          <cell r="H630">
            <v>0</v>
          </cell>
        </row>
        <row r="631">
          <cell r="A631">
            <v>630</v>
          </cell>
          <cell r="B631" t="str">
            <v/>
          </cell>
          <cell r="H631">
            <v>0</v>
          </cell>
        </row>
        <row r="632">
          <cell r="A632">
            <v>631</v>
          </cell>
          <cell r="B632" t="str">
            <v/>
          </cell>
          <cell r="H632">
            <v>0</v>
          </cell>
        </row>
        <row r="633">
          <cell r="A633">
            <v>632</v>
          </cell>
          <cell r="B633" t="str">
            <v/>
          </cell>
          <cell r="H633">
            <v>0</v>
          </cell>
        </row>
        <row r="634">
          <cell r="A634">
            <v>633</v>
          </cell>
          <cell r="B634" t="str">
            <v/>
          </cell>
          <cell r="H634">
            <v>0</v>
          </cell>
        </row>
        <row r="635">
          <cell r="A635">
            <v>634</v>
          </cell>
          <cell r="B635" t="str">
            <v/>
          </cell>
          <cell r="H635">
            <v>0</v>
          </cell>
        </row>
        <row r="636">
          <cell r="A636">
            <v>635</v>
          </cell>
          <cell r="B636" t="str">
            <v/>
          </cell>
          <cell r="H636">
            <v>0</v>
          </cell>
        </row>
        <row r="637">
          <cell r="A637">
            <v>636</v>
          </cell>
          <cell r="B637" t="str">
            <v/>
          </cell>
          <cell r="H637">
            <v>0</v>
          </cell>
        </row>
        <row r="638">
          <cell r="A638">
            <v>637</v>
          </cell>
          <cell r="B638" t="str">
            <v/>
          </cell>
          <cell r="H638">
            <v>0</v>
          </cell>
        </row>
        <row r="639">
          <cell r="A639">
            <v>638</v>
          </cell>
          <cell r="B639" t="str">
            <v/>
          </cell>
          <cell r="H639">
            <v>0</v>
          </cell>
        </row>
        <row r="640">
          <cell r="A640">
            <v>639</v>
          </cell>
          <cell r="B640" t="str">
            <v/>
          </cell>
          <cell r="H640">
            <v>0</v>
          </cell>
        </row>
        <row r="641">
          <cell r="A641">
            <v>640</v>
          </cell>
          <cell r="B641" t="str">
            <v/>
          </cell>
          <cell r="H641">
            <v>0</v>
          </cell>
        </row>
        <row r="642">
          <cell r="A642">
            <v>641</v>
          </cell>
          <cell r="B642" t="str">
            <v/>
          </cell>
          <cell r="H642">
            <v>0</v>
          </cell>
        </row>
        <row r="643">
          <cell r="A643">
            <v>642</v>
          </cell>
          <cell r="B643" t="str">
            <v/>
          </cell>
          <cell r="H643">
            <v>0</v>
          </cell>
        </row>
        <row r="644">
          <cell r="A644">
            <v>643</v>
          </cell>
          <cell r="B644" t="str">
            <v/>
          </cell>
          <cell r="H644">
            <v>0</v>
          </cell>
        </row>
        <row r="645">
          <cell r="A645">
            <v>644</v>
          </cell>
          <cell r="B645" t="str">
            <v/>
          </cell>
          <cell r="H645">
            <v>0</v>
          </cell>
        </row>
        <row r="646">
          <cell r="A646">
            <v>645</v>
          </cell>
          <cell r="B646" t="str">
            <v/>
          </cell>
          <cell r="H646">
            <v>0</v>
          </cell>
        </row>
        <row r="647">
          <cell r="A647">
            <v>646</v>
          </cell>
          <cell r="B647" t="str">
            <v/>
          </cell>
          <cell r="H647">
            <v>0</v>
          </cell>
        </row>
        <row r="648">
          <cell r="A648">
            <v>647</v>
          </cell>
          <cell r="B648" t="str">
            <v/>
          </cell>
          <cell r="H648">
            <v>0</v>
          </cell>
        </row>
        <row r="649">
          <cell r="A649">
            <v>648</v>
          </cell>
          <cell r="B649" t="str">
            <v/>
          </cell>
          <cell r="H649">
            <v>0</v>
          </cell>
        </row>
        <row r="650">
          <cell r="A650">
            <v>649</v>
          </cell>
          <cell r="B650" t="str">
            <v/>
          </cell>
          <cell r="H650">
            <v>0</v>
          </cell>
        </row>
        <row r="651">
          <cell r="A651">
            <v>650</v>
          </cell>
          <cell r="B651" t="str">
            <v/>
          </cell>
          <cell r="H651">
            <v>0</v>
          </cell>
        </row>
        <row r="652">
          <cell r="A652">
            <v>651</v>
          </cell>
          <cell r="B652" t="str">
            <v/>
          </cell>
          <cell r="H652">
            <v>0</v>
          </cell>
        </row>
        <row r="653">
          <cell r="A653">
            <v>652</v>
          </cell>
          <cell r="B653" t="str">
            <v/>
          </cell>
          <cell r="H653">
            <v>0</v>
          </cell>
        </row>
        <row r="654">
          <cell r="A654">
            <v>653</v>
          </cell>
          <cell r="B654" t="str">
            <v/>
          </cell>
          <cell r="H654">
            <v>0</v>
          </cell>
        </row>
        <row r="655">
          <cell r="A655">
            <v>654</v>
          </cell>
          <cell r="B655" t="str">
            <v/>
          </cell>
          <cell r="H655">
            <v>0</v>
          </cell>
        </row>
        <row r="656">
          <cell r="A656">
            <v>655</v>
          </cell>
          <cell r="B656" t="str">
            <v/>
          </cell>
          <cell r="H656">
            <v>0</v>
          </cell>
        </row>
        <row r="657">
          <cell r="A657">
            <v>656</v>
          </cell>
          <cell r="B657" t="str">
            <v/>
          </cell>
          <cell r="H657">
            <v>0</v>
          </cell>
        </row>
        <row r="658">
          <cell r="A658">
            <v>657</v>
          </cell>
          <cell r="B658" t="str">
            <v/>
          </cell>
          <cell r="H658">
            <v>0</v>
          </cell>
        </row>
        <row r="659">
          <cell r="A659">
            <v>658</v>
          </cell>
          <cell r="B659" t="str">
            <v/>
          </cell>
          <cell r="H659">
            <v>0</v>
          </cell>
        </row>
        <row r="660">
          <cell r="A660">
            <v>659</v>
          </cell>
          <cell r="B660" t="str">
            <v/>
          </cell>
          <cell r="H660">
            <v>0</v>
          </cell>
        </row>
        <row r="661">
          <cell r="A661">
            <v>660</v>
          </cell>
          <cell r="B661" t="str">
            <v/>
          </cell>
          <cell r="H661">
            <v>0</v>
          </cell>
        </row>
        <row r="662">
          <cell r="A662">
            <v>661</v>
          </cell>
          <cell r="B662" t="str">
            <v/>
          </cell>
          <cell r="H662">
            <v>0</v>
          </cell>
        </row>
        <row r="663">
          <cell r="A663">
            <v>662</v>
          </cell>
          <cell r="B663" t="str">
            <v/>
          </cell>
          <cell r="H663">
            <v>0</v>
          </cell>
        </row>
        <row r="664">
          <cell r="A664">
            <v>663</v>
          </cell>
          <cell r="B664" t="str">
            <v/>
          </cell>
          <cell r="H664">
            <v>0</v>
          </cell>
        </row>
        <row r="665">
          <cell r="A665">
            <v>664</v>
          </cell>
          <cell r="B665" t="str">
            <v/>
          </cell>
          <cell r="H665">
            <v>0</v>
          </cell>
        </row>
        <row r="666">
          <cell r="A666">
            <v>665</v>
          </cell>
          <cell r="B666" t="str">
            <v/>
          </cell>
          <cell r="H666">
            <v>0</v>
          </cell>
        </row>
        <row r="667">
          <cell r="A667">
            <v>666</v>
          </cell>
          <cell r="B667" t="str">
            <v/>
          </cell>
          <cell r="H667">
            <v>0</v>
          </cell>
        </row>
        <row r="668">
          <cell r="A668">
            <v>667</v>
          </cell>
          <cell r="B668" t="str">
            <v/>
          </cell>
          <cell r="H668">
            <v>0</v>
          </cell>
        </row>
        <row r="669">
          <cell r="A669">
            <v>668</v>
          </cell>
          <cell r="B669" t="str">
            <v/>
          </cell>
          <cell r="H669">
            <v>0</v>
          </cell>
        </row>
        <row r="670">
          <cell r="A670">
            <v>669</v>
          </cell>
          <cell r="B670" t="str">
            <v/>
          </cell>
          <cell r="H670">
            <v>0</v>
          </cell>
        </row>
        <row r="671">
          <cell r="A671">
            <v>670</v>
          </cell>
          <cell r="B671" t="str">
            <v/>
          </cell>
          <cell r="H671">
            <v>0</v>
          </cell>
        </row>
        <row r="672">
          <cell r="A672">
            <v>671</v>
          </cell>
          <cell r="B672" t="str">
            <v/>
          </cell>
          <cell r="H672">
            <v>0</v>
          </cell>
        </row>
        <row r="673">
          <cell r="A673">
            <v>672</v>
          </cell>
          <cell r="B673" t="str">
            <v/>
          </cell>
          <cell r="H673">
            <v>0</v>
          </cell>
        </row>
        <row r="674">
          <cell r="A674">
            <v>673</v>
          </cell>
          <cell r="B674" t="str">
            <v/>
          </cell>
          <cell r="H674">
            <v>0</v>
          </cell>
        </row>
        <row r="675">
          <cell r="A675">
            <v>674</v>
          </cell>
          <cell r="B675" t="str">
            <v/>
          </cell>
          <cell r="H675">
            <v>0</v>
          </cell>
        </row>
        <row r="676">
          <cell r="A676">
            <v>675</v>
          </cell>
          <cell r="B676" t="str">
            <v/>
          </cell>
          <cell r="H676">
            <v>0</v>
          </cell>
        </row>
        <row r="677">
          <cell r="A677">
            <v>676</v>
          </cell>
          <cell r="B677" t="str">
            <v/>
          </cell>
          <cell r="H677">
            <v>0</v>
          </cell>
        </row>
        <row r="678">
          <cell r="A678">
            <v>677</v>
          </cell>
          <cell r="B678" t="str">
            <v/>
          </cell>
          <cell r="H678">
            <v>0</v>
          </cell>
        </row>
        <row r="679">
          <cell r="A679">
            <v>678</v>
          </cell>
          <cell r="B679" t="str">
            <v/>
          </cell>
          <cell r="H679">
            <v>0</v>
          </cell>
        </row>
        <row r="680">
          <cell r="A680">
            <v>679</v>
          </cell>
          <cell r="B680" t="str">
            <v/>
          </cell>
          <cell r="H680">
            <v>0</v>
          </cell>
        </row>
        <row r="681">
          <cell r="A681">
            <v>680</v>
          </cell>
          <cell r="B681" t="str">
            <v/>
          </cell>
          <cell r="H681">
            <v>0</v>
          </cell>
        </row>
        <row r="682">
          <cell r="A682">
            <v>681</v>
          </cell>
          <cell r="B682" t="str">
            <v/>
          </cell>
          <cell r="H682">
            <v>0</v>
          </cell>
        </row>
        <row r="683">
          <cell r="A683">
            <v>682</v>
          </cell>
          <cell r="B683" t="str">
            <v/>
          </cell>
          <cell r="H683">
            <v>0</v>
          </cell>
        </row>
        <row r="684">
          <cell r="A684">
            <v>683</v>
          </cell>
          <cell r="B684" t="str">
            <v/>
          </cell>
          <cell r="H684">
            <v>0</v>
          </cell>
        </row>
        <row r="685">
          <cell r="A685">
            <v>684</v>
          </cell>
          <cell r="B685" t="str">
            <v/>
          </cell>
          <cell r="H685">
            <v>0</v>
          </cell>
        </row>
        <row r="686">
          <cell r="A686">
            <v>685</v>
          </cell>
          <cell r="B686" t="str">
            <v/>
          </cell>
          <cell r="H686">
            <v>0</v>
          </cell>
        </row>
        <row r="687">
          <cell r="A687">
            <v>686</v>
          </cell>
          <cell r="B687" t="str">
            <v/>
          </cell>
          <cell r="H687">
            <v>0</v>
          </cell>
        </row>
        <row r="688">
          <cell r="A688">
            <v>687</v>
          </cell>
          <cell r="B688" t="str">
            <v/>
          </cell>
          <cell r="H688">
            <v>0</v>
          </cell>
        </row>
        <row r="689">
          <cell r="A689">
            <v>688</v>
          </cell>
          <cell r="B689" t="str">
            <v/>
          </cell>
          <cell r="H689">
            <v>0</v>
          </cell>
        </row>
        <row r="690">
          <cell r="A690">
            <v>689</v>
          </cell>
          <cell r="B690" t="str">
            <v/>
          </cell>
          <cell r="H690">
            <v>0</v>
          </cell>
        </row>
        <row r="691">
          <cell r="A691">
            <v>690</v>
          </cell>
          <cell r="B691" t="str">
            <v/>
          </cell>
          <cell r="H691">
            <v>0</v>
          </cell>
        </row>
        <row r="692">
          <cell r="A692">
            <v>691</v>
          </cell>
          <cell r="B692" t="str">
            <v/>
          </cell>
          <cell r="H692">
            <v>0</v>
          </cell>
        </row>
        <row r="693">
          <cell r="A693">
            <v>692</v>
          </cell>
          <cell r="B693" t="str">
            <v/>
          </cell>
          <cell r="H693">
            <v>0</v>
          </cell>
        </row>
        <row r="694">
          <cell r="A694">
            <v>693</v>
          </cell>
          <cell r="B694" t="str">
            <v/>
          </cell>
          <cell r="H694">
            <v>0</v>
          </cell>
        </row>
        <row r="695">
          <cell r="A695">
            <v>694</v>
          </cell>
          <cell r="B695" t="str">
            <v/>
          </cell>
          <cell r="H695">
            <v>0</v>
          </cell>
        </row>
        <row r="696">
          <cell r="A696">
            <v>695</v>
          </cell>
          <cell r="B696" t="str">
            <v/>
          </cell>
          <cell r="H696">
            <v>0</v>
          </cell>
        </row>
        <row r="697">
          <cell r="A697">
            <v>696</v>
          </cell>
          <cell r="B697" t="str">
            <v/>
          </cell>
          <cell r="H697">
            <v>0</v>
          </cell>
        </row>
        <row r="698">
          <cell r="A698">
            <v>697</v>
          </cell>
          <cell r="B698" t="str">
            <v/>
          </cell>
          <cell r="H698">
            <v>0</v>
          </cell>
        </row>
        <row r="699">
          <cell r="A699">
            <v>698</v>
          </cell>
          <cell r="B699" t="str">
            <v/>
          </cell>
          <cell r="H699">
            <v>0</v>
          </cell>
        </row>
        <row r="700">
          <cell r="A700">
            <v>699</v>
          </cell>
          <cell r="B700" t="str">
            <v/>
          </cell>
          <cell r="H700">
            <v>0</v>
          </cell>
        </row>
        <row r="701">
          <cell r="A701">
            <v>700</v>
          </cell>
          <cell r="B701" t="str">
            <v/>
          </cell>
          <cell r="H701">
            <v>0</v>
          </cell>
        </row>
        <row r="702">
          <cell r="A702">
            <v>701</v>
          </cell>
          <cell r="B702" t="str">
            <v/>
          </cell>
          <cell r="H702">
            <v>0</v>
          </cell>
        </row>
        <row r="703">
          <cell r="A703">
            <v>702</v>
          </cell>
          <cell r="B703" t="str">
            <v/>
          </cell>
          <cell r="H703">
            <v>0</v>
          </cell>
        </row>
        <row r="704">
          <cell r="A704">
            <v>703</v>
          </cell>
          <cell r="B704" t="str">
            <v/>
          </cell>
          <cell r="H704">
            <v>0</v>
          </cell>
        </row>
        <row r="705">
          <cell r="A705">
            <v>704</v>
          </cell>
          <cell r="B705" t="str">
            <v/>
          </cell>
          <cell r="H705">
            <v>0</v>
          </cell>
        </row>
        <row r="706">
          <cell r="A706">
            <v>705</v>
          </cell>
          <cell r="B706" t="str">
            <v/>
          </cell>
          <cell r="H706">
            <v>0</v>
          </cell>
        </row>
        <row r="707">
          <cell r="A707">
            <v>706</v>
          </cell>
          <cell r="B707" t="str">
            <v/>
          </cell>
          <cell r="H707">
            <v>0</v>
          </cell>
        </row>
        <row r="708">
          <cell r="A708">
            <v>707</v>
          </cell>
          <cell r="B708" t="str">
            <v/>
          </cell>
          <cell r="H708">
            <v>0</v>
          </cell>
        </row>
        <row r="709">
          <cell r="A709">
            <v>708</v>
          </cell>
          <cell r="B709" t="str">
            <v/>
          </cell>
          <cell r="H709">
            <v>0</v>
          </cell>
        </row>
        <row r="710">
          <cell r="A710">
            <v>709</v>
          </cell>
          <cell r="B710" t="str">
            <v/>
          </cell>
          <cell r="H710">
            <v>0</v>
          </cell>
        </row>
        <row r="711">
          <cell r="A711">
            <v>710</v>
          </cell>
          <cell r="B711" t="str">
            <v/>
          </cell>
          <cell r="H711">
            <v>0</v>
          </cell>
        </row>
        <row r="712">
          <cell r="A712">
            <v>711</v>
          </cell>
          <cell r="B712" t="str">
            <v/>
          </cell>
          <cell r="H712">
            <v>0</v>
          </cell>
        </row>
        <row r="713">
          <cell r="A713">
            <v>712</v>
          </cell>
          <cell r="B713" t="str">
            <v/>
          </cell>
          <cell r="H713">
            <v>0</v>
          </cell>
        </row>
        <row r="714">
          <cell r="A714">
            <v>713</v>
          </cell>
          <cell r="B714" t="str">
            <v/>
          </cell>
          <cell r="H714">
            <v>0</v>
          </cell>
        </row>
        <row r="715">
          <cell r="A715">
            <v>714</v>
          </cell>
          <cell r="B715" t="str">
            <v/>
          </cell>
          <cell r="H715">
            <v>0</v>
          </cell>
        </row>
        <row r="716">
          <cell r="A716">
            <v>715</v>
          </cell>
          <cell r="B716" t="str">
            <v/>
          </cell>
          <cell r="H716">
            <v>0</v>
          </cell>
        </row>
        <row r="717">
          <cell r="A717">
            <v>716</v>
          </cell>
          <cell r="B717" t="str">
            <v/>
          </cell>
          <cell r="H717">
            <v>0</v>
          </cell>
        </row>
        <row r="718">
          <cell r="A718">
            <v>717</v>
          </cell>
          <cell r="B718" t="str">
            <v/>
          </cell>
          <cell r="H718">
            <v>0</v>
          </cell>
        </row>
        <row r="719">
          <cell r="A719">
            <v>718</v>
          </cell>
          <cell r="B719" t="str">
            <v/>
          </cell>
          <cell r="H719">
            <v>0</v>
          </cell>
        </row>
        <row r="720">
          <cell r="A720">
            <v>719</v>
          </cell>
          <cell r="B720" t="str">
            <v/>
          </cell>
          <cell r="H720">
            <v>0</v>
          </cell>
        </row>
        <row r="721">
          <cell r="A721">
            <v>720</v>
          </cell>
          <cell r="B721" t="str">
            <v/>
          </cell>
          <cell r="H721">
            <v>0</v>
          </cell>
        </row>
        <row r="722">
          <cell r="A722">
            <v>721</v>
          </cell>
          <cell r="B722" t="str">
            <v/>
          </cell>
          <cell r="H722">
            <v>0</v>
          </cell>
        </row>
        <row r="723">
          <cell r="A723">
            <v>722</v>
          </cell>
          <cell r="B723" t="str">
            <v/>
          </cell>
          <cell r="H723">
            <v>0</v>
          </cell>
        </row>
        <row r="724">
          <cell r="A724">
            <v>723</v>
          </cell>
          <cell r="B724" t="str">
            <v/>
          </cell>
          <cell r="H724">
            <v>0</v>
          </cell>
        </row>
        <row r="725">
          <cell r="A725">
            <v>724</v>
          </cell>
          <cell r="B725" t="str">
            <v/>
          </cell>
          <cell r="H725">
            <v>0</v>
          </cell>
        </row>
        <row r="726">
          <cell r="A726">
            <v>725</v>
          </cell>
          <cell r="B726" t="str">
            <v/>
          </cell>
          <cell r="H726">
            <v>0</v>
          </cell>
        </row>
        <row r="727">
          <cell r="A727">
            <v>726</v>
          </cell>
          <cell r="B727" t="str">
            <v/>
          </cell>
          <cell r="H727">
            <v>0</v>
          </cell>
        </row>
        <row r="728">
          <cell r="A728">
            <v>727</v>
          </cell>
          <cell r="B728" t="str">
            <v/>
          </cell>
          <cell r="H728">
            <v>0</v>
          </cell>
        </row>
        <row r="729">
          <cell r="A729">
            <v>728</v>
          </cell>
          <cell r="B729" t="str">
            <v/>
          </cell>
          <cell r="H729">
            <v>0</v>
          </cell>
        </row>
        <row r="730">
          <cell r="A730">
            <v>729</v>
          </cell>
          <cell r="B730" t="str">
            <v/>
          </cell>
          <cell r="H730">
            <v>0</v>
          </cell>
        </row>
        <row r="731">
          <cell r="A731">
            <v>730</v>
          </cell>
          <cell r="B731" t="str">
            <v/>
          </cell>
          <cell r="H731">
            <v>0</v>
          </cell>
        </row>
        <row r="732">
          <cell r="A732">
            <v>731</v>
          </cell>
          <cell r="B732" t="str">
            <v/>
          </cell>
          <cell r="H732">
            <v>0</v>
          </cell>
        </row>
        <row r="733">
          <cell r="A733">
            <v>732</v>
          </cell>
          <cell r="B733" t="str">
            <v/>
          </cell>
          <cell r="H733">
            <v>0</v>
          </cell>
        </row>
        <row r="734">
          <cell r="A734">
            <v>733</v>
          </cell>
          <cell r="B734" t="str">
            <v/>
          </cell>
          <cell r="H734">
            <v>0</v>
          </cell>
        </row>
        <row r="735">
          <cell r="A735">
            <v>734</v>
          </cell>
          <cell r="B735" t="str">
            <v/>
          </cell>
          <cell r="H735">
            <v>0</v>
          </cell>
        </row>
        <row r="736">
          <cell r="A736">
            <v>735</v>
          </cell>
          <cell r="B736" t="str">
            <v/>
          </cell>
          <cell r="H736">
            <v>0</v>
          </cell>
        </row>
        <row r="737">
          <cell r="A737">
            <v>736</v>
          </cell>
          <cell r="B737" t="str">
            <v/>
          </cell>
          <cell r="H737">
            <v>0</v>
          </cell>
        </row>
        <row r="738">
          <cell r="A738">
            <v>737</v>
          </cell>
          <cell r="B738" t="str">
            <v/>
          </cell>
          <cell r="H738">
            <v>0</v>
          </cell>
        </row>
        <row r="739">
          <cell r="A739">
            <v>738</v>
          </cell>
          <cell r="B739" t="str">
            <v/>
          </cell>
          <cell r="H739">
            <v>0</v>
          </cell>
        </row>
        <row r="740">
          <cell r="A740">
            <v>739</v>
          </cell>
          <cell r="B740" t="str">
            <v/>
          </cell>
          <cell r="H740">
            <v>0</v>
          </cell>
        </row>
        <row r="741">
          <cell r="A741">
            <v>740</v>
          </cell>
          <cell r="B741" t="str">
            <v/>
          </cell>
          <cell r="H741">
            <v>0</v>
          </cell>
        </row>
        <row r="742">
          <cell r="A742">
            <v>741</v>
          </cell>
          <cell r="B742" t="str">
            <v/>
          </cell>
          <cell r="H742">
            <v>0</v>
          </cell>
        </row>
        <row r="743">
          <cell r="A743">
            <v>742</v>
          </cell>
          <cell r="B743" t="str">
            <v/>
          </cell>
          <cell r="H743">
            <v>0</v>
          </cell>
        </row>
        <row r="744">
          <cell r="A744">
            <v>743</v>
          </cell>
          <cell r="B744" t="str">
            <v/>
          </cell>
          <cell r="H744">
            <v>0</v>
          </cell>
        </row>
        <row r="745">
          <cell r="A745">
            <v>744</v>
          </cell>
          <cell r="B745" t="str">
            <v/>
          </cell>
          <cell r="H745">
            <v>0</v>
          </cell>
        </row>
        <row r="746">
          <cell r="A746">
            <v>745</v>
          </cell>
          <cell r="B746" t="str">
            <v/>
          </cell>
          <cell r="H746">
            <v>0</v>
          </cell>
        </row>
        <row r="747">
          <cell r="A747">
            <v>746</v>
          </cell>
          <cell r="B747" t="str">
            <v/>
          </cell>
          <cell r="H747">
            <v>0</v>
          </cell>
        </row>
        <row r="748">
          <cell r="A748">
            <v>747</v>
          </cell>
          <cell r="B748" t="str">
            <v/>
          </cell>
          <cell r="H748">
            <v>0</v>
          </cell>
        </row>
        <row r="749">
          <cell r="A749">
            <v>748</v>
          </cell>
          <cell r="B749" t="str">
            <v/>
          </cell>
          <cell r="H749">
            <v>0</v>
          </cell>
        </row>
        <row r="750">
          <cell r="A750">
            <v>749</v>
          </cell>
          <cell r="B750" t="str">
            <v/>
          </cell>
          <cell r="H750">
            <v>0</v>
          </cell>
        </row>
        <row r="751">
          <cell r="A751">
            <v>750</v>
          </cell>
          <cell r="B751" t="str">
            <v/>
          </cell>
          <cell r="H751">
            <v>0</v>
          </cell>
        </row>
        <row r="752">
          <cell r="A752">
            <v>751</v>
          </cell>
          <cell r="B752" t="str">
            <v/>
          </cell>
          <cell r="H752">
            <v>0</v>
          </cell>
        </row>
        <row r="753">
          <cell r="A753">
            <v>752</v>
          </cell>
          <cell r="B753" t="str">
            <v/>
          </cell>
          <cell r="H753">
            <v>0</v>
          </cell>
        </row>
        <row r="754">
          <cell r="A754">
            <v>753</v>
          </cell>
          <cell r="B754" t="str">
            <v/>
          </cell>
          <cell r="H754">
            <v>0</v>
          </cell>
        </row>
        <row r="755">
          <cell r="A755">
            <v>754</v>
          </cell>
          <cell r="B755" t="str">
            <v/>
          </cell>
          <cell r="H755">
            <v>0</v>
          </cell>
        </row>
        <row r="756">
          <cell r="A756">
            <v>755</v>
          </cell>
          <cell r="B756" t="str">
            <v/>
          </cell>
          <cell r="H756">
            <v>0</v>
          </cell>
        </row>
        <row r="757">
          <cell r="A757">
            <v>756</v>
          </cell>
          <cell r="B757" t="str">
            <v/>
          </cell>
          <cell r="H757">
            <v>0</v>
          </cell>
        </row>
        <row r="758">
          <cell r="A758">
            <v>757</v>
          </cell>
          <cell r="B758" t="str">
            <v/>
          </cell>
          <cell r="H758">
            <v>0</v>
          </cell>
        </row>
        <row r="759">
          <cell r="A759">
            <v>758</v>
          </cell>
          <cell r="B759" t="str">
            <v/>
          </cell>
          <cell r="H759">
            <v>0</v>
          </cell>
        </row>
        <row r="760">
          <cell r="A760">
            <v>759</v>
          </cell>
          <cell r="B760" t="str">
            <v/>
          </cell>
          <cell r="H760">
            <v>0</v>
          </cell>
        </row>
        <row r="761">
          <cell r="A761">
            <v>760</v>
          </cell>
          <cell r="B761" t="str">
            <v/>
          </cell>
          <cell r="H761">
            <v>0</v>
          </cell>
        </row>
        <row r="762">
          <cell r="A762">
            <v>761</v>
          </cell>
          <cell r="B762" t="str">
            <v/>
          </cell>
          <cell r="H762">
            <v>0</v>
          </cell>
        </row>
        <row r="763">
          <cell r="A763">
            <v>762</v>
          </cell>
          <cell r="B763" t="str">
            <v/>
          </cell>
          <cell r="H763">
            <v>0</v>
          </cell>
        </row>
        <row r="764">
          <cell r="A764">
            <v>763</v>
          </cell>
          <cell r="B764" t="str">
            <v/>
          </cell>
          <cell r="H764">
            <v>0</v>
          </cell>
        </row>
        <row r="765">
          <cell r="A765">
            <v>764</v>
          </cell>
          <cell r="B765" t="str">
            <v/>
          </cell>
          <cell r="H765">
            <v>0</v>
          </cell>
        </row>
        <row r="766">
          <cell r="A766">
            <v>765</v>
          </cell>
          <cell r="B766" t="str">
            <v/>
          </cell>
          <cell r="H766">
            <v>0</v>
          </cell>
        </row>
        <row r="767">
          <cell r="A767">
            <v>766</v>
          </cell>
          <cell r="B767" t="str">
            <v/>
          </cell>
          <cell r="H767">
            <v>0</v>
          </cell>
        </row>
        <row r="768">
          <cell r="A768">
            <v>767</v>
          </cell>
          <cell r="B768" t="str">
            <v/>
          </cell>
          <cell r="H768">
            <v>0</v>
          </cell>
        </row>
        <row r="769">
          <cell r="A769">
            <v>768</v>
          </cell>
          <cell r="B769" t="str">
            <v/>
          </cell>
          <cell r="H769">
            <v>0</v>
          </cell>
        </row>
        <row r="770">
          <cell r="A770">
            <v>769</v>
          </cell>
          <cell r="B770" t="str">
            <v/>
          </cell>
          <cell r="H770">
            <v>0</v>
          </cell>
        </row>
        <row r="771">
          <cell r="A771">
            <v>770</v>
          </cell>
          <cell r="B771" t="str">
            <v/>
          </cell>
          <cell r="H771">
            <v>0</v>
          </cell>
        </row>
        <row r="772">
          <cell r="A772">
            <v>771</v>
          </cell>
          <cell r="B772" t="str">
            <v/>
          </cell>
          <cell r="H772">
            <v>0</v>
          </cell>
        </row>
        <row r="773">
          <cell r="A773">
            <v>772</v>
          </cell>
          <cell r="B773" t="str">
            <v/>
          </cell>
          <cell r="H773">
            <v>0</v>
          </cell>
        </row>
        <row r="774">
          <cell r="A774">
            <v>773</v>
          </cell>
          <cell r="B774" t="str">
            <v/>
          </cell>
          <cell r="H774">
            <v>0</v>
          </cell>
        </row>
        <row r="775">
          <cell r="A775">
            <v>774</v>
          </cell>
          <cell r="B775" t="str">
            <v/>
          </cell>
          <cell r="H775">
            <v>0</v>
          </cell>
        </row>
        <row r="776">
          <cell r="A776">
            <v>775</v>
          </cell>
          <cell r="B776" t="str">
            <v/>
          </cell>
          <cell r="H776">
            <v>0</v>
          </cell>
        </row>
        <row r="777">
          <cell r="A777">
            <v>776</v>
          </cell>
          <cell r="B777" t="str">
            <v/>
          </cell>
          <cell r="H777">
            <v>0</v>
          </cell>
        </row>
        <row r="778">
          <cell r="A778">
            <v>777</v>
          </cell>
          <cell r="B778" t="str">
            <v/>
          </cell>
          <cell r="H778">
            <v>0</v>
          </cell>
        </row>
        <row r="779">
          <cell r="A779">
            <v>778</v>
          </cell>
          <cell r="B779" t="str">
            <v/>
          </cell>
          <cell r="H779">
            <v>0</v>
          </cell>
        </row>
        <row r="780">
          <cell r="A780">
            <v>779</v>
          </cell>
          <cell r="B780" t="str">
            <v/>
          </cell>
          <cell r="H780">
            <v>0</v>
          </cell>
        </row>
        <row r="781">
          <cell r="A781">
            <v>780</v>
          </cell>
          <cell r="B781" t="str">
            <v/>
          </cell>
          <cell r="H781">
            <v>0</v>
          </cell>
        </row>
        <row r="782">
          <cell r="A782">
            <v>781</v>
          </cell>
          <cell r="B782" t="str">
            <v/>
          </cell>
          <cell r="H782">
            <v>0</v>
          </cell>
        </row>
        <row r="783">
          <cell r="A783">
            <v>782</v>
          </cell>
          <cell r="B783" t="str">
            <v/>
          </cell>
          <cell r="H783">
            <v>0</v>
          </cell>
        </row>
        <row r="784">
          <cell r="A784">
            <v>783</v>
          </cell>
          <cell r="B784" t="str">
            <v/>
          </cell>
          <cell r="H784">
            <v>0</v>
          </cell>
        </row>
        <row r="785">
          <cell r="A785">
            <v>784</v>
          </cell>
          <cell r="B785" t="str">
            <v/>
          </cell>
          <cell r="H785">
            <v>0</v>
          </cell>
        </row>
        <row r="786">
          <cell r="A786">
            <v>785</v>
          </cell>
          <cell r="B786" t="str">
            <v/>
          </cell>
          <cell r="H786">
            <v>0</v>
          </cell>
        </row>
        <row r="787">
          <cell r="A787">
            <v>786</v>
          </cell>
          <cell r="B787" t="str">
            <v/>
          </cell>
          <cell r="H787">
            <v>0</v>
          </cell>
        </row>
        <row r="788">
          <cell r="A788">
            <v>787</v>
          </cell>
          <cell r="B788" t="str">
            <v/>
          </cell>
          <cell r="H788">
            <v>0</v>
          </cell>
        </row>
        <row r="789">
          <cell r="A789">
            <v>788</v>
          </cell>
          <cell r="B789" t="str">
            <v/>
          </cell>
          <cell r="H789">
            <v>0</v>
          </cell>
        </row>
        <row r="790">
          <cell r="A790">
            <v>789</v>
          </cell>
          <cell r="B790" t="str">
            <v/>
          </cell>
          <cell r="H790">
            <v>0</v>
          </cell>
        </row>
        <row r="791">
          <cell r="A791">
            <v>790</v>
          </cell>
          <cell r="B791" t="str">
            <v/>
          </cell>
          <cell r="H791">
            <v>0</v>
          </cell>
        </row>
        <row r="792">
          <cell r="A792">
            <v>791</v>
          </cell>
          <cell r="B792" t="str">
            <v/>
          </cell>
          <cell r="H792">
            <v>0</v>
          </cell>
        </row>
        <row r="793">
          <cell r="A793">
            <v>792</v>
          </cell>
          <cell r="B793" t="str">
            <v/>
          </cell>
          <cell r="H793">
            <v>0</v>
          </cell>
        </row>
        <row r="794">
          <cell r="A794">
            <v>793</v>
          </cell>
          <cell r="B794" t="str">
            <v/>
          </cell>
          <cell r="H794">
            <v>0</v>
          </cell>
        </row>
        <row r="795">
          <cell r="A795">
            <v>794</v>
          </cell>
          <cell r="B795" t="str">
            <v/>
          </cell>
          <cell r="H795">
            <v>0</v>
          </cell>
        </row>
        <row r="796">
          <cell r="A796">
            <v>795</v>
          </cell>
          <cell r="B796" t="str">
            <v/>
          </cell>
          <cell r="H796">
            <v>0</v>
          </cell>
        </row>
        <row r="797">
          <cell r="A797">
            <v>796</v>
          </cell>
          <cell r="B797" t="str">
            <v/>
          </cell>
          <cell r="H797">
            <v>0</v>
          </cell>
        </row>
        <row r="798">
          <cell r="A798">
            <v>797</v>
          </cell>
          <cell r="B798" t="str">
            <v/>
          </cell>
          <cell r="H798">
            <v>0</v>
          </cell>
        </row>
        <row r="799">
          <cell r="A799">
            <v>798</v>
          </cell>
          <cell r="B799" t="str">
            <v/>
          </cell>
          <cell r="H799">
            <v>0</v>
          </cell>
        </row>
        <row r="800">
          <cell r="A800">
            <v>799</v>
          </cell>
          <cell r="B800" t="str">
            <v/>
          </cell>
          <cell r="H800">
            <v>0</v>
          </cell>
        </row>
        <row r="801">
          <cell r="A801">
            <v>800</v>
          </cell>
          <cell r="B801" t="str">
            <v/>
          </cell>
          <cell r="H801">
            <v>0</v>
          </cell>
        </row>
        <row r="802">
          <cell r="A802">
            <v>801</v>
          </cell>
          <cell r="B802" t="str">
            <v/>
          </cell>
          <cell r="H802">
            <v>0</v>
          </cell>
        </row>
        <row r="803">
          <cell r="A803">
            <v>802</v>
          </cell>
          <cell r="B803" t="str">
            <v/>
          </cell>
          <cell r="H803">
            <v>0</v>
          </cell>
        </row>
        <row r="804">
          <cell r="A804">
            <v>803</v>
          </cell>
          <cell r="B804" t="str">
            <v/>
          </cell>
          <cell r="H804">
            <v>0</v>
          </cell>
        </row>
        <row r="805">
          <cell r="A805">
            <v>804</v>
          </cell>
          <cell r="B805" t="str">
            <v/>
          </cell>
          <cell r="H805">
            <v>0</v>
          </cell>
        </row>
        <row r="806">
          <cell r="A806">
            <v>805</v>
          </cell>
          <cell r="B806" t="str">
            <v/>
          </cell>
          <cell r="H806">
            <v>0</v>
          </cell>
        </row>
        <row r="807">
          <cell r="A807">
            <v>806</v>
          </cell>
          <cell r="B807" t="str">
            <v/>
          </cell>
          <cell r="H807">
            <v>0</v>
          </cell>
        </row>
        <row r="808">
          <cell r="A808">
            <v>807</v>
          </cell>
          <cell r="B808" t="str">
            <v/>
          </cell>
          <cell r="H808">
            <v>0</v>
          </cell>
        </row>
        <row r="809">
          <cell r="A809">
            <v>808</v>
          </cell>
          <cell r="B809" t="str">
            <v/>
          </cell>
          <cell r="H809">
            <v>0</v>
          </cell>
        </row>
        <row r="810">
          <cell r="A810">
            <v>809</v>
          </cell>
          <cell r="B810" t="str">
            <v/>
          </cell>
          <cell r="H810">
            <v>0</v>
          </cell>
        </row>
        <row r="811">
          <cell r="A811">
            <v>810</v>
          </cell>
          <cell r="B811" t="str">
            <v/>
          </cell>
          <cell r="H811">
            <v>0</v>
          </cell>
        </row>
        <row r="812">
          <cell r="A812">
            <v>811</v>
          </cell>
          <cell r="B812" t="str">
            <v/>
          </cell>
          <cell r="H812">
            <v>0</v>
          </cell>
        </row>
        <row r="813">
          <cell r="A813">
            <v>812</v>
          </cell>
          <cell r="B813" t="str">
            <v/>
          </cell>
          <cell r="H813">
            <v>0</v>
          </cell>
        </row>
        <row r="814">
          <cell r="A814">
            <v>813</v>
          </cell>
          <cell r="B814" t="str">
            <v/>
          </cell>
          <cell r="H814">
            <v>0</v>
          </cell>
        </row>
        <row r="815">
          <cell r="A815">
            <v>814</v>
          </cell>
          <cell r="B815" t="str">
            <v/>
          </cell>
          <cell r="H815">
            <v>0</v>
          </cell>
        </row>
        <row r="816">
          <cell r="A816">
            <v>815</v>
          </cell>
          <cell r="B816" t="str">
            <v/>
          </cell>
          <cell r="H816">
            <v>0</v>
          </cell>
        </row>
        <row r="817">
          <cell r="A817">
            <v>816</v>
          </cell>
          <cell r="B817" t="str">
            <v/>
          </cell>
          <cell r="H817">
            <v>0</v>
          </cell>
        </row>
        <row r="818">
          <cell r="A818">
            <v>817</v>
          </cell>
          <cell r="B818" t="str">
            <v/>
          </cell>
          <cell r="H818">
            <v>0</v>
          </cell>
        </row>
        <row r="819">
          <cell r="A819">
            <v>818</v>
          </cell>
          <cell r="B819" t="str">
            <v/>
          </cell>
          <cell r="H819">
            <v>0</v>
          </cell>
        </row>
        <row r="820">
          <cell r="A820">
            <v>819</v>
          </cell>
          <cell r="B820" t="str">
            <v/>
          </cell>
          <cell r="H820">
            <v>0</v>
          </cell>
        </row>
        <row r="821">
          <cell r="A821">
            <v>820</v>
          </cell>
          <cell r="B821" t="str">
            <v/>
          </cell>
          <cell r="H821">
            <v>0</v>
          </cell>
        </row>
        <row r="822">
          <cell r="A822">
            <v>821</v>
          </cell>
          <cell r="B822" t="str">
            <v/>
          </cell>
          <cell r="H822">
            <v>0</v>
          </cell>
        </row>
        <row r="823">
          <cell r="A823">
            <v>822</v>
          </cell>
          <cell r="B823" t="str">
            <v/>
          </cell>
          <cell r="H823">
            <v>0</v>
          </cell>
        </row>
        <row r="824">
          <cell r="A824">
            <v>823</v>
          </cell>
          <cell r="B824" t="str">
            <v/>
          </cell>
          <cell r="H824">
            <v>0</v>
          </cell>
        </row>
        <row r="825">
          <cell r="A825">
            <v>824</v>
          </cell>
          <cell r="B825" t="str">
            <v/>
          </cell>
          <cell r="H825">
            <v>0</v>
          </cell>
        </row>
        <row r="826">
          <cell r="A826">
            <v>825</v>
          </cell>
          <cell r="B826" t="str">
            <v/>
          </cell>
          <cell r="H826">
            <v>0</v>
          </cell>
        </row>
        <row r="827">
          <cell r="A827">
            <v>826</v>
          </cell>
          <cell r="B827" t="str">
            <v/>
          </cell>
          <cell r="H827">
            <v>0</v>
          </cell>
        </row>
        <row r="828">
          <cell r="A828">
            <v>827</v>
          </cell>
          <cell r="B828" t="str">
            <v/>
          </cell>
          <cell r="H828">
            <v>0</v>
          </cell>
        </row>
        <row r="829">
          <cell r="A829">
            <v>828</v>
          </cell>
          <cell r="B829" t="str">
            <v/>
          </cell>
          <cell r="H829">
            <v>0</v>
          </cell>
        </row>
        <row r="830">
          <cell r="A830">
            <v>829</v>
          </cell>
          <cell r="B830" t="str">
            <v/>
          </cell>
          <cell r="H830">
            <v>0</v>
          </cell>
        </row>
        <row r="831">
          <cell r="A831">
            <v>830</v>
          </cell>
          <cell r="B831" t="str">
            <v/>
          </cell>
          <cell r="H831">
            <v>0</v>
          </cell>
        </row>
        <row r="832">
          <cell r="A832">
            <v>831</v>
          </cell>
          <cell r="B832" t="str">
            <v/>
          </cell>
          <cell r="H832">
            <v>0</v>
          </cell>
        </row>
        <row r="833">
          <cell r="A833">
            <v>832</v>
          </cell>
          <cell r="B833" t="str">
            <v/>
          </cell>
          <cell r="H833">
            <v>0</v>
          </cell>
        </row>
        <row r="834">
          <cell r="A834">
            <v>833</v>
          </cell>
          <cell r="B834" t="str">
            <v/>
          </cell>
          <cell r="H834">
            <v>0</v>
          </cell>
        </row>
        <row r="835">
          <cell r="A835">
            <v>834</v>
          </cell>
          <cell r="B835" t="str">
            <v/>
          </cell>
          <cell r="H835">
            <v>0</v>
          </cell>
        </row>
        <row r="836">
          <cell r="A836">
            <v>835</v>
          </cell>
          <cell r="B836" t="str">
            <v/>
          </cell>
          <cell r="H836">
            <v>0</v>
          </cell>
        </row>
        <row r="837">
          <cell r="A837">
            <v>836</v>
          </cell>
          <cell r="B837" t="str">
            <v/>
          </cell>
          <cell r="H837">
            <v>0</v>
          </cell>
        </row>
        <row r="838">
          <cell r="A838">
            <v>837</v>
          </cell>
          <cell r="B838" t="str">
            <v/>
          </cell>
          <cell r="H838">
            <v>0</v>
          </cell>
        </row>
        <row r="839">
          <cell r="A839">
            <v>838</v>
          </cell>
          <cell r="B839" t="str">
            <v/>
          </cell>
          <cell r="H839">
            <v>0</v>
          </cell>
        </row>
        <row r="840">
          <cell r="A840">
            <v>839</v>
          </cell>
          <cell r="B840" t="str">
            <v/>
          </cell>
          <cell r="H840">
            <v>0</v>
          </cell>
        </row>
        <row r="841">
          <cell r="A841">
            <v>840</v>
          </cell>
          <cell r="B841" t="str">
            <v/>
          </cell>
          <cell r="H841">
            <v>0</v>
          </cell>
        </row>
        <row r="842">
          <cell r="A842">
            <v>841</v>
          </cell>
          <cell r="B842" t="str">
            <v/>
          </cell>
          <cell r="H842">
            <v>0</v>
          </cell>
        </row>
        <row r="843">
          <cell r="A843">
            <v>842</v>
          </cell>
          <cell r="B843" t="str">
            <v/>
          </cell>
          <cell r="H843">
            <v>0</v>
          </cell>
        </row>
        <row r="844">
          <cell r="A844">
            <v>843</v>
          </cell>
          <cell r="B844" t="str">
            <v/>
          </cell>
          <cell r="H844">
            <v>0</v>
          </cell>
        </row>
        <row r="845">
          <cell r="A845">
            <v>844</v>
          </cell>
          <cell r="B845" t="str">
            <v/>
          </cell>
          <cell r="H845">
            <v>0</v>
          </cell>
        </row>
        <row r="846">
          <cell r="A846">
            <v>845</v>
          </cell>
          <cell r="B846" t="str">
            <v/>
          </cell>
          <cell r="H846">
            <v>0</v>
          </cell>
        </row>
        <row r="847">
          <cell r="A847">
            <v>846</v>
          </cell>
          <cell r="B847" t="str">
            <v/>
          </cell>
          <cell r="H847">
            <v>0</v>
          </cell>
        </row>
        <row r="848">
          <cell r="A848">
            <v>847</v>
          </cell>
          <cell r="B848" t="str">
            <v/>
          </cell>
          <cell r="H848">
            <v>0</v>
          </cell>
        </row>
        <row r="849">
          <cell r="A849">
            <v>848</v>
          </cell>
          <cell r="B849" t="str">
            <v/>
          </cell>
          <cell r="H849">
            <v>0</v>
          </cell>
        </row>
        <row r="850">
          <cell r="A850">
            <v>849</v>
          </cell>
          <cell r="B850" t="str">
            <v/>
          </cell>
          <cell r="H850">
            <v>0</v>
          </cell>
        </row>
        <row r="851">
          <cell r="A851">
            <v>850</v>
          </cell>
          <cell r="B851" t="str">
            <v/>
          </cell>
          <cell r="H851">
            <v>0</v>
          </cell>
        </row>
        <row r="852">
          <cell r="A852">
            <v>851</v>
          </cell>
          <cell r="B852" t="str">
            <v/>
          </cell>
          <cell r="H852">
            <v>0</v>
          </cell>
        </row>
        <row r="853">
          <cell r="A853">
            <v>852</v>
          </cell>
          <cell r="B853" t="str">
            <v/>
          </cell>
          <cell r="H853">
            <v>0</v>
          </cell>
        </row>
        <row r="854">
          <cell r="A854">
            <v>853</v>
          </cell>
          <cell r="B854" t="str">
            <v/>
          </cell>
          <cell r="H854">
            <v>0</v>
          </cell>
        </row>
        <row r="855">
          <cell r="A855">
            <v>854</v>
          </cell>
          <cell r="B855" t="str">
            <v/>
          </cell>
          <cell r="H855">
            <v>0</v>
          </cell>
        </row>
        <row r="856">
          <cell r="A856">
            <v>855</v>
          </cell>
          <cell r="B856" t="str">
            <v/>
          </cell>
          <cell r="H856">
            <v>0</v>
          </cell>
        </row>
        <row r="857">
          <cell r="A857">
            <v>856</v>
          </cell>
          <cell r="B857" t="str">
            <v/>
          </cell>
          <cell r="H857">
            <v>0</v>
          </cell>
        </row>
        <row r="858">
          <cell r="A858">
            <v>857</v>
          </cell>
          <cell r="B858" t="str">
            <v/>
          </cell>
          <cell r="H858">
            <v>0</v>
          </cell>
        </row>
        <row r="859">
          <cell r="A859">
            <v>858</v>
          </cell>
          <cell r="B859" t="str">
            <v/>
          </cell>
          <cell r="H859">
            <v>0</v>
          </cell>
        </row>
        <row r="860">
          <cell r="A860">
            <v>859</v>
          </cell>
          <cell r="B860" t="str">
            <v/>
          </cell>
          <cell r="H860">
            <v>0</v>
          </cell>
        </row>
        <row r="861">
          <cell r="A861">
            <v>860</v>
          </cell>
          <cell r="B861" t="str">
            <v/>
          </cell>
          <cell r="H861">
            <v>0</v>
          </cell>
        </row>
        <row r="862">
          <cell r="A862">
            <v>861</v>
          </cell>
          <cell r="B862" t="str">
            <v/>
          </cell>
          <cell r="H862">
            <v>0</v>
          </cell>
        </row>
        <row r="863">
          <cell r="A863">
            <v>862</v>
          </cell>
          <cell r="B863" t="str">
            <v/>
          </cell>
          <cell r="H863">
            <v>0</v>
          </cell>
        </row>
        <row r="864">
          <cell r="A864">
            <v>863</v>
          </cell>
          <cell r="B864" t="str">
            <v/>
          </cell>
          <cell r="H864">
            <v>0</v>
          </cell>
        </row>
        <row r="865">
          <cell r="A865">
            <v>864</v>
          </cell>
          <cell r="B865" t="str">
            <v/>
          </cell>
          <cell r="H865">
            <v>0</v>
          </cell>
        </row>
        <row r="866">
          <cell r="A866">
            <v>865</v>
          </cell>
          <cell r="B866" t="str">
            <v/>
          </cell>
          <cell r="H866">
            <v>0</v>
          </cell>
        </row>
        <row r="867">
          <cell r="A867">
            <v>866</v>
          </cell>
          <cell r="B867" t="str">
            <v/>
          </cell>
          <cell r="H867">
            <v>0</v>
          </cell>
        </row>
        <row r="868">
          <cell r="A868">
            <v>867</v>
          </cell>
          <cell r="B868" t="str">
            <v/>
          </cell>
          <cell r="H868">
            <v>0</v>
          </cell>
        </row>
        <row r="869">
          <cell r="A869">
            <v>868</v>
          </cell>
          <cell r="B869" t="str">
            <v/>
          </cell>
          <cell r="H869">
            <v>0</v>
          </cell>
        </row>
        <row r="870">
          <cell r="A870">
            <v>869</v>
          </cell>
          <cell r="B870" t="str">
            <v/>
          </cell>
          <cell r="H870">
            <v>0</v>
          </cell>
        </row>
        <row r="871">
          <cell r="A871">
            <v>870</v>
          </cell>
          <cell r="B871" t="str">
            <v/>
          </cell>
          <cell r="H871">
            <v>0</v>
          </cell>
        </row>
        <row r="872">
          <cell r="A872">
            <v>871</v>
          </cell>
          <cell r="B872" t="str">
            <v/>
          </cell>
          <cell r="H872">
            <v>0</v>
          </cell>
        </row>
        <row r="873">
          <cell r="A873">
            <v>872</v>
          </cell>
          <cell r="B873" t="str">
            <v/>
          </cell>
          <cell r="H873">
            <v>0</v>
          </cell>
        </row>
        <row r="874">
          <cell r="A874">
            <v>873</v>
          </cell>
          <cell r="B874" t="str">
            <v/>
          </cell>
          <cell r="H874">
            <v>0</v>
          </cell>
        </row>
        <row r="875">
          <cell r="A875">
            <v>874</v>
          </cell>
          <cell r="B875" t="str">
            <v/>
          </cell>
          <cell r="H875">
            <v>0</v>
          </cell>
        </row>
        <row r="876">
          <cell r="A876">
            <v>875</v>
          </cell>
          <cell r="B876" t="str">
            <v/>
          </cell>
          <cell r="H876">
            <v>0</v>
          </cell>
        </row>
        <row r="877">
          <cell r="A877">
            <v>876</v>
          </cell>
          <cell r="B877" t="str">
            <v/>
          </cell>
          <cell r="H877">
            <v>0</v>
          </cell>
        </row>
        <row r="878">
          <cell r="A878">
            <v>877</v>
          </cell>
          <cell r="B878" t="str">
            <v/>
          </cell>
          <cell r="H878">
            <v>0</v>
          </cell>
        </row>
        <row r="879">
          <cell r="A879">
            <v>878</v>
          </cell>
          <cell r="B879" t="str">
            <v/>
          </cell>
          <cell r="H879">
            <v>0</v>
          </cell>
        </row>
        <row r="880">
          <cell r="A880">
            <v>879</v>
          </cell>
          <cell r="B880" t="str">
            <v/>
          </cell>
          <cell r="H880">
            <v>0</v>
          </cell>
        </row>
        <row r="881">
          <cell r="A881">
            <v>880</v>
          </cell>
          <cell r="B881" t="str">
            <v/>
          </cell>
          <cell r="H881">
            <v>0</v>
          </cell>
        </row>
        <row r="882">
          <cell r="A882">
            <v>881</v>
          </cell>
          <cell r="B882" t="str">
            <v/>
          </cell>
          <cell r="H882">
            <v>0</v>
          </cell>
        </row>
        <row r="883">
          <cell r="A883">
            <v>882</v>
          </cell>
          <cell r="B883" t="str">
            <v/>
          </cell>
          <cell r="H883">
            <v>0</v>
          </cell>
        </row>
        <row r="884">
          <cell r="A884">
            <v>883</v>
          </cell>
          <cell r="B884" t="str">
            <v/>
          </cell>
          <cell r="H884">
            <v>0</v>
          </cell>
        </row>
        <row r="885">
          <cell r="A885">
            <v>884</v>
          </cell>
          <cell r="B885" t="str">
            <v/>
          </cell>
          <cell r="H885">
            <v>0</v>
          </cell>
        </row>
        <row r="886">
          <cell r="A886">
            <v>885</v>
          </cell>
          <cell r="B886" t="str">
            <v/>
          </cell>
          <cell r="H886">
            <v>0</v>
          </cell>
        </row>
        <row r="887">
          <cell r="A887">
            <v>886</v>
          </cell>
          <cell r="B887" t="str">
            <v/>
          </cell>
          <cell r="H887">
            <v>0</v>
          </cell>
        </row>
        <row r="888">
          <cell r="A888">
            <v>887</v>
          </cell>
          <cell r="B888" t="str">
            <v/>
          </cell>
          <cell r="H888">
            <v>0</v>
          </cell>
        </row>
        <row r="889">
          <cell r="A889">
            <v>888</v>
          </cell>
          <cell r="B889" t="str">
            <v/>
          </cell>
          <cell r="H889">
            <v>0</v>
          </cell>
        </row>
        <row r="890">
          <cell r="A890">
            <v>889</v>
          </cell>
          <cell r="B890" t="str">
            <v/>
          </cell>
          <cell r="H890">
            <v>0</v>
          </cell>
        </row>
        <row r="891">
          <cell r="A891">
            <v>890</v>
          </cell>
          <cell r="B891" t="str">
            <v/>
          </cell>
          <cell r="H891">
            <v>0</v>
          </cell>
        </row>
        <row r="892">
          <cell r="A892">
            <v>891</v>
          </cell>
          <cell r="B892" t="str">
            <v/>
          </cell>
          <cell r="H892">
            <v>0</v>
          </cell>
        </row>
        <row r="893">
          <cell r="A893">
            <v>892</v>
          </cell>
          <cell r="B893" t="str">
            <v/>
          </cell>
          <cell r="H893">
            <v>0</v>
          </cell>
        </row>
        <row r="894">
          <cell r="A894">
            <v>893</v>
          </cell>
          <cell r="B894" t="str">
            <v/>
          </cell>
          <cell r="H894">
            <v>0</v>
          </cell>
        </row>
        <row r="895">
          <cell r="A895">
            <v>894</v>
          </cell>
          <cell r="B895" t="str">
            <v/>
          </cell>
          <cell r="H895">
            <v>0</v>
          </cell>
        </row>
        <row r="896">
          <cell r="A896">
            <v>895</v>
          </cell>
          <cell r="B896" t="str">
            <v/>
          </cell>
          <cell r="H896">
            <v>0</v>
          </cell>
        </row>
        <row r="897">
          <cell r="A897">
            <v>896</v>
          </cell>
          <cell r="B897" t="str">
            <v/>
          </cell>
          <cell r="H897">
            <v>0</v>
          </cell>
        </row>
        <row r="898">
          <cell r="A898">
            <v>897</v>
          </cell>
          <cell r="B898" t="str">
            <v/>
          </cell>
          <cell r="H898">
            <v>0</v>
          </cell>
        </row>
        <row r="899">
          <cell r="A899">
            <v>898</v>
          </cell>
          <cell r="B899" t="str">
            <v/>
          </cell>
          <cell r="H899">
            <v>0</v>
          </cell>
        </row>
        <row r="900">
          <cell r="A900">
            <v>899</v>
          </cell>
          <cell r="B900" t="str">
            <v/>
          </cell>
          <cell r="H900">
            <v>0</v>
          </cell>
        </row>
        <row r="901">
          <cell r="A901">
            <v>900</v>
          </cell>
          <cell r="B901" t="str">
            <v/>
          </cell>
          <cell r="H901">
            <v>0</v>
          </cell>
        </row>
        <row r="902">
          <cell r="A902">
            <v>901</v>
          </cell>
          <cell r="B902" t="str">
            <v/>
          </cell>
          <cell r="H902">
            <v>0</v>
          </cell>
        </row>
        <row r="903">
          <cell r="A903">
            <v>902</v>
          </cell>
          <cell r="B903" t="str">
            <v/>
          </cell>
          <cell r="H903">
            <v>0</v>
          </cell>
        </row>
        <row r="904">
          <cell r="A904">
            <v>903</v>
          </cell>
          <cell r="B904" t="str">
            <v/>
          </cell>
          <cell r="H904">
            <v>0</v>
          </cell>
        </row>
        <row r="905">
          <cell r="A905">
            <v>904</v>
          </cell>
          <cell r="B905" t="str">
            <v/>
          </cell>
          <cell r="H905">
            <v>0</v>
          </cell>
        </row>
        <row r="906">
          <cell r="A906">
            <v>905</v>
          </cell>
          <cell r="B906" t="str">
            <v/>
          </cell>
          <cell r="H906">
            <v>0</v>
          </cell>
        </row>
        <row r="907">
          <cell r="A907">
            <v>906</v>
          </cell>
          <cell r="B907" t="str">
            <v/>
          </cell>
          <cell r="H907">
            <v>0</v>
          </cell>
        </row>
        <row r="908">
          <cell r="A908">
            <v>907</v>
          </cell>
          <cell r="B908" t="str">
            <v/>
          </cell>
          <cell r="H908">
            <v>0</v>
          </cell>
        </row>
        <row r="909">
          <cell r="A909">
            <v>908</v>
          </cell>
          <cell r="B909" t="str">
            <v/>
          </cell>
          <cell r="H909">
            <v>0</v>
          </cell>
        </row>
        <row r="910">
          <cell r="A910">
            <v>909</v>
          </cell>
          <cell r="B910" t="str">
            <v/>
          </cell>
          <cell r="H910">
            <v>0</v>
          </cell>
        </row>
        <row r="911">
          <cell r="A911">
            <v>910</v>
          </cell>
          <cell r="B911" t="str">
            <v/>
          </cell>
          <cell r="H911">
            <v>0</v>
          </cell>
        </row>
        <row r="912">
          <cell r="A912">
            <v>911</v>
          </cell>
          <cell r="B912" t="str">
            <v/>
          </cell>
          <cell r="H912">
            <v>0</v>
          </cell>
        </row>
        <row r="913">
          <cell r="A913">
            <v>912</v>
          </cell>
          <cell r="B913" t="str">
            <v/>
          </cell>
          <cell r="H913">
            <v>0</v>
          </cell>
        </row>
        <row r="914">
          <cell r="A914">
            <v>913</v>
          </cell>
          <cell r="B914" t="str">
            <v/>
          </cell>
          <cell r="H914">
            <v>0</v>
          </cell>
        </row>
        <row r="915">
          <cell r="A915">
            <v>914</v>
          </cell>
          <cell r="B915" t="str">
            <v/>
          </cell>
          <cell r="H915">
            <v>0</v>
          </cell>
        </row>
        <row r="916">
          <cell r="A916">
            <v>915</v>
          </cell>
          <cell r="B916" t="str">
            <v/>
          </cell>
          <cell r="H916">
            <v>0</v>
          </cell>
        </row>
        <row r="917">
          <cell r="A917">
            <v>916</v>
          </cell>
          <cell r="B917" t="str">
            <v/>
          </cell>
          <cell r="H917">
            <v>0</v>
          </cell>
        </row>
        <row r="918">
          <cell r="A918">
            <v>917</v>
          </cell>
          <cell r="B918" t="str">
            <v/>
          </cell>
          <cell r="H918">
            <v>0</v>
          </cell>
        </row>
        <row r="919">
          <cell r="A919">
            <v>918</v>
          </cell>
          <cell r="B919" t="str">
            <v/>
          </cell>
          <cell r="H919">
            <v>0</v>
          </cell>
        </row>
        <row r="920">
          <cell r="A920">
            <v>919</v>
          </cell>
          <cell r="B920" t="str">
            <v/>
          </cell>
          <cell r="H920">
            <v>0</v>
          </cell>
        </row>
        <row r="921">
          <cell r="A921">
            <v>920</v>
          </cell>
          <cell r="B921" t="str">
            <v/>
          </cell>
          <cell r="H921">
            <v>0</v>
          </cell>
        </row>
        <row r="922">
          <cell r="A922">
            <v>921</v>
          </cell>
          <cell r="B922" t="str">
            <v/>
          </cell>
          <cell r="H922">
            <v>0</v>
          </cell>
        </row>
        <row r="923">
          <cell r="A923">
            <v>922</v>
          </cell>
          <cell r="B923" t="str">
            <v/>
          </cell>
          <cell r="H923">
            <v>0</v>
          </cell>
        </row>
        <row r="924">
          <cell r="A924">
            <v>923</v>
          </cell>
          <cell r="B924" t="str">
            <v/>
          </cell>
          <cell r="H924">
            <v>0</v>
          </cell>
        </row>
        <row r="925">
          <cell r="A925">
            <v>924</v>
          </cell>
          <cell r="B925" t="str">
            <v/>
          </cell>
          <cell r="H925">
            <v>0</v>
          </cell>
        </row>
        <row r="926">
          <cell r="A926">
            <v>925</v>
          </cell>
          <cell r="B926" t="str">
            <v/>
          </cell>
          <cell r="H926">
            <v>0</v>
          </cell>
        </row>
        <row r="927">
          <cell r="A927">
            <v>926</v>
          </cell>
          <cell r="B927" t="str">
            <v/>
          </cell>
          <cell r="H927">
            <v>0</v>
          </cell>
        </row>
        <row r="928">
          <cell r="A928">
            <v>927</v>
          </cell>
          <cell r="B928" t="str">
            <v/>
          </cell>
          <cell r="H928">
            <v>0</v>
          </cell>
        </row>
        <row r="929">
          <cell r="A929">
            <v>928</v>
          </cell>
          <cell r="B929" t="str">
            <v/>
          </cell>
          <cell r="H929">
            <v>0</v>
          </cell>
        </row>
        <row r="930">
          <cell r="A930">
            <v>929</v>
          </cell>
          <cell r="B930" t="str">
            <v/>
          </cell>
          <cell r="H930">
            <v>0</v>
          </cell>
        </row>
        <row r="931">
          <cell r="A931">
            <v>930</v>
          </cell>
          <cell r="B931" t="str">
            <v/>
          </cell>
          <cell r="H931">
            <v>0</v>
          </cell>
        </row>
        <row r="932">
          <cell r="A932">
            <v>931</v>
          </cell>
          <cell r="B932" t="str">
            <v/>
          </cell>
          <cell r="H932">
            <v>0</v>
          </cell>
        </row>
        <row r="933">
          <cell r="A933">
            <v>932</v>
          </cell>
          <cell r="B933" t="str">
            <v/>
          </cell>
          <cell r="H933">
            <v>0</v>
          </cell>
        </row>
        <row r="934">
          <cell r="A934">
            <v>933</v>
          </cell>
          <cell r="B934" t="str">
            <v/>
          </cell>
          <cell r="H934">
            <v>0</v>
          </cell>
        </row>
        <row r="935">
          <cell r="A935">
            <v>934</v>
          </cell>
          <cell r="B935" t="str">
            <v/>
          </cell>
          <cell r="H935">
            <v>0</v>
          </cell>
        </row>
        <row r="936">
          <cell r="A936">
            <v>935</v>
          </cell>
          <cell r="B936" t="str">
            <v/>
          </cell>
          <cell r="H936">
            <v>0</v>
          </cell>
        </row>
        <row r="937">
          <cell r="A937">
            <v>936</v>
          </cell>
          <cell r="B937" t="str">
            <v/>
          </cell>
          <cell r="H937">
            <v>0</v>
          </cell>
        </row>
        <row r="938">
          <cell r="A938">
            <v>937</v>
          </cell>
          <cell r="B938" t="str">
            <v/>
          </cell>
          <cell r="H938">
            <v>0</v>
          </cell>
        </row>
        <row r="939">
          <cell r="A939">
            <v>938</v>
          </cell>
          <cell r="B939" t="str">
            <v/>
          </cell>
          <cell r="H939">
            <v>0</v>
          </cell>
        </row>
        <row r="940">
          <cell r="A940">
            <v>939</v>
          </cell>
          <cell r="B940" t="str">
            <v/>
          </cell>
          <cell r="H940">
            <v>0</v>
          </cell>
        </row>
        <row r="941">
          <cell r="A941">
            <v>940</v>
          </cell>
          <cell r="B941" t="str">
            <v/>
          </cell>
          <cell r="H941">
            <v>0</v>
          </cell>
        </row>
        <row r="942">
          <cell r="A942">
            <v>941</v>
          </cell>
          <cell r="B942" t="str">
            <v/>
          </cell>
          <cell r="H942">
            <v>0</v>
          </cell>
        </row>
        <row r="943">
          <cell r="A943">
            <v>942</v>
          </cell>
          <cell r="B943" t="str">
            <v/>
          </cell>
          <cell r="H943">
            <v>0</v>
          </cell>
        </row>
        <row r="944">
          <cell r="A944">
            <v>943</v>
          </cell>
          <cell r="B944" t="str">
            <v/>
          </cell>
          <cell r="H944">
            <v>0</v>
          </cell>
        </row>
        <row r="945">
          <cell r="A945">
            <v>944</v>
          </cell>
          <cell r="B945" t="str">
            <v/>
          </cell>
          <cell r="H945">
            <v>0</v>
          </cell>
        </row>
        <row r="946">
          <cell r="A946">
            <v>945</v>
          </cell>
          <cell r="B946" t="str">
            <v/>
          </cell>
          <cell r="H946">
            <v>0</v>
          </cell>
        </row>
        <row r="947">
          <cell r="A947">
            <v>946</v>
          </cell>
          <cell r="B947" t="str">
            <v/>
          </cell>
          <cell r="H947">
            <v>0</v>
          </cell>
        </row>
        <row r="948">
          <cell r="A948">
            <v>947</v>
          </cell>
          <cell r="B948" t="str">
            <v/>
          </cell>
          <cell r="H948">
            <v>0</v>
          </cell>
        </row>
        <row r="949">
          <cell r="A949">
            <v>948</v>
          </cell>
          <cell r="B949" t="str">
            <v/>
          </cell>
          <cell r="H949">
            <v>0</v>
          </cell>
        </row>
        <row r="950">
          <cell r="A950">
            <v>949</v>
          </cell>
          <cell r="B950" t="str">
            <v/>
          </cell>
          <cell r="H950">
            <v>0</v>
          </cell>
        </row>
        <row r="951">
          <cell r="A951">
            <v>950</v>
          </cell>
          <cell r="B951" t="str">
            <v/>
          </cell>
          <cell r="H951">
            <v>0</v>
          </cell>
        </row>
        <row r="952">
          <cell r="A952">
            <v>951</v>
          </cell>
          <cell r="B952" t="str">
            <v/>
          </cell>
          <cell r="H952">
            <v>0</v>
          </cell>
        </row>
        <row r="953">
          <cell r="A953">
            <v>952</v>
          </cell>
          <cell r="B953" t="str">
            <v/>
          </cell>
          <cell r="H953">
            <v>0</v>
          </cell>
        </row>
        <row r="954">
          <cell r="A954">
            <v>953</v>
          </cell>
          <cell r="B954" t="str">
            <v/>
          </cell>
          <cell r="H954">
            <v>0</v>
          </cell>
        </row>
        <row r="955">
          <cell r="A955">
            <v>954</v>
          </cell>
          <cell r="B955" t="str">
            <v/>
          </cell>
          <cell r="H955">
            <v>0</v>
          </cell>
        </row>
        <row r="956">
          <cell r="A956">
            <v>955</v>
          </cell>
          <cell r="B956" t="str">
            <v/>
          </cell>
          <cell r="H956">
            <v>0</v>
          </cell>
        </row>
        <row r="957">
          <cell r="A957">
            <v>956</v>
          </cell>
          <cell r="B957" t="str">
            <v/>
          </cell>
          <cell r="H957">
            <v>0</v>
          </cell>
        </row>
        <row r="958">
          <cell r="A958">
            <v>957</v>
          </cell>
          <cell r="B958" t="str">
            <v/>
          </cell>
          <cell r="H958">
            <v>0</v>
          </cell>
        </row>
        <row r="959">
          <cell r="A959">
            <v>958</v>
          </cell>
          <cell r="B959" t="str">
            <v/>
          </cell>
          <cell r="H959">
            <v>0</v>
          </cell>
        </row>
        <row r="960">
          <cell r="A960">
            <v>959</v>
          </cell>
          <cell r="B960" t="str">
            <v/>
          </cell>
          <cell r="H960">
            <v>0</v>
          </cell>
        </row>
        <row r="961">
          <cell r="A961">
            <v>960</v>
          </cell>
          <cell r="B961" t="str">
            <v/>
          </cell>
          <cell r="H961">
            <v>0</v>
          </cell>
        </row>
        <row r="962">
          <cell r="A962">
            <v>961</v>
          </cell>
          <cell r="B962" t="str">
            <v/>
          </cell>
          <cell r="H962">
            <v>0</v>
          </cell>
        </row>
        <row r="963">
          <cell r="A963">
            <v>962</v>
          </cell>
          <cell r="B963" t="str">
            <v/>
          </cell>
          <cell r="H963">
            <v>0</v>
          </cell>
        </row>
        <row r="964">
          <cell r="A964">
            <v>963</v>
          </cell>
          <cell r="B964" t="str">
            <v/>
          </cell>
          <cell r="H964">
            <v>0</v>
          </cell>
        </row>
        <row r="965">
          <cell r="A965">
            <v>964</v>
          </cell>
          <cell r="B965" t="str">
            <v/>
          </cell>
          <cell r="H965">
            <v>0</v>
          </cell>
        </row>
        <row r="966">
          <cell r="A966">
            <v>965</v>
          </cell>
          <cell r="B966" t="str">
            <v/>
          </cell>
          <cell r="H966">
            <v>0</v>
          </cell>
        </row>
        <row r="967">
          <cell r="A967">
            <v>966</v>
          </cell>
          <cell r="B967" t="str">
            <v/>
          </cell>
          <cell r="H967">
            <v>0</v>
          </cell>
        </row>
        <row r="968">
          <cell r="A968">
            <v>967</v>
          </cell>
          <cell r="B968" t="str">
            <v/>
          </cell>
          <cell r="H968">
            <v>0</v>
          </cell>
        </row>
        <row r="969">
          <cell r="A969">
            <v>968</v>
          </cell>
          <cell r="B969" t="str">
            <v/>
          </cell>
          <cell r="H969">
            <v>0</v>
          </cell>
        </row>
        <row r="970">
          <cell r="A970">
            <v>969</v>
          </cell>
          <cell r="B970" t="str">
            <v/>
          </cell>
          <cell r="H970">
            <v>0</v>
          </cell>
        </row>
        <row r="971">
          <cell r="A971">
            <v>970</v>
          </cell>
          <cell r="B971" t="str">
            <v/>
          </cell>
          <cell r="H971">
            <v>0</v>
          </cell>
        </row>
        <row r="972">
          <cell r="A972">
            <v>971</v>
          </cell>
          <cell r="B972" t="str">
            <v/>
          </cell>
          <cell r="H972">
            <v>0</v>
          </cell>
        </row>
        <row r="973">
          <cell r="A973">
            <v>972</v>
          </cell>
          <cell r="B973" t="str">
            <v/>
          </cell>
          <cell r="H973">
            <v>0</v>
          </cell>
        </row>
        <row r="974">
          <cell r="A974">
            <v>973</v>
          </cell>
          <cell r="B974" t="str">
            <v/>
          </cell>
          <cell r="H974">
            <v>0</v>
          </cell>
        </row>
        <row r="975">
          <cell r="A975">
            <v>974</v>
          </cell>
          <cell r="B975" t="str">
            <v/>
          </cell>
          <cell r="H975">
            <v>0</v>
          </cell>
        </row>
        <row r="976">
          <cell r="A976">
            <v>975</v>
          </cell>
          <cell r="B976" t="str">
            <v/>
          </cell>
          <cell r="H976">
            <v>0</v>
          </cell>
        </row>
        <row r="977">
          <cell r="A977">
            <v>976</v>
          </cell>
          <cell r="B977" t="str">
            <v/>
          </cell>
          <cell r="H977">
            <v>0</v>
          </cell>
        </row>
        <row r="978">
          <cell r="A978">
            <v>977</v>
          </cell>
          <cell r="B978" t="str">
            <v/>
          </cell>
          <cell r="H978">
            <v>0</v>
          </cell>
        </row>
        <row r="979">
          <cell r="A979">
            <v>978</v>
          </cell>
          <cell r="B979" t="str">
            <v/>
          </cell>
          <cell r="H979">
            <v>0</v>
          </cell>
        </row>
        <row r="980">
          <cell r="A980">
            <v>979</v>
          </cell>
          <cell r="B980" t="str">
            <v/>
          </cell>
          <cell r="H980">
            <v>0</v>
          </cell>
        </row>
        <row r="981">
          <cell r="A981">
            <v>980</v>
          </cell>
          <cell r="B981" t="str">
            <v/>
          </cell>
          <cell r="H981">
            <v>0</v>
          </cell>
        </row>
        <row r="982">
          <cell r="A982">
            <v>981</v>
          </cell>
          <cell r="B982" t="str">
            <v/>
          </cell>
          <cell r="H982">
            <v>0</v>
          </cell>
        </row>
        <row r="983">
          <cell r="A983">
            <v>982</v>
          </cell>
          <cell r="B983" t="str">
            <v/>
          </cell>
          <cell r="H983">
            <v>0</v>
          </cell>
        </row>
        <row r="984">
          <cell r="A984">
            <v>983</v>
          </cell>
          <cell r="B984" t="str">
            <v/>
          </cell>
          <cell r="H984">
            <v>0</v>
          </cell>
        </row>
        <row r="985">
          <cell r="A985">
            <v>984</v>
          </cell>
          <cell r="B985" t="str">
            <v/>
          </cell>
          <cell r="H985">
            <v>0</v>
          </cell>
        </row>
        <row r="986">
          <cell r="A986">
            <v>985</v>
          </cell>
          <cell r="B986" t="str">
            <v/>
          </cell>
          <cell r="H986">
            <v>0</v>
          </cell>
        </row>
        <row r="987">
          <cell r="A987">
            <v>986</v>
          </cell>
          <cell r="B987" t="str">
            <v/>
          </cell>
          <cell r="H987">
            <v>0</v>
          </cell>
        </row>
        <row r="988">
          <cell r="A988">
            <v>987</v>
          </cell>
          <cell r="B988" t="str">
            <v/>
          </cell>
          <cell r="H988">
            <v>0</v>
          </cell>
        </row>
        <row r="989">
          <cell r="A989">
            <v>988</v>
          </cell>
          <cell r="B989" t="str">
            <v/>
          </cell>
          <cell r="H989">
            <v>0</v>
          </cell>
        </row>
        <row r="990">
          <cell r="A990">
            <v>989</v>
          </cell>
          <cell r="B990" t="str">
            <v/>
          </cell>
          <cell r="H990">
            <v>0</v>
          </cell>
        </row>
        <row r="991">
          <cell r="A991">
            <v>990</v>
          </cell>
          <cell r="B991" t="str">
            <v/>
          </cell>
          <cell r="H991">
            <v>0</v>
          </cell>
        </row>
        <row r="992">
          <cell r="A992">
            <v>991</v>
          </cell>
          <cell r="B992" t="str">
            <v/>
          </cell>
          <cell r="H992">
            <v>0</v>
          </cell>
        </row>
        <row r="993">
          <cell r="A993">
            <v>992</v>
          </cell>
          <cell r="B993" t="str">
            <v/>
          </cell>
          <cell r="H993">
            <v>0</v>
          </cell>
        </row>
        <row r="994">
          <cell r="A994">
            <v>993</v>
          </cell>
          <cell r="B994" t="str">
            <v/>
          </cell>
          <cell r="H994">
            <v>0</v>
          </cell>
        </row>
        <row r="995">
          <cell r="A995">
            <v>994</v>
          </cell>
          <cell r="B995" t="str">
            <v/>
          </cell>
          <cell r="H995">
            <v>0</v>
          </cell>
        </row>
        <row r="996">
          <cell r="A996">
            <v>995</v>
          </cell>
          <cell r="B996" t="str">
            <v/>
          </cell>
          <cell r="H996">
            <v>0</v>
          </cell>
        </row>
        <row r="997">
          <cell r="A997">
            <v>996</v>
          </cell>
          <cell r="B997" t="str">
            <v/>
          </cell>
          <cell r="H997">
            <v>0</v>
          </cell>
        </row>
        <row r="998">
          <cell r="A998">
            <v>997</v>
          </cell>
          <cell r="B998" t="str">
            <v/>
          </cell>
          <cell r="H998">
            <v>0</v>
          </cell>
        </row>
        <row r="999">
          <cell r="A999">
            <v>998</v>
          </cell>
          <cell r="B999" t="str">
            <v/>
          </cell>
          <cell r="H999">
            <v>0</v>
          </cell>
        </row>
        <row r="1000">
          <cell r="A1000">
            <v>999</v>
          </cell>
          <cell r="B1000" t="str">
            <v/>
          </cell>
          <cell r="H1000">
            <v>0</v>
          </cell>
        </row>
        <row r="1001">
          <cell r="A1001">
            <v>1000</v>
          </cell>
          <cell r="B1001" t="str">
            <v/>
          </cell>
          <cell r="H1001">
            <v>0</v>
          </cell>
        </row>
        <row r="1002">
          <cell r="A1002">
            <v>1001</v>
          </cell>
          <cell r="B1002" t="str">
            <v/>
          </cell>
          <cell r="H1002">
            <v>0</v>
          </cell>
        </row>
        <row r="1003">
          <cell r="A1003">
            <v>1002</v>
          </cell>
          <cell r="B1003" t="str">
            <v/>
          </cell>
          <cell r="H1003">
            <v>0</v>
          </cell>
        </row>
        <row r="1004">
          <cell r="A1004">
            <v>1003</v>
          </cell>
          <cell r="B1004" t="str">
            <v/>
          </cell>
          <cell r="H1004">
            <v>0</v>
          </cell>
        </row>
        <row r="1005">
          <cell r="A1005">
            <v>1004</v>
          </cell>
          <cell r="B1005" t="str">
            <v/>
          </cell>
          <cell r="H1005">
            <v>0</v>
          </cell>
        </row>
        <row r="1006">
          <cell r="A1006">
            <v>1005</v>
          </cell>
          <cell r="B1006" t="str">
            <v/>
          </cell>
          <cell r="H1006">
            <v>0</v>
          </cell>
        </row>
        <row r="1007">
          <cell r="A1007">
            <v>1006</v>
          </cell>
          <cell r="B1007" t="str">
            <v/>
          </cell>
          <cell r="H1007">
            <v>0</v>
          </cell>
        </row>
        <row r="1008">
          <cell r="A1008">
            <v>1007</v>
          </cell>
          <cell r="B1008" t="str">
            <v/>
          </cell>
          <cell r="H1008">
            <v>0</v>
          </cell>
        </row>
        <row r="1009">
          <cell r="A1009">
            <v>1008</v>
          </cell>
          <cell r="B1009" t="str">
            <v/>
          </cell>
          <cell r="H1009">
            <v>0</v>
          </cell>
        </row>
        <row r="1010">
          <cell r="A1010">
            <v>1009</v>
          </cell>
          <cell r="B1010" t="str">
            <v/>
          </cell>
          <cell r="H1010">
            <v>0</v>
          </cell>
        </row>
        <row r="1011">
          <cell r="A1011">
            <v>1010</v>
          </cell>
          <cell r="B1011" t="str">
            <v/>
          </cell>
          <cell r="H1011">
            <v>0</v>
          </cell>
        </row>
        <row r="1012">
          <cell r="A1012">
            <v>1011</v>
          </cell>
          <cell r="B1012" t="str">
            <v/>
          </cell>
          <cell r="H1012">
            <v>0</v>
          </cell>
        </row>
        <row r="1013">
          <cell r="A1013">
            <v>1012</v>
          </cell>
          <cell r="B1013" t="str">
            <v/>
          </cell>
          <cell r="H1013">
            <v>0</v>
          </cell>
        </row>
        <row r="1014">
          <cell r="A1014">
            <v>1013</v>
          </cell>
          <cell r="B1014" t="str">
            <v/>
          </cell>
          <cell r="H1014">
            <v>0</v>
          </cell>
        </row>
        <row r="1015">
          <cell r="A1015">
            <v>1014</v>
          </cell>
          <cell r="B1015" t="str">
            <v/>
          </cell>
          <cell r="H1015">
            <v>0</v>
          </cell>
        </row>
        <row r="1016">
          <cell r="A1016">
            <v>1015</v>
          </cell>
          <cell r="B1016" t="str">
            <v/>
          </cell>
          <cell r="H1016">
            <v>0</v>
          </cell>
        </row>
        <row r="1017">
          <cell r="A1017">
            <v>1016</v>
          </cell>
          <cell r="B1017" t="str">
            <v/>
          </cell>
          <cell r="H1017">
            <v>0</v>
          </cell>
        </row>
        <row r="1018">
          <cell r="A1018">
            <v>1017</v>
          </cell>
          <cell r="B1018" t="str">
            <v/>
          </cell>
          <cell r="H1018">
            <v>0</v>
          </cell>
        </row>
        <row r="1019">
          <cell r="A1019">
            <v>1018</v>
          </cell>
          <cell r="B1019" t="str">
            <v/>
          </cell>
          <cell r="H1019">
            <v>0</v>
          </cell>
        </row>
        <row r="1020">
          <cell r="A1020">
            <v>1019</v>
          </cell>
          <cell r="B1020" t="str">
            <v/>
          </cell>
          <cell r="H1020">
            <v>0</v>
          </cell>
        </row>
        <row r="1021">
          <cell r="A1021">
            <v>1020</v>
          </cell>
          <cell r="B1021" t="str">
            <v/>
          </cell>
          <cell r="H1021">
            <v>0</v>
          </cell>
        </row>
        <row r="1022">
          <cell r="A1022">
            <v>1021</v>
          </cell>
          <cell r="B1022" t="str">
            <v/>
          </cell>
          <cell r="H1022">
            <v>0</v>
          </cell>
        </row>
        <row r="1023">
          <cell r="A1023">
            <v>1022</v>
          </cell>
          <cell r="B1023" t="str">
            <v/>
          </cell>
          <cell r="H1023">
            <v>0</v>
          </cell>
        </row>
        <row r="1024">
          <cell r="A1024">
            <v>1023</v>
          </cell>
          <cell r="B1024" t="str">
            <v/>
          </cell>
          <cell r="H1024">
            <v>0</v>
          </cell>
        </row>
        <row r="1025">
          <cell r="A1025">
            <v>1024</v>
          </cell>
          <cell r="B1025" t="str">
            <v/>
          </cell>
          <cell r="H1025">
            <v>0</v>
          </cell>
        </row>
        <row r="1026">
          <cell r="A1026">
            <v>1025</v>
          </cell>
          <cell r="B1026" t="str">
            <v/>
          </cell>
          <cell r="H1026">
            <v>0</v>
          </cell>
        </row>
        <row r="1027">
          <cell r="A1027">
            <v>1026</v>
          </cell>
          <cell r="B1027" t="str">
            <v/>
          </cell>
          <cell r="H1027">
            <v>0</v>
          </cell>
        </row>
        <row r="1028">
          <cell r="A1028">
            <v>1027</v>
          </cell>
          <cell r="B1028" t="str">
            <v/>
          </cell>
          <cell r="H1028">
            <v>0</v>
          </cell>
        </row>
        <row r="1029">
          <cell r="A1029">
            <v>1028</v>
          </cell>
          <cell r="B1029" t="str">
            <v/>
          </cell>
          <cell r="H1029">
            <v>0</v>
          </cell>
        </row>
        <row r="1030">
          <cell r="A1030">
            <v>1029</v>
          </cell>
          <cell r="B1030" t="str">
            <v/>
          </cell>
          <cell r="H1030">
            <v>0</v>
          </cell>
        </row>
        <row r="1031">
          <cell r="A1031">
            <v>1030</v>
          </cell>
          <cell r="B1031" t="str">
            <v/>
          </cell>
          <cell r="H1031">
            <v>0</v>
          </cell>
        </row>
        <row r="1032">
          <cell r="A1032">
            <v>1031</v>
          </cell>
          <cell r="B1032" t="str">
            <v/>
          </cell>
          <cell r="H1032">
            <v>0</v>
          </cell>
        </row>
        <row r="1033">
          <cell r="A1033">
            <v>1032</v>
          </cell>
          <cell r="B1033" t="str">
            <v/>
          </cell>
          <cell r="H1033">
            <v>0</v>
          </cell>
        </row>
        <row r="1034">
          <cell r="A1034">
            <v>1033</v>
          </cell>
          <cell r="B1034" t="str">
            <v/>
          </cell>
          <cell r="H1034">
            <v>0</v>
          </cell>
        </row>
        <row r="1035">
          <cell r="A1035">
            <v>1034</v>
          </cell>
          <cell r="B1035" t="str">
            <v/>
          </cell>
          <cell r="H1035">
            <v>0</v>
          </cell>
        </row>
        <row r="1036">
          <cell r="A1036">
            <v>1035</v>
          </cell>
          <cell r="B1036" t="str">
            <v/>
          </cell>
          <cell r="H1036">
            <v>0</v>
          </cell>
        </row>
        <row r="1037">
          <cell r="A1037">
            <v>1036</v>
          </cell>
          <cell r="B1037" t="str">
            <v/>
          </cell>
          <cell r="H1037">
            <v>0</v>
          </cell>
        </row>
        <row r="1038">
          <cell r="A1038">
            <v>1037</v>
          </cell>
          <cell r="B1038" t="str">
            <v/>
          </cell>
          <cell r="H1038">
            <v>0</v>
          </cell>
        </row>
        <row r="1039">
          <cell r="A1039">
            <v>1038</v>
          </cell>
          <cell r="B1039" t="str">
            <v/>
          </cell>
          <cell r="H1039">
            <v>0</v>
          </cell>
        </row>
        <row r="1040">
          <cell r="A1040">
            <v>1039</v>
          </cell>
          <cell r="B1040" t="str">
            <v/>
          </cell>
          <cell r="H1040">
            <v>0</v>
          </cell>
        </row>
        <row r="1041">
          <cell r="A1041">
            <v>1040</v>
          </cell>
          <cell r="B1041" t="str">
            <v/>
          </cell>
          <cell r="H1041">
            <v>0</v>
          </cell>
        </row>
        <row r="1042">
          <cell r="A1042">
            <v>1041</v>
          </cell>
          <cell r="B1042" t="str">
            <v/>
          </cell>
          <cell r="H1042">
            <v>0</v>
          </cell>
        </row>
        <row r="1043">
          <cell r="A1043">
            <v>1042</v>
          </cell>
          <cell r="B1043" t="str">
            <v/>
          </cell>
          <cell r="H1043">
            <v>0</v>
          </cell>
        </row>
        <row r="1044">
          <cell r="A1044">
            <v>1043</v>
          </cell>
          <cell r="B1044" t="str">
            <v/>
          </cell>
          <cell r="H1044">
            <v>0</v>
          </cell>
        </row>
        <row r="1045">
          <cell r="A1045">
            <v>1044</v>
          </cell>
          <cell r="B1045" t="str">
            <v/>
          </cell>
          <cell r="H1045">
            <v>0</v>
          </cell>
        </row>
        <row r="1046">
          <cell r="A1046">
            <v>1045</v>
          </cell>
          <cell r="B1046" t="str">
            <v/>
          </cell>
          <cell r="H1046">
            <v>0</v>
          </cell>
        </row>
        <row r="1047">
          <cell r="A1047">
            <v>1046</v>
          </cell>
          <cell r="B1047" t="str">
            <v/>
          </cell>
          <cell r="H1047">
            <v>0</v>
          </cell>
        </row>
        <row r="1048">
          <cell r="A1048">
            <v>1047</v>
          </cell>
          <cell r="B1048" t="str">
            <v/>
          </cell>
          <cell r="H1048">
            <v>0</v>
          </cell>
        </row>
        <row r="1049">
          <cell r="A1049">
            <v>1048</v>
          </cell>
          <cell r="B1049" t="str">
            <v/>
          </cell>
          <cell r="H1049">
            <v>0</v>
          </cell>
        </row>
        <row r="1050">
          <cell r="A1050">
            <v>1049</v>
          </cell>
          <cell r="B1050" t="str">
            <v/>
          </cell>
          <cell r="H1050">
            <v>0</v>
          </cell>
        </row>
        <row r="1051">
          <cell r="A1051">
            <v>1050</v>
          </cell>
          <cell r="B1051" t="str">
            <v/>
          </cell>
          <cell r="H1051">
            <v>0</v>
          </cell>
        </row>
        <row r="1052">
          <cell r="A1052">
            <v>1051</v>
          </cell>
          <cell r="B1052" t="str">
            <v/>
          </cell>
          <cell r="H1052">
            <v>0</v>
          </cell>
        </row>
        <row r="1053">
          <cell r="A1053">
            <v>1052</v>
          </cell>
          <cell r="B1053" t="str">
            <v/>
          </cell>
          <cell r="H1053">
            <v>0</v>
          </cell>
        </row>
        <row r="1054">
          <cell r="A1054">
            <v>1053</v>
          </cell>
          <cell r="B1054" t="str">
            <v/>
          </cell>
          <cell r="H1054">
            <v>0</v>
          </cell>
        </row>
        <row r="1055">
          <cell r="A1055">
            <v>1054</v>
          </cell>
          <cell r="B1055" t="str">
            <v/>
          </cell>
          <cell r="H1055">
            <v>0</v>
          </cell>
        </row>
        <row r="1056">
          <cell r="A1056">
            <v>1055</v>
          </cell>
          <cell r="B1056" t="str">
            <v/>
          </cell>
          <cell r="H1056">
            <v>0</v>
          </cell>
        </row>
        <row r="1057">
          <cell r="A1057">
            <v>1056</v>
          </cell>
          <cell r="B1057" t="str">
            <v/>
          </cell>
          <cell r="H1057">
            <v>0</v>
          </cell>
        </row>
        <row r="1058">
          <cell r="A1058">
            <v>1057</v>
          </cell>
          <cell r="B1058" t="str">
            <v/>
          </cell>
          <cell r="H1058">
            <v>0</v>
          </cell>
        </row>
        <row r="1059">
          <cell r="A1059">
            <v>1058</v>
          </cell>
          <cell r="B1059" t="str">
            <v/>
          </cell>
          <cell r="H1059">
            <v>0</v>
          </cell>
        </row>
        <row r="1060">
          <cell r="A1060">
            <v>1059</v>
          </cell>
          <cell r="B1060" t="str">
            <v/>
          </cell>
          <cell r="H1060">
            <v>0</v>
          </cell>
        </row>
        <row r="1061">
          <cell r="A1061">
            <v>1060</v>
          </cell>
          <cell r="B1061" t="str">
            <v/>
          </cell>
          <cell r="H1061">
            <v>0</v>
          </cell>
        </row>
        <row r="1062">
          <cell r="A1062">
            <v>1061</v>
          </cell>
          <cell r="B1062" t="str">
            <v/>
          </cell>
          <cell r="H1062">
            <v>0</v>
          </cell>
        </row>
        <row r="1063">
          <cell r="A1063">
            <v>1062</v>
          </cell>
          <cell r="B1063" t="str">
            <v/>
          </cell>
          <cell r="H1063">
            <v>0</v>
          </cell>
        </row>
        <row r="1064">
          <cell r="A1064">
            <v>1063</v>
          </cell>
          <cell r="B1064" t="str">
            <v/>
          </cell>
          <cell r="H1064">
            <v>0</v>
          </cell>
        </row>
        <row r="1065">
          <cell r="A1065">
            <v>1064</v>
          </cell>
          <cell r="B1065" t="str">
            <v/>
          </cell>
          <cell r="H1065">
            <v>0</v>
          </cell>
        </row>
        <row r="1066">
          <cell r="A1066">
            <v>1065</v>
          </cell>
          <cell r="B1066" t="str">
            <v/>
          </cell>
          <cell r="H1066">
            <v>0</v>
          </cell>
        </row>
        <row r="1067">
          <cell r="A1067">
            <v>1066</v>
          </cell>
          <cell r="B1067" t="str">
            <v/>
          </cell>
          <cell r="H1067">
            <v>0</v>
          </cell>
        </row>
        <row r="1068">
          <cell r="A1068">
            <v>1067</v>
          </cell>
          <cell r="B1068" t="str">
            <v/>
          </cell>
          <cell r="H1068">
            <v>0</v>
          </cell>
        </row>
        <row r="1069">
          <cell r="A1069">
            <v>1068</v>
          </cell>
          <cell r="B1069" t="str">
            <v/>
          </cell>
          <cell r="H1069">
            <v>0</v>
          </cell>
        </row>
        <row r="1070">
          <cell r="A1070">
            <v>1069</v>
          </cell>
          <cell r="B1070" t="str">
            <v/>
          </cell>
          <cell r="H1070">
            <v>0</v>
          </cell>
        </row>
        <row r="1071">
          <cell r="A1071">
            <v>1070</v>
          </cell>
          <cell r="B1071" t="str">
            <v/>
          </cell>
          <cell r="H1071">
            <v>0</v>
          </cell>
        </row>
        <row r="1072">
          <cell r="A1072">
            <v>1071</v>
          </cell>
          <cell r="B1072" t="str">
            <v/>
          </cell>
          <cell r="H1072">
            <v>0</v>
          </cell>
        </row>
        <row r="1073">
          <cell r="A1073">
            <v>1072</v>
          </cell>
          <cell r="B1073" t="str">
            <v/>
          </cell>
          <cell r="H1073">
            <v>0</v>
          </cell>
        </row>
        <row r="1074">
          <cell r="A1074">
            <v>1073</v>
          </cell>
          <cell r="B1074" t="str">
            <v/>
          </cell>
          <cell r="H1074">
            <v>0</v>
          </cell>
        </row>
        <row r="1075">
          <cell r="A1075">
            <v>1074</v>
          </cell>
          <cell r="B1075" t="str">
            <v/>
          </cell>
          <cell r="H1075">
            <v>0</v>
          </cell>
        </row>
        <row r="1076">
          <cell r="A1076">
            <v>1075</v>
          </cell>
          <cell r="B1076" t="str">
            <v/>
          </cell>
          <cell r="H1076">
            <v>0</v>
          </cell>
        </row>
        <row r="1077">
          <cell r="A1077">
            <v>1076</v>
          </cell>
          <cell r="B1077" t="str">
            <v/>
          </cell>
          <cell r="H1077">
            <v>0</v>
          </cell>
        </row>
        <row r="1078">
          <cell r="A1078">
            <v>1077</v>
          </cell>
          <cell r="B1078" t="str">
            <v/>
          </cell>
          <cell r="H1078">
            <v>0</v>
          </cell>
        </row>
        <row r="1079">
          <cell r="A1079">
            <v>1078</v>
          </cell>
          <cell r="B1079" t="str">
            <v/>
          </cell>
          <cell r="H1079">
            <v>0</v>
          </cell>
        </row>
        <row r="1080">
          <cell r="A1080">
            <v>1079</v>
          </cell>
          <cell r="B1080" t="str">
            <v/>
          </cell>
          <cell r="H1080">
            <v>0</v>
          </cell>
        </row>
        <row r="1081">
          <cell r="A1081">
            <v>1080</v>
          </cell>
          <cell r="B1081" t="str">
            <v/>
          </cell>
          <cell r="H1081">
            <v>0</v>
          </cell>
        </row>
        <row r="1082">
          <cell r="A1082">
            <v>1081</v>
          </cell>
          <cell r="B1082" t="str">
            <v/>
          </cell>
          <cell r="H1082">
            <v>0</v>
          </cell>
        </row>
        <row r="1083">
          <cell r="A1083">
            <v>1082</v>
          </cell>
          <cell r="B1083" t="str">
            <v/>
          </cell>
          <cell r="H1083">
            <v>0</v>
          </cell>
        </row>
        <row r="1084">
          <cell r="A1084">
            <v>1083</v>
          </cell>
          <cell r="B1084" t="str">
            <v/>
          </cell>
          <cell r="H1084">
            <v>0</v>
          </cell>
        </row>
        <row r="1085">
          <cell r="A1085">
            <v>1084</v>
          </cell>
          <cell r="B1085" t="str">
            <v/>
          </cell>
          <cell r="H1085">
            <v>0</v>
          </cell>
        </row>
        <row r="1086">
          <cell r="A1086">
            <v>1085</v>
          </cell>
          <cell r="B1086" t="str">
            <v/>
          </cell>
          <cell r="H1086">
            <v>0</v>
          </cell>
        </row>
        <row r="1087">
          <cell r="A1087">
            <v>1086</v>
          </cell>
          <cell r="B1087" t="str">
            <v/>
          </cell>
          <cell r="H1087">
            <v>0</v>
          </cell>
        </row>
        <row r="1088">
          <cell r="A1088">
            <v>1087</v>
          </cell>
          <cell r="B1088" t="str">
            <v/>
          </cell>
          <cell r="H1088">
            <v>0</v>
          </cell>
        </row>
        <row r="1089">
          <cell r="A1089">
            <v>1088</v>
          </cell>
          <cell r="B1089" t="str">
            <v/>
          </cell>
          <cell r="H1089">
            <v>0</v>
          </cell>
        </row>
        <row r="1090">
          <cell r="A1090">
            <v>1089</v>
          </cell>
          <cell r="B1090" t="str">
            <v/>
          </cell>
          <cell r="H1090">
            <v>0</v>
          </cell>
        </row>
        <row r="1091">
          <cell r="A1091">
            <v>1090</v>
          </cell>
          <cell r="B1091" t="str">
            <v/>
          </cell>
          <cell r="H1091">
            <v>0</v>
          </cell>
        </row>
        <row r="1092">
          <cell r="A1092">
            <v>1091</v>
          </cell>
          <cell r="B1092" t="str">
            <v/>
          </cell>
          <cell r="H1092">
            <v>0</v>
          </cell>
        </row>
        <row r="1093">
          <cell r="A1093">
            <v>1092</v>
          </cell>
          <cell r="B1093" t="str">
            <v/>
          </cell>
          <cell r="H1093">
            <v>0</v>
          </cell>
        </row>
        <row r="1094">
          <cell r="A1094">
            <v>1093</v>
          </cell>
          <cell r="B1094" t="str">
            <v/>
          </cell>
          <cell r="H1094">
            <v>0</v>
          </cell>
        </row>
        <row r="1095">
          <cell r="A1095">
            <v>1094</v>
          </cell>
          <cell r="B1095" t="str">
            <v/>
          </cell>
          <cell r="H1095">
            <v>0</v>
          </cell>
        </row>
        <row r="1096">
          <cell r="A1096">
            <v>1095</v>
          </cell>
          <cell r="B1096" t="str">
            <v/>
          </cell>
          <cell r="H1096">
            <v>0</v>
          </cell>
        </row>
        <row r="1097">
          <cell r="A1097">
            <v>1096</v>
          </cell>
          <cell r="B1097" t="str">
            <v/>
          </cell>
          <cell r="H1097">
            <v>0</v>
          </cell>
        </row>
        <row r="1098">
          <cell r="A1098">
            <v>1097</v>
          </cell>
          <cell r="B1098" t="str">
            <v/>
          </cell>
          <cell r="H1098">
            <v>0</v>
          </cell>
        </row>
        <row r="1099">
          <cell r="A1099">
            <v>1098</v>
          </cell>
          <cell r="B1099" t="str">
            <v/>
          </cell>
          <cell r="H1099">
            <v>0</v>
          </cell>
        </row>
        <row r="1100">
          <cell r="A1100">
            <v>1099</v>
          </cell>
          <cell r="B1100" t="str">
            <v/>
          </cell>
          <cell r="H1100">
            <v>0</v>
          </cell>
        </row>
        <row r="1101">
          <cell r="A1101">
            <v>1100</v>
          </cell>
          <cell r="B1101" t="str">
            <v/>
          </cell>
          <cell r="H1101">
            <v>0</v>
          </cell>
        </row>
        <row r="1102">
          <cell r="A1102">
            <v>1101</v>
          </cell>
          <cell r="B1102" t="str">
            <v/>
          </cell>
          <cell r="H1102">
            <v>0</v>
          </cell>
        </row>
        <row r="1103">
          <cell r="A1103">
            <v>1102</v>
          </cell>
          <cell r="B1103" t="str">
            <v/>
          </cell>
          <cell r="H1103">
            <v>0</v>
          </cell>
        </row>
        <row r="1104">
          <cell r="A1104">
            <v>1103</v>
          </cell>
          <cell r="B1104" t="str">
            <v/>
          </cell>
          <cell r="H1104">
            <v>0</v>
          </cell>
        </row>
        <row r="1105">
          <cell r="A1105">
            <v>1104</v>
          </cell>
          <cell r="B1105" t="str">
            <v/>
          </cell>
          <cell r="H1105">
            <v>0</v>
          </cell>
        </row>
        <row r="1106">
          <cell r="A1106">
            <v>1105</v>
          </cell>
          <cell r="B1106" t="str">
            <v/>
          </cell>
          <cell r="H1106">
            <v>0</v>
          </cell>
        </row>
        <row r="1107">
          <cell r="A1107">
            <v>1106</v>
          </cell>
          <cell r="B1107" t="str">
            <v/>
          </cell>
          <cell r="H1107">
            <v>0</v>
          </cell>
        </row>
        <row r="1108">
          <cell r="A1108">
            <v>1107</v>
          </cell>
          <cell r="B1108" t="str">
            <v/>
          </cell>
          <cell r="H1108">
            <v>0</v>
          </cell>
        </row>
        <row r="1109">
          <cell r="A1109">
            <v>1108</v>
          </cell>
          <cell r="B1109" t="str">
            <v/>
          </cell>
          <cell r="H1109">
            <v>0</v>
          </cell>
        </row>
        <row r="1110">
          <cell r="A1110">
            <v>1109</v>
          </cell>
          <cell r="B1110" t="str">
            <v/>
          </cell>
          <cell r="H1110">
            <v>0</v>
          </cell>
        </row>
        <row r="1111">
          <cell r="A1111">
            <v>1110</v>
          </cell>
          <cell r="B1111" t="str">
            <v/>
          </cell>
          <cell r="H1111">
            <v>0</v>
          </cell>
        </row>
        <row r="1112">
          <cell r="A1112">
            <v>1111</v>
          </cell>
          <cell r="B1112" t="str">
            <v/>
          </cell>
          <cell r="H1112">
            <v>0</v>
          </cell>
        </row>
        <row r="1113">
          <cell r="A1113">
            <v>1112</v>
          </cell>
          <cell r="B1113" t="str">
            <v/>
          </cell>
          <cell r="H1113">
            <v>0</v>
          </cell>
        </row>
        <row r="1114">
          <cell r="A1114">
            <v>1113</v>
          </cell>
          <cell r="B1114" t="str">
            <v/>
          </cell>
          <cell r="H1114">
            <v>0</v>
          </cell>
        </row>
        <row r="1115">
          <cell r="A1115">
            <v>1114</v>
          </cell>
          <cell r="B1115" t="str">
            <v/>
          </cell>
          <cell r="H1115">
            <v>0</v>
          </cell>
        </row>
        <row r="1116">
          <cell r="A1116">
            <v>1115</v>
          </cell>
          <cell r="B1116" t="str">
            <v/>
          </cell>
          <cell r="H1116">
            <v>0</v>
          </cell>
        </row>
        <row r="1117">
          <cell r="A1117">
            <v>1116</v>
          </cell>
          <cell r="B1117" t="str">
            <v/>
          </cell>
          <cell r="H1117">
            <v>0</v>
          </cell>
        </row>
        <row r="1118">
          <cell r="A1118">
            <v>1117</v>
          </cell>
          <cell r="B1118" t="str">
            <v/>
          </cell>
          <cell r="H1118">
            <v>0</v>
          </cell>
        </row>
        <row r="1119">
          <cell r="A1119">
            <v>1118</v>
          </cell>
          <cell r="B1119" t="str">
            <v/>
          </cell>
          <cell r="H1119">
            <v>0</v>
          </cell>
        </row>
        <row r="1120">
          <cell r="A1120">
            <v>1119</v>
          </cell>
          <cell r="B1120" t="str">
            <v/>
          </cell>
          <cell r="H1120">
            <v>0</v>
          </cell>
        </row>
        <row r="1121">
          <cell r="A1121">
            <v>1120</v>
          </cell>
          <cell r="B1121" t="str">
            <v/>
          </cell>
          <cell r="H1121">
            <v>0</v>
          </cell>
        </row>
        <row r="1122">
          <cell r="A1122">
            <v>1121</v>
          </cell>
          <cell r="B1122" t="str">
            <v/>
          </cell>
          <cell r="H1122">
            <v>0</v>
          </cell>
        </row>
        <row r="1123">
          <cell r="A1123">
            <v>1122</v>
          </cell>
          <cell r="B1123" t="str">
            <v/>
          </cell>
          <cell r="H1123">
            <v>0</v>
          </cell>
        </row>
        <row r="1124">
          <cell r="A1124">
            <v>1123</v>
          </cell>
          <cell r="B1124" t="str">
            <v/>
          </cell>
          <cell r="H1124">
            <v>0</v>
          </cell>
        </row>
        <row r="1125">
          <cell r="A1125">
            <v>1124</v>
          </cell>
          <cell r="B1125" t="str">
            <v/>
          </cell>
          <cell r="H1125">
            <v>0</v>
          </cell>
        </row>
        <row r="1126">
          <cell r="A1126">
            <v>1125</v>
          </cell>
          <cell r="B1126" t="str">
            <v/>
          </cell>
          <cell r="H1126">
            <v>0</v>
          </cell>
        </row>
        <row r="1127">
          <cell r="A1127">
            <v>1126</v>
          </cell>
          <cell r="B1127" t="str">
            <v/>
          </cell>
          <cell r="H1127">
            <v>0</v>
          </cell>
        </row>
        <row r="1128">
          <cell r="A1128">
            <v>1127</v>
          </cell>
          <cell r="B1128" t="str">
            <v/>
          </cell>
          <cell r="H1128">
            <v>0</v>
          </cell>
        </row>
        <row r="1129">
          <cell r="A1129">
            <v>1128</v>
          </cell>
          <cell r="B1129" t="str">
            <v/>
          </cell>
          <cell r="H1129">
            <v>0</v>
          </cell>
        </row>
        <row r="1130">
          <cell r="A1130">
            <v>1129</v>
          </cell>
          <cell r="B1130" t="str">
            <v/>
          </cell>
          <cell r="H1130">
            <v>0</v>
          </cell>
        </row>
        <row r="1131">
          <cell r="A1131">
            <v>1130</v>
          </cell>
          <cell r="B1131" t="str">
            <v/>
          </cell>
          <cell r="H1131">
            <v>0</v>
          </cell>
        </row>
        <row r="1132">
          <cell r="A1132">
            <v>1131</v>
          </cell>
          <cell r="B1132" t="str">
            <v/>
          </cell>
          <cell r="H1132">
            <v>0</v>
          </cell>
        </row>
        <row r="1133">
          <cell r="A1133">
            <v>1132</v>
          </cell>
          <cell r="B1133" t="str">
            <v/>
          </cell>
          <cell r="H1133">
            <v>0</v>
          </cell>
        </row>
        <row r="1134">
          <cell r="A1134">
            <v>1133</v>
          </cell>
          <cell r="B1134" t="str">
            <v/>
          </cell>
          <cell r="H1134">
            <v>0</v>
          </cell>
        </row>
        <row r="1135">
          <cell r="A1135">
            <v>1134</v>
          </cell>
          <cell r="B1135" t="str">
            <v/>
          </cell>
          <cell r="H1135">
            <v>0</v>
          </cell>
        </row>
        <row r="1136">
          <cell r="A1136">
            <v>1135</v>
          </cell>
          <cell r="B1136" t="str">
            <v/>
          </cell>
          <cell r="H1136">
            <v>0</v>
          </cell>
        </row>
        <row r="1137">
          <cell r="A1137">
            <v>1136</v>
          </cell>
          <cell r="B1137" t="str">
            <v/>
          </cell>
          <cell r="H1137">
            <v>0</v>
          </cell>
        </row>
        <row r="1138">
          <cell r="A1138">
            <v>1137</v>
          </cell>
          <cell r="B1138" t="str">
            <v/>
          </cell>
          <cell r="H1138">
            <v>0</v>
          </cell>
        </row>
        <row r="1139">
          <cell r="A1139">
            <v>1138</v>
          </cell>
          <cell r="B1139" t="str">
            <v/>
          </cell>
          <cell r="H1139">
            <v>0</v>
          </cell>
        </row>
        <row r="1140">
          <cell r="A1140">
            <v>1139</v>
          </cell>
          <cell r="B1140" t="str">
            <v/>
          </cell>
          <cell r="H1140">
            <v>0</v>
          </cell>
        </row>
        <row r="1141">
          <cell r="A1141">
            <v>1140</v>
          </cell>
          <cell r="B1141" t="str">
            <v/>
          </cell>
          <cell r="H1141">
            <v>0</v>
          </cell>
        </row>
        <row r="1142">
          <cell r="A1142">
            <v>1141</v>
          </cell>
          <cell r="B1142" t="str">
            <v/>
          </cell>
          <cell r="H1142">
            <v>0</v>
          </cell>
        </row>
        <row r="1143">
          <cell r="A1143">
            <v>1142</v>
          </cell>
          <cell r="B1143" t="str">
            <v/>
          </cell>
          <cell r="H1143">
            <v>0</v>
          </cell>
        </row>
        <row r="1144">
          <cell r="A1144">
            <v>1143</v>
          </cell>
          <cell r="B1144" t="str">
            <v/>
          </cell>
          <cell r="H1144">
            <v>0</v>
          </cell>
        </row>
        <row r="1145">
          <cell r="A1145">
            <v>1144</v>
          </cell>
          <cell r="B1145" t="str">
            <v/>
          </cell>
          <cell r="H1145">
            <v>0</v>
          </cell>
        </row>
        <row r="1146">
          <cell r="A1146">
            <v>1145</v>
          </cell>
          <cell r="B1146" t="str">
            <v/>
          </cell>
          <cell r="H1146">
            <v>0</v>
          </cell>
        </row>
        <row r="1147">
          <cell r="A1147">
            <v>1146</v>
          </cell>
          <cell r="B1147" t="str">
            <v/>
          </cell>
          <cell r="H1147">
            <v>0</v>
          </cell>
        </row>
        <row r="1148">
          <cell r="A1148">
            <v>1147</v>
          </cell>
          <cell r="B1148" t="str">
            <v/>
          </cell>
          <cell r="H1148">
            <v>0</v>
          </cell>
        </row>
        <row r="1149">
          <cell r="A1149">
            <v>1148</v>
          </cell>
          <cell r="B1149" t="str">
            <v/>
          </cell>
          <cell r="H1149">
            <v>0</v>
          </cell>
        </row>
        <row r="1150">
          <cell r="A1150">
            <v>1149</v>
          </cell>
          <cell r="B1150" t="str">
            <v/>
          </cell>
          <cell r="H1150">
            <v>0</v>
          </cell>
        </row>
        <row r="1151">
          <cell r="A1151">
            <v>1150</v>
          </cell>
          <cell r="B1151" t="str">
            <v/>
          </cell>
          <cell r="H1151">
            <v>0</v>
          </cell>
        </row>
        <row r="1152">
          <cell r="A1152">
            <v>1151</v>
          </cell>
          <cell r="B1152" t="str">
            <v/>
          </cell>
          <cell r="H1152">
            <v>0</v>
          </cell>
        </row>
        <row r="1153">
          <cell r="A1153">
            <v>1152</v>
          </cell>
          <cell r="B1153" t="str">
            <v/>
          </cell>
          <cell r="H1153">
            <v>0</v>
          </cell>
        </row>
        <row r="1154">
          <cell r="A1154">
            <v>1153</v>
          </cell>
          <cell r="B1154" t="str">
            <v/>
          </cell>
          <cell r="H1154">
            <v>0</v>
          </cell>
        </row>
        <row r="1155">
          <cell r="A1155">
            <v>1154</v>
          </cell>
          <cell r="B1155" t="str">
            <v/>
          </cell>
          <cell r="H1155">
            <v>0</v>
          </cell>
        </row>
        <row r="1156">
          <cell r="A1156">
            <v>1155</v>
          </cell>
          <cell r="B1156" t="str">
            <v/>
          </cell>
          <cell r="H1156">
            <v>0</v>
          </cell>
        </row>
        <row r="1157">
          <cell r="A1157">
            <v>1156</v>
          </cell>
          <cell r="B1157" t="str">
            <v/>
          </cell>
          <cell r="H1157">
            <v>0</v>
          </cell>
        </row>
        <row r="1158">
          <cell r="A1158">
            <v>1157</v>
          </cell>
          <cell r="B1158" t="str">
            <v/>
          </cell>
          <cell r="H1158">
            <v>0</v>
          </cell>
        </row>
        <row r="1159">
          <cell r="A1159">
            <v>1158</v>
          </cell>
          <cell r="B1159" t="str">
            <v/>
          </cell>
          <cell r="H1159">
            <v>0</v>
          </cell>
        </row>
        <row r="1160">
          <cell r="A1160">
            <v>1159</v>
          </cell>
          <cell r="B1160" t="str">
            <v/>
          </cell>
          <cell r="H1160">
            <v>0</v>
          </cell>
        </row>
        <row r="1161">
          <cell r="A1161">
            <v>1160</v>
          </cell>
          <cell r="B1161" t="str">
            <v/>
          </cell>
          <cell r="H1161">
            <v>0</v>
          </cell>
        </row>
        <row r="1162">
          <cell r="A1162">
            <v>1161</v>
          </cell>
          <cell r="B1162" t="str">
            <v/>
          </cell>
          <cell r="H1162">
            <v>0</v>
          </cell>
        </row>
        <row r="1163">
          <cell r="A1163">
            <v>1162</v>
          </cell>
          <cell r="B1163" t="str">
            <v/>
          </cell>
          <cell r="H1163">
            <v>0</v>
          </cell>
        </row>
        <row r="1164">
          <cell r="A1164">
            <v>1163</v>
          </cell>
          <cell r="B1164" t="str">
            <v/>
          </cell>
          <cell r="H1164">
            <v>0</v>
          </cell>
        </row>
        <row r="1165">
          <cell r="A1165">
            <v>1164</v>
          </cell>
          <cell r="B1165" t="str">
            <v/>
          </cell>
          <cell r="H1165">
            <v>0</v>
          </cell>
        </row>
        <row r="1166">
          <cell r="A1166">
            <v>1165</v>
          </cell>
          <cell r="B1166" t="str">
            <v/>
          </cell>
          <cell r="H1166">
            <v>0</v>
          </cell>
        </row>
        <row r="1167">
          <cell r="A1167">
            <v>1166</v>
          </cell>
          <cell r="B1167" t="str">
            <v/>
          </cell>
          <cell r="H1167">
            <v>0</v>
          </cell>
        </row>
        <row r="1168">
          <cell r="A1168">
            <v>1167</v>
          </cell>
          <cell r="B1168" t="str">
            <v/>
          </cell>
          <cell r="H1168">
            <v>0</v>
          </cell>
        </row>
        <row r="1169">
          <cell r="A1169">
            <v>1168</v>
          </cell>
          <cell r="B1169" t="str">
            <v/>
          </cell>
          <cell r="H1169">
            <v>0</v>
          </cell>
        </row>
        <row r="1170">
          <cell r="A1170">
            <v>1169</v>
          </cell>
          <cell r="B1170" t="str">
            <v/>
          </cell>
          <cell r="H1170">
            <v>0</v>
          </cell>
        </row>
        <row r="1171">
          <cell r="A1171">
            <v>1170</v>
          </cell>
          <cell r="B1171" t="str">
            <v/>
          </cell>
          <cell r="H1171">
            <v>0</v>
          </cell>
        </row>
        <row r="1172">
          <cell r="A1172">
            <v>1171</v>
          </cell>
          <cell r="B1172" t="str">
            <v/>
          </cell>
          <cell r="H1172">
            <v>0</v>
          </cell>
        </row>
        <row r="1173">
          <cell r="A1173">
            <v>1172</v>
          </cell>
          <cell r="B1173" t="str">
            <v/>
          </cell>
          <cell r="H1173">
            <v>0</v>
          </cell>
        </row>
        <row r="1174">
          <cell r="A1174">
            <v>1173</v>
          </cell>
          <cell r="B1174" t="str">
            <v/>
          </cell>
          <cell r="H1174">
            <v>0</v>
          </cell>
        </row>
        <row r="1175">
          <cell r="A1175">
            <v>1174</v>
          </cell>
          <cell r="B1175" t="str">
            <v/>
          </cell>
          <cell r="H1175">
            <v>0</v>
          </cell>
        </row>
        <row r="1176">
          <cell r="A1176">
            <v>1175</v>
          </cell>
          <cell r="B1176" t="str">
            <v/>
          </cell>
          <cell r="H1176">
            <v>0</v>
          </cell>
        </row>
        <row r="1177">
          <cell r="A1177">
            <v>1176</v>
          </cell>
          <cell r="B1177" t="str">
            <v/>
          </cell>
          <cell r="H1177">
            <v>0</v>
          </cell>
        </row>
        <row r="1178">
          <cell r="A1178">
            <v>1177</v>
          </cell>
          <cell r="B1178" t="str">
            <v/>
          </cell>
          <cell r="H1178">
            <v>0</v>
          </cell>
        </row>
        <row r="1179">
          <cell r="A1179">
            <v>1178</v>
          </cell>
          <cell r="B1179" t="str">
            <v/>
          </cell>
          <cell r="H1179">
            <v>0</v>
          </cell>
        </row>
        <row r="1180">
          <cell r="A1180">
            <v>1179</v>
          </cell>
          <cell r="B1180" t="str">
            <v/>
          </cell>
          <cell r="H1180">
            <v>0</v>
          </cell>
        </row>
        <row r="1181">
          <cell r="A1181">
            <v>1180</v>
          </cell>
          <cell r="B1181" t="str">
            <v/>
          </cell>
          <cell r="H1181">
            <v>0</v>
          </cell>
        </row>
        <row r="1182">
          <cell r="A1182">
            <v>1181</v>
          </cell>
          <cell r="B1182" t="str">
            <v/>
          </cell>
          <cell r="H1182">
            <v>0</v>
          </cell>
        </row>
        <row r="1183">
          <cell r="A1183">
            <v>1182</v>
          </cell>
          <cell r="B1183" t="str">
            <v/>
          </cell>
          <cell r="H1183">
            <v>0</v>
          </cell>
        </row>
        <row r="1184">
          <cell r="A1184">
            <v>1183</v>
          </cell>
          <cell r="B1184" t="str">
            <v/>
          </cell>
          <cell r="H1184">
            <v>0</v>
          </cell>
        </row>
        <row r="1185">
          <cell r="A1185">
            <v>1184</v>
          </cell>
          <cell r="B1185" t="str">
            <v/>
          </cell>
          <cell r="H1185">
            <v>0</v>
          </cell>
        </row>
        <row r="1186">
          <cell r="A1186">
            <v>1185</v>
          </cell>
          <cell r="B1186" t="str">
            <v/>
          </cell>
          <cell r="H1186">
            <v>0</v>
          </cell>
        </row>
        <row r="1187">
          <cell r="A1187">
            <v>1186</v>
          </cell>
          <cell r="B1187" t="str">
            <v/>
          </cell>
          <cell r="H1187">
            <v>0</v>
          </cell>
        </row>
        <row r="1188">
          <cell r="A1188">
            <v>1187</v>
          </cell>
          <cell r="B1188" t="str">
            <v/>
          </cell>
          <cell r="H1188">
            <v>0</v>
          </cell>
        </row>
        <row r="1189">
          <cell r="A1189">
            <v>1188</v>
          </cell>
          <cell r="B1189" t="str">
            <v/>
          </cell>
          <cell r="H1189">
            <v>0</v>
          </cell>
        </row>
        <row r="1190">
          <cell r="A1190">
            <v>1189</v>
          </cell>
          <cell r="B1190" t="str">
            <v/>
          </cell>
          <cell r="H1190">
            <v>0</v>
          </cell>
        </row>
        <row r="1191">
          <cell r="A1191">
            <v>1190</v>
          </cell>
          <cell r="B1191" t="str">
            <v/>
          </cell>
          <cell r="H1191">
            <v>0</v>
          </cell>
        </row>
        <row r="1192">
          <cell r="A1192">
            <v>1191</v>
          </cell>
          <cell r="B1192" t="str">
            <v/>
          </cell>
          <cell r="H1192">
            <v>0</v>
          </cell>
        </row>
        <row r="1193">
          <cell r="A1193">
            <v>1192</v>
          </cell>
          <cell r="B1193" t="str">
            <v/>
          </cell>
          <cell r="H1193">
            <v>0</v>
          </cell>
        </row>
        <row r="1194">
          <cell r="A1194">
            <v>1193</v>
          </cell>
          <cell r="B1194" t="str">
            <v/>
          </cell>
          <cell r="H1194">
            <v>0</v>
          </cell>
        </row>
        <row r="1195">
          <cell r="A1195">
            <v>1194</v>
          </cell>
          <cell r="B1195" t="str">
            <v/>
          </cell>
          <cell r="H1195">
            <v>0</v>
          </cell>
        </row>
        <row r="1196">
          <cell r="A1196">
            <v>1195</v>
          </cell>
          <cell r="B1196" t="str">
            <v/>
          </cell>
          <cell r="H1196">
            <v>0</v>
          </cell>
        </row>
        <row r="1197">
          <cell r="A1197">
            <v>1196</v>
          </cell>
          <cell r="B1197" t="str">
            <v/>
          </cell>
          <cell r="H1197">
            <v>0</v>
          </cell>
        </row>
        <row r="1198">
          <cell r="A1198">
            <v>1197</v>
          </cell>
          <cell r="B1198" t="str">
            <v/>
          </cell>
          <cell r="H1198">
            <v>0</v>
          </cell>
        </row>
        <row r="1199">
          <cell r="A1199">
            <v>1198</v>
          </cell>
          <cell r="B1199" t="str">
            <v/>
          </cell>
          <cell r="H1199">
            <v>0</v>
          </cell>
        </row>
        <row r="1200">
          <cell r="A1200">
            <v>1199</v>
          </cell>
          <cell r="B1200" t="str">
            <v/>
          </cell>
          <cell r="H1200">
            <v>0</v>
          </cell>
        </row>
        <row r="1201">
          <cell r="A1201">
            <v>1200</v>
          </cell>
          <cell r="B1201" t="str">
            <v/>
          </cell>
          <cell r="H1201">
            <v>0</v>
          </cell>
        </row>
        <row r="1202">
          <cell r="A1202">
            <v>1201</v>
          </cell>
          <cell r="B1202" t="str">
            <v/>
          </cell>
          <cell r="H1202">
            <v>0</v>
          </cell>
        </row>
        <row r="1203">
          <cell r="A1203">
            <v>1202</v>
          </cell>
          <cell r="B1203" t="str">
            <v/>
          </cell>
          <cell r="H1203">
            <v>0</v>
          </cell>
        </row>
        <row r="1204">
          <cell r="A1204">
            <v>1203</v>
          </cell>
          <cell r="B1204" t="str">
            <v/>
          </cell>
          <cell r="H1204">
            <v>0</v>
          </cell>
        </row>
        <row r="1205">
          <cell r="A1205">
            <v>1204</v>
          </cell>
          <cell r="B1205" t="str">
            <v/>
          </cell>
          <cell r="H1205">
            <v>0</v>
          </cell>
        </row>
        <row r="1206">
          <cell r="A1206">
            <v>1205</v>
          </cell>
          <cell r="B1206" t="str">
            <v/>
          </cell>
          <cell r="H1206">
            <v>0</v>
          </cell>
        </row>
        <row r="1207">
          <cell r="A1207">
            <v>1206</v>
          </cell>
          <cell r="B1207" t="str">
            <v/>
          </cell>
          <cell r="H1207">
            <v>0</v>
          </cell>
        </row>
        <row r="1208">
          <cell r="A1208">
            <v>1207</v>
          </cell>
          <cell r="B1208" t="str">
            <v/>
          </cell>
          <cell r="H1208">
            <v>0</v>
          </cell>
        </row>
        <row r="1209">
          <cell r="A1209">
            <v>1208</v>
          </cell>
          <cell r="B1209" t="str">
            <v/>
          </cell>
          <cell r="H1209">
            <v>0</v>
          </cell>
        </row>
        <row r="1210">
          <cell r="A1210">
            <v>1209</v>
          </cell>
          <cell r="B1210" t="str">
            <v/>
          </cell>
          <cell r="H1210">
            <v>0</v>
          </cell>
        </row>
        <row r="1211">
          <cell r="A1211">
            <v>1210</v>
          </cell>
          <cell r="B1211" t="str">
            <v/>
          </cell>
          <cell r="H1211">
            <v>0</v>
          </cell>
        </row>
        <row r="1212">
          <cell r="A1212">
            <v>1211</v>
          </cell>
          <cell r="B1212" t="str">
            <v/>
          </cell>
          <cell r="H1212">
            <v>0</v>
          </cell>
        </row>
        <row r="1213">
          <cell r="A1213">
            <v>1212</v>
          </cell>
          <cell r="B1213" t="str">
            <v/>
          </cell>
          <cell r="H1213">
            <v>0</v>
          </cell>
        </row>
        <row r="1214">
          <cell r="A1214">
            <v>1213</v>
          </cell>
          <cell r="B1214" t="str">
            <v/>
          </cell>
          <cell r="H1214">
            <v>0</v>
          </cell>
        </row>
        <row r="1215">
          <cell r="A1215">
            <v>1214</v>
          </cell>
          <cell r="B1215" t="str">
            <v/>
          </cell>
          <cell r="H1215">
            <v>0</v>
          </cell>
        </row>
        <row r="1216">
          <cell r="A1216">
            <v>1215</v>
          </cell>
          <cell r="B1216" t="str">
            <v/>
          </cell>
          <cell r="H1216">
            <v>0</v>
          </cell>
        </row>
        <row r="1217">
          <cell r="A1217">
            <v>1216</v>
          </cell>
          <cell r="B1217" t="str">
            <v/>
          </cell>
          <cell r="H1217">
            <v>0</v>
          </cell>
        </row>
        <row r="1218">
          <cell r="A1218">
            <v>1217</v>
          </cell>
          <cell r="B1218" t="str">
            <v/>
          </cell>
          <cell r="H1218">
            <v>0</v>
          </cell>
        </row>
        <row r="1219">
          <cell r="A1219">
            <v>1218</v>
          </cell>
          <cell r="B1219" t="str">
            <v/>
          </cell>
          <cell r="H1219">
            <v>0</v>
          </cell>
        </row>
        <row r="1220">
          <cell r="A1220">
            <v>1219</v>
          </cell>
          <cell r="B1220" t="str">
            <v/>
          </cell>
          <cell r="H1220">
            <v>0</v>
          </cell>
        </row>
        <row r="1221">
          <cell r="A1221">
            <v>1220</v>
          </cell>
          <cell r="B1221" t="str">
            <v/>
          </cell>
          <cell r="H1221">
            <v>0</v>
          </cell>
        </row>
        <row r="1222">
          <cell r="A1222">
            <v>1221</v>
          </cell>
          <cell r="B1222" t="str">
            <v/>
          </cell>
          <cell r="H1222">
            <v>0</v>
          </cell>
        </row>
        <row r="1223">
          <cell r="A1223">
            <v>1222</v>
          </cell>
          <cell r="B1223" t="str">
            <v/>
          </cell>
          <cell r="H1223">
            <v>0</v>
          </cell>
        </row>
        <row r="1224">
          <cell r="A1224">
            <v>1223</v>
          </cell>
          <cell r="B1224" t="str">
            <v/>
          </cell>
          <cell r="H1224">
            <v>0</v>
          </cell>
        </row>
        <row r="1225">
          <cell r="A1225">
            <v>1224</v>
          </cell>
          <cell r="B1225" t="str">
            <v/>
          </cell>
          <cell r="H1225">
            <v>0</v>
          </cell>
        </row>
        <row r="1226">
          <cell r="A1226">
            <v>1225</v>
          </cell>
          <cell r="B1226" t="str">
            <v/>
          </cell>
          <cell r="H1226">
            <v>0</v>
          </cell>
        </row>
        <row r="1227">
          <cell r="A1227">
            <v>1226</v>
          </cell>
          <cell r="B1227" t="str">
            <v/>
          </cell>
          <cell r="H1227">
            <v>0</v>
          </cell>
        </row>
        <row r="1228">
          <cell r="A1228">
            <v>1227</v>
          </cell>
          <cell r="B1228" t="str">
            <v/>
          </cell>
          <cell r="H1228">
            <v>0</v>
          </cell>
        </row>
        <row r="1229">
          <cell r="A1229">
            <v>1228</v>
          </cell>
          <cell r="B1229" t="str">
            <v/>
          </cell>
          <cell r="H1229">
            <v>0</v>
          </cell>
        </row>
        <row r="1230">
          <cell r="A1230">
            <v>1229</v>
          </cell>
          <cell r="B1230" t="str">
            <v/>
          </cell>
          <cell r="H1230">
            <v>0</v>
          </cell>
        </row>
        <row r="1231">
          <cell r="A1231">
            <v>1230</v>
          </cell>
          <cell r="B1231" t="str">
            <v/>
          </cell>
          <cell r="H1231">
            <v>0</v>
          </cell>
        </row>
        <row r="1232">
          <cell r="A1232">
            <v>1231</v>
          </cell>
          <cell r="B1232" t="str">
            <v/>
          </cell>
          <cell r="H1232">
            <v>0</v>
          </cell>
        </row>
        <row r="1233">
          <cell r="A1233">
            <v>1232</v>
          </cell>
          <cell r="B1233" t="str">
            <v/>
          </cell>
          <cell r="H1233">
            <v>0</v>
          </cell>
        </row>
        <row r="1234">
          <cell r="A1234">
            <v>1233</v>
          </cell>
          <cell r="B1234" t="str">
            <v/>
          </cell>
          <cell r="H1234">
            <v>0</v>
          </cell>
        </row>
        <row r="1235">
          <cell r="A1235">
            <v>1234</v>
          </cell>
          <cell r="B1235" t="str">
            <v/>
          </cell>
          <cell r="H1235">
            <v>0</v>
          </cell>
        </row>
        <row r="1236">
          <cell r="A1236">
            <v>1235</v>
          </cell>
          <cell r="B1236" t="str">
            <v/>
          </cell>
          <cell r="H1236">
            <v>0</v>
          </cell>
        </row>
        <row r="1237">
          <cell r="A1237">
            <v>1236</v>
          </cell>
          <cell r="B1237" t="str">
            <v/>
          </cell>
          <cell r="H1237">
            <v>0</v>
          </cell>
        </row>
        <row r="1238">
          <cell r="A1238">
            <v>1237</v>
          </cell>
          <cell r="B1238" t="str">
            <v/>
          </cell>
          <cell r="H1238">
            <v>0</v>
          </cell>
        </row>
        <row r="1239">
          <cell r="A1239">
            <v>1238</v>
          </cell>
          <cell r="B1239" t="str">
            <v/>
          </cell>
          <cell r="H1239">
            <v>0</v>
          </cell>
        </row>
        <row r="1240">
          <cell r="A1240">
            <v>1239</v>
          </cell>
          <cell r="B1240" t="str">
            <v/>
          </cell>
          <cell r="H1240">
            <v>0</v>
          </cell>
        </row>
        <row r="1241">
          <cell r="A1241">
            <v>1240</v>
          </cell>
          <cell r="B1241" t="str">
            <v/>
          </cell>
          <cell r="H1241">
            <v>0</v>
          </cell>
        </row>
        <row r="1242">
          <cell r="A1242">
            <v>1241</v>
          </cell>
          <cell r="B1242" t="str">
            <v/>
          </cell>
          <cell r="H1242">
            <v>0</v>
          </cell>
        </row>
        <row r="1243">
          <cell r="A1243">
            <v>1242</v>
          </cell>
          <cell r="B1243" t="str">
            <v/>
          </cell>
          <cell r="H1243">
            <v>0</v>
          </cell>
        </row>
        <row r="1244">
          <cell r="A1244">
            <v>1243</v>
          </cell>
          <cell r="B1244" t="str">
            <v/>
          </cell>
          <cell r="H1244">
            <v>0</v>
          </cell>
        </row>
        <row r="1245">
          <cell r="A1245">
            <v>1244</v>
          </cell>
          <cell r="B1245" t="str">
            <v/>
          </cell>
          <cell r="H1245">
            <v>0</v>
          </cell>
        </row>
        <row r="1246">
          <cell r="A1246">
            <v>1245</v>
          </cell>
          <cell r="B1246" t="str">
            <v/>
          </cell>
          <cell r="H1246">
            <v>0</v>
          </cell>
        </row>
        <row r="1247">
          <cell r="A1247">
            <v>1246</v>
          </cell>
          <cell r="B1247" t="str">
            <v/>
          </cell>
          <cell r="H1247">
            <v>0</v>
          </cell>
        </row>
        <row r="1248">
          <cell r="A1248">
            <v>1247</v>
          </cell>
          <cell r="B1248" t="str">
            <v/>
          </cell>
          <cell r="H1248">
            <v>0</v>
          </cell>
        </row>
        <row r="1249">
          <cell r="A1249">
            <v>1248</v>
          </cell>
          <cell r="B1249" t="str">
            <v/>
          </cell>
          <cell r="H1249">
            <v>0</v>
          </cell>
        </row>
        <row r="1250">
          <cell r="A1250">
            <v>1249</v>
          </cell>
          <cell r="B1250" t="str">
            <v/>
          </cell>
          <cell r="H1250">
            <v>0</v>
          </cell>
        </row>
        <row r="1251">
          <cell r="A1251">
            <v>1250</v>
          </cell>
          <cell r="B1251" t="str">
            <v/>
          </cell>
          <cell r="H1251">
            <v>0</v>
          </cell>
        </row>
        <row r="1252">
          <cell r="A1252">
            <v>1251</v>
          </cell>
          <cell r="B1252" t="str">
            <v/>
          </cell>
          <cell r="H1252">
            <v>0</v>
          </cell>
        </row>
        <row r="1253">
          <cell r="A1253">
            <v>1252</v>
          </cell>
          <cell r="B1253" t="str">
            <v/>
          </cell>
          <cell r="H1253">
            <v>0</v>
          </cell>
        </row>
        <row r="1254">
          <cell r="A1254">
            <v>1253</v>
          </cell>
          <cell r="B1254" t="str">
            <v/>
          </cell>
          <cell r="H1254">
            <v>0</v>
          </cell>
        </row>
        <row r="1255">
          <cell r="A1255">
            <v>1254</v>
          </cell>
          <cell r="B1255" t="str">
            <v/>
          </cell>
          <cell r="H1255">
            <v>0</v>
          </cell>
        </row>
        <row r="1256">
          <cell r="A1256">
            <v>1255</v>
          </cell>
          <cell r="B1256" t="str">
            <v/>
          </cell>
          <cell r="H1256">
            <v>0</v>
          </cell>
        </row>
        <row r="1257">
          <cell r="A1257">
            <v>1256</v>
          </cell>
          <cell r="B1257" t="str">
            <v/>
          </cell>
          <cell r="H1257">
            <v>0</v>
          </cell>
        </row>
        <row r="1258">
          <cell r="A1258">
            <v>1257</v>
          </cell>
          <cell r="B1258" t="str">
            <v/>
          </cell>
          <cell r="H1258">
            <v>0</v>
          </cell>
        </row>
        <row r="1259">
          <cell r="A1259">
            <v>1258</v>
          </cell>
          <cell r="B1259" t="str">
            <v/>
          </cell>
          <cell r="H1259">
            <v>0</v>
          </cell>
        </row>
        <row r="1260">
          <cell r="A1260">
            <v>1259</v>
          </cell>
          <cell r="B1260" t="str">
            <v/>
          </cell>
          <cell r="H1260">
            <v>0</v>
          </cell>
        </row>
        <row r="1261">
          <cell r="A1261">
            <v>1260</v>
          </cell>
          <cell r="B1261" t="str">
            <v/>
          </cell>
          <cell r="H1261">
            <v>0</v>
          </cell>
        </row>
        <row r="1262">
          <cell r="A1262">
            <v>1261</v>
          </cell>
          <cell r="B1262" t="str">
            <v/>
          </cell>
          <cell r="H1262">
            <v>0</v>
          </cell>
        </row>
        <row r="1263">
          <cell r="A1263">
            <v>1262</v>
          </cell>
          <cell r="B1263" t="str">
            <v/>
          </cell>
          <cell r="H1263">
            <v>0</v>
          </cell>
        </row>
        <row r="1264">
          <cell r="A1264">
            <v>1263</v>
          </cell>
          <cell r="B1264" t="str">
            <v/>
          </cell>
          <cell r="H1264">
            <v>0</v>
          </cell>
        </row>
        <row r="1265">
          <cell r="A1265">
            <v>1264</v>
          </cell>
          <cell r="B1265" t="str">
            <v/>
          </cell>
          <cell r="H1265">
            <v>0</v>
          </cell>
        </row>
        <row r="1266">
          <cell r="A1266">
            <v>1265</v>
          </cell>
          <cell r="B1266" t="str">
            <v/>
          </cell>
          <cell r="H1266">
            <v>0</v>
          </cell>
        </row>
        <row r="1267">
          <cell r="A1267">
            <v>1266</v>
          </cell>
          <cell r="B1267" t="str">
            <v/>
          </cell>
          <cell r="H1267">
            <v>0</v>
          </cell>
        </row>
        <row r="1268">
          <cell r="A1268">
            <v>1267</v>
          </cell>
          <cell r="B1268" t="str">
            <v/>
          </cell>
          <cell r="H1268">
            <v>0</v>
          </cell>
        </row>
        <row r="1269">
          <cell r="A1269">
            <v>1268</v>
          </cell>
          <cell r="B1269" t="str">
            <v/>
          </cell>
          <cell r="H1269">
            <v>0</v>
          </cell>
        </row>
        <row r="1270">
          <cell r="A1270">
            <v>1269</v>
          </cell>
          <cell r="B1270" t="str">
            <v/>
          </cell>
          <cell r="H1270">
            <v>0</v>
          </cell>
        </row>
        <row r="1271">
          <cell r="A1271">
            <v>1270</v>
          </cell>
          <cell r="B1271" t="str">
            <v/>
          </cell>
          <cell r="H1271">
            <v>0</v>
          </cell>
        </row>
        <row r="1272">
          <cell r="A1272">
            <v>1271</v>
          </cell>
          <cell r="B1272" t="str">
            <v/>
          </cell>
          <cell r="H1272">
            <v>0</v>
          </cell>
        </row>
        <row r="1273">
          <cell r="A1273">
            <v>1272</v>
          </cell>
          <cell r="B1273" t="str">
            <v/>
          </cell>
          <cell r="H1273">
            <v>0</v>
          </cell>
        </row>
        <row r="1274">
          <cell r="A1274">
            <v>1273</v>
          </cell>
          <cell r="B1274" t="str">
            <v/>
          </cell>
          <cell r="H1274">
            <v>0</v>
          </cell>
        </row>
        <row r="1275">
          <cell r="A1275">
            <v>1274</v>
          </cell>
          <cell r="B1275" t="str">
            <v/>
          </cell>
          <cell r="H1275">
            <v>0</v>
          </cell>
        </row>
        <row r="1276">
          <cell r="A1276">
            <v>1275</v>
          </cell>
          <cell r="B1276" t="str">
            <v/>
          </cell>
          <cell r="H1276">
            <v>0</v>
          </cell>
        </row>
        <row r="1277">
          <cell r="A1277">
            <v>1276</v>
          </cell>
          <cell r="B1277" t="str">
            <v/>
          </cell>
          <cell r="H1277">
            <v>0</v>
          </cell>
        </row>
        <row r="1278">
          <cell r="A1278">
            <v>1277</v>
          </cell>
          <cell r="B1278" t="str">
            <v/>
          </cell>
          <cell r="H1278">
            <v>0</v>
          </cell>
        </row>
        <row r="1279">
          <cell r="A1279">
            <v>1278</v>
          </cell>
          <cell r="B1279" t="str">
            <v/>
          </cell>
          <cell r="H1279">
            <v>0</v>
          </cell>
        </row>
        <row r="1280">
          <cell r="A1280">
            <v>1279</v>
          </cell>
          <cell r="B1280" t="str">
            <v/>
          </cell>
          <cell r="H1280">
            <v>0</v>
          </cell>
        </row>
        <row r="1281">
          <cell r="A1281">
            <v>1280</v>
          </cell>
          <cell r="B1281" t="str">
            <v/>
          </cell>
          <cell r="H1281">
            <v>0</v>
          </cell>
        </row>
        <row r="1282">
          <cell r="A1282">
            <v>1281</v>
          </cell>
          <cell r="B1282" t="str">
            <v/>
          </cell>
          <cell r="H1282">
            <v>0</v>
          </cell>
        </row>
        <row r="1283">
          <cell r="A1283">
            <v>1282</v>
          </cell>
          <cell r="B1283" t="str">
            <v/>
          </cell>
          <cell r="H1283">
            <v>0</v>
          </cell>
        </row>
        <row r="1284">
          <cell r="A1284">
            <v>1283</v>
          </cell>
          <cell r="B1284" t="str">
            <v/>
          </cell>
          <cell r="H1284">
            <v>0</v>
          </cell>
        </row>
        <row r="1285">
          <cell r="A1285">
            <v>1284</v>
          </cell>
          <cell r="B1285" t="str">
            <v/>
          </cell>
          <cell r="H1285">
            <v>0</v>
          </cell>
        </row>
        <row r="1286">
          <cell r="A1286">
            <v>1285</v>
          </cell>
          <cell r="B1286" t="str">
            <v/>
          </cell>
          <cell r="H1286">
            <v>0</v>
          </cell>
        </row>
        <row r="1287">
          <cell r="A1287">
            <v>1286</v>
          </cell>
          <cell r="B1287" t="str">
            <v/>
          </cell>
          <cell r="H1287">
            <v>0</v>
          </cell>
        </row>
        <row r="1288">
          <cell r="A1288">
            <v>1287</v>
          </cell>
          <cell r="B1288" t="str">
            <v/>
          </cell>
          <cell r="H1288">
            <v>0</v>
          </cell>
        </row>
        <row r="1289">
          <cell r="A1289">
            <v>1288</v>
          </cell>
          <cell r="B1289" t="str">
            <v/>
          </cell>
          <cell r="H1289">
            <v>0</v>
          </cell>
        </row>
        <row r="1290">
          <cell r="A1290">
            <v>1289</v>
          </cell>
          <cell r="B1290" t="str">
            <v/>
          </cell>
          <cell r="H1290">
            <v>0</v>
          </cell>
        </row>
        <row r="1291">
          <cell r="A1291">
            <v>1290</v>
          </cell>
          <cell r="B1291" t="str">
            <v/>
          </cell>
          <cell r="H1291">
            <v>0</v>
          </cell>
        </row>
        <row r="1292">
          <cell r="A1292">
            <v>1291</v>
          </cell>
          <cell r="B1292" t="str">
            <v/>
          </cell>
          <cell r="H1292">
            <v>0</v>
          </cell>
        </row>
        <row r="1293">
          <cell r="A1293">
            <v>1292</v>
          </cell>
          <cell r="B1293" t="str">
            <v/>
          </cell>
          <cell r="H1293">
            <v>0</v>
          </cell>
        </row>
        <row r="1294">
          <cell r="A1294">
            <v>1293</v>
          </cell>
          <cell r="B1294" t="str">
            <v/>
          </cell>
          <cell r="H1294">
            <v>0</v>
          </cell>
        </row>
        <row r="1295">
          <cell r="A1295">
            <v>1294</v>
          </cell>
          <cell r="B1295" t="str">
            <v/>
          </cell>
          <cell r="H1295">
            <v>0</v>
          </cell>
        </row>
        <row r="1296">
          <cell r="A1296">
            <v>1295</v>
          </cell>
          <cell r="B1296" t="str">
            <v/>
          </cell>
          <cell r="H1296">
            <v>0</v>
          </cell>
        </row>
        <row r="1297">
          <cell r="A1297">
            <v>1296</v>
          </cell>
          <cell r="B1297" t="str">
            <v/>
          </cell>
          <cell r="H1297">
            <v>0</v>
          </cell>
        </row>
        <row r="1298">
          <cell r="A1298">
            <v>1297</v>
          </cell>
          <cell r="B1298" t="str">
            <v/>
          </cell>
          <cell r="H1298">
            <v>0</v>
          </cell>
        </row>
        <row r="1299">
          <cell r="A1299">
            <v>1298</v>
          </cell>
          <cell r="B1299" t="str">
            <v/>
          </cell>
          <cell r="H1299">
            <v>0</v>
          </cell>
        </row>
        <row r="1300">
          <cell r="A1300">
            <v>1299</v>
          </cell>
          <cell r="B1300" t="str">
            <v/>
          </cell>
          <cell r="H1300">
            <v>0</v>
          </cell>
        </row>
        <row r="1301">
          <cell r="A1301">
            <v>1300</v>
          </cell>
          <cell r="B1301" t="str">
            <v/>
          </cell>
          <cell r="H1301">
            <v>0</v>
          </cell>
        </row>
        <row r="1302">
          <cell r="A1302">
            <v>1301</v>
          </cell>
          <cell r="B1302" t="str">
            <v/>
          </cell>
          <cell r="H1302">
            <v>0</v>
          </cell>
        </row>
        <row r="1303">
          <cell r="A1303">
            <v>1302</v>
          </cell>
          <cell r="B1303" t="str">
            <v/>
          </cell>
          <cell r="H1303">
            <v>0</v>
          </cell>
        </row>
        <row r="1304">
          <cell r="A1304">
            <v>1303</v>
          </cell>
          <cell r="B1304" t="str">
            <v/>
          </cell>
          <cell r="H1304">
            <v>0</v>
          </cell>
        </row>
        <row r="1305">
          <cell r="A1305">
            <v>1304</v>
          </cell>
          <cell r="B1305" t="str">
            <v/>
          </cell>
          <cell r="H1305">
            <v>0</v>
          </cell>
        </row>
        <row r="1306">
          <cell r="A1306">
            <v>1305</v>
          </cell>
          <cell r="B1306" t="str">
            <v/>
          </cell>
          <cell r="H1306">
            <v>0</v>
          </cell>
        </row>
        <row r="1307">
          <cell r="A1307">
            <v>1306</v>
          </cell>
          <cell r="B1307" t="str">
            <v/>
          </cell>
          <cell r="H1307">
            <v>0</v>
          </cell>
        </row>
        <row r="1308">
          <cell r="A1308">
            <v>1307</v>
          </cell>
          <cell r="B1308" t="str">
            <v/>
          </cell>
          <cell r="H1308">
            <v>0</v>
          </cell>
        </row>
        <row r="1309">
          <cell r="A1309">
            <v>1308</v>
          </cell>
          <cell r="B1309" t="str">
            <v/>
          </cell>
          <cell r="H1309">
            <v>0</v>
          </cell>
        </row>
        <row r="1310">
          <cell r="A1310">
            <v>1309</v>
          </cell>
          <cell r="B1310" t="str">
            <v/>
          </cell>
          <cell r="H1310">
            <v>0</v>
          </cell>
        </row>
        <row r="1311">
          <cell r="A1311">
            <v>1310</v>
          </cell>
          <cell r="B1311" t="str">
            <v/>
          </cell>
          <cell r="H1311">
            <v>0</v>
          </cell>
        </row>
        <row r="1312">
          <cell r="A1312">
            <v>1311</v>
          </cell>
          <cell r="B1312" t="str">
            <v/>
          </cell>
          <cell r="H1312">
            <v>0</v>
          </cell>
        </row>
        <row r="1313">
          <cell r="A1313">
            <v>1312</v>
          </cell>
          <cell r="B1313" t="str">
            <v/>
          </cell>
          <cell r="H1313">
            <v>0</v>
          </cell>
        </row>
        <row r="1314">
          <cell r="A1314">
            <v>1313</v>
          </cell>
          <cell r="B1314" t="str">
            <v/>
          </cell>
          <cell r="H1314">
            <v>0</v>
          </cell>
        </row>
        <row r="1315">
          <cell r="A1315">
            <v>1314</v>
          </cell>
          <cell r="B1315" t="str">
            <v/>
          </cell>
          <cell r="H1315">
            <v>0</v>
          </cell>
        </row>
        <row r="1316">
          <cell r="A1316">
            <v>1315</v>
          </cell>
          <cell r="B1316" t="str">
            <v/>
          </cell>
          <cell r="H1316">
            <v>0</v>
          </cell>
        </row>
        <row r="1317">
          <cell r="A1317">
            <v>1316</v>
          </cell>
          <cell r="B1317" t="str">
            <v/>
          </cell>
          <cell r="H1317">
            <v>0</v>
          </cell>
        </row>
        <row r="1318">
          <cell r="A1318">
            <v>1317</v>
          </cell>
          <cell r="B1318" t="str">
            <v/>
          </cell>
          <cell r="H1318">
            <v>0</v>
          </cell>
        </row>
        <row r="1319">
          <cell r="A1319">
            <v>1318</v>
          </cell>
          <cell r="B1319" t="str">
            <v/>
          </cell>
          <cell r="H1319">
            <v>0</v>
          </cell>
        </row>
        <row r="1320">
          <cell r="A1320">
            <v>1319</v>
          </cell>
          <cell r="B1320" t="str">
            <v/>
          </cell>
          <cell r="H1320">
            <v>0</v>
          </cell>
        </row>
        <row r="1321">
          <cell r="A1321">
            <v>1320</v>
          </cell>
          <cell r="B1321" t="str">
            <v/>
          </cell>
          <cell r="H1321">
            <v>0</v>
          </cell>
        </row>
        <row r="1322">
          <cell r="A1322">
            <v>1321</v>
          </cell>
          <cell r="B1322" t="str">
            <v/>
          </cell>
          <cell r="H1322">
            <v>0</v>
          </cell>
        </row>
        <row r="1323">
          <cell r="A1323">
            <v>1322</v>
          </cell>
          <cell r="B1323" t="str">
            <v/>
          </cell>
          <cell r="H1323">
            <v>0</v>
          </cell>
        </row>
        <row r="1324">
          <cell r="A1324">
            <v>1323</v>
          </cell>
          <cell r="B1324" t="str">
            <v/>
          </cell>
          <cell r="H1324">
            <v>0</v>
          </cell>
        </row>
        <row r="1325">
          <cell r="A1325">
            <v>1324</v>
          </cell>
          <cell r="B1325" t="str">
            <v/>
          </cell>
          <cell r="H1325">
            <v>0</v>
          </cell>
        </row>
        <row r="1326">
          <cell r="A1326">
            <v>1325</v>
          </cell>
          <cell r="B1326" t="str">
            <v/>
          </cell>
          <cell r="H1326">
            <v>0</v>
          </cell>
        </row>
        <row r="1327">
          <cell r="A1327">
            <v>1326</v>
          </cell>
          <cell r="B1327" t="str">
            <v/>
          </cell>
          <cell r="H1327">
            <v>0</v>
          </cell>
        </row>
        <row r="1328">
          <cell r="A1328">
            <v>1327</v>
          </cell>
          <cell r="B1328" t="str">
            <v/>
          </cell>
          <cell r="H1328">
            <v>0</v>
          </cell>
        </row>
        <row r="1329">
          <cell r="A1329">
            <v>1328</v>
          </cell>
          <cell r="B1329" t="str">
            <v/>
          </cell>
          <cell r="H1329">
            <v>0</v>
          </cell>
        </row>
        <row r="1330">
          <cell r="A1330">
            <v>1329</v>
          </cell>
          <cell r="B1330" t="str">
            <v/>
          </cell>
          <cell r="H1330">
            <v>0</v>
          </cell>
        </row>
        <row r="1331">
          <cell r="A1331">
            <v>1330</v>
          </cell>
          <cell r="B1331" t="str">
            <v/>
          </cell>
          <cell r="H1331">
            <v>0</v>
          </cell>
        </row>
        <row r="1332">
          <cell r="A1332">
            <v>1331</v>
          </cell>
          <cell r="B1332" t="str">
            <v/>
          </cell>
          <cell r="H1332">
            <v>0</v>
          </cell>
        </row>
        <row r="1333">
          <cell r="A1333">
            <v>1332</v>
          </cell>
          <cell r="B1333" t="str">
            <v/>
          </cell>
          <cell r="H1333">
            <v>0</v>
          </cell>
        </row>
        <row r="1334">
          <cell r="A1334">
            <v>1333</v>
          </cell>
          <cell r="B1334" t="str">
            <v/>
          </cell>
          <cell r="H1334">
            <v>0</v>
          </cell>
        </row>
        <row r="1335">
          <cell r="A1335">
            <v>1334</v>
          </cell>
          <cell r="B1335" t="str">
            <v/>
          </cell>
          <cell r="H1335">
            <v>0</v>
          </cell>
        </row>
        <row r="1336">
          <cell r="A1336">
            <v>1335</v>
          </cell>
          <cell r="B1336" t="str">
            <v/>
          </cell>
          <cell r="H1336">
            <v>0</v>
          </cell>
        </row>
        <row r="1337">
          <cell r="A1337">
            <v>1336</v>
          </cell>
          <cell r="B1337" t="str">
            <v/>
          </cell>
          <cell r="H1337">
            <v>0</v>
          </cell>
        </row>
        <row r="1338">
          <cell r="A1338">
            <v>1337</v>
          </cell>
          <cell r="B1338" t="str">
            <v/>
          </cell>
          <cell r="H1338">
            <v>0</v>
          </cell>
        </row>
        <row r="1339">
          <cell r="A1339">
            <v>1338</v>
          </cell>
          <cell r="B1339" t="str">
            <v/>
          </cell>
          <cell r="H1339">
            <v>0</v>
          </cell>
        </row>
        <row r="1340">
          <cell r="A1340">
            <v>1339</v>
          </cell>
          <cell r="B1340" t="str">
            <v/>
          </cell>
          <cell r="H1340">
            <v>0</v>
          </cell>
        </row>
        <row r="1341">
          <cell r="A1341">
            <v>1340</v>
          </cell>
          <cell r="B1341" t="str">
            <v/>
          </cell>
          <cell r="H1341">
            <v>0</v>
          </cell>
        </row>
        <row r="1342">
          <cell r="A1342">
            <v>1341</v>
          </cell>
          <cell r="B1342" t="str">
            <v/>
          </cell>
          <cell r="H1342">
            <v>0</v>
          </cell>
        </row>
        <row r="1343">
          <cell r="A1343">
            <v>1342</v>
          </cell>
          <cell r="B1343" t="str">
            <v/>
          </cell>
          <cell r="H1343">
            <v>0</v>
          </cell>
        </row>
        <row r="1344">
          <cell r="A1344">
            <v>1343</v>
          </cell>
          <cell r="B1344" t="str">
            <v/>
          </cell>
          <cell r="H1344">
            <v>0</v>
          </cell>
        </row>
        <row r="1345">
          <cell r="A1345">
            <v>1344</v>
          </cell>
          <cell r="B1345" t="str">
            <v/>
          </cell>
          <cell r="H1345">
            <v>0</v>
          </cell>
        </row>
        <row r="1346">
          <cell r="A1346">
            <v>1345</v>
          </cell>
          <cell r="B1346" t="str">
            <v/>
          </cell>
          <cell r="H1346">
            <v>0</v>
          </cell>
        </row>
        <row r="1347">
          <cell r="A1347">
            <v>1346</v>
          </cell>
          <cell r="B1347" t="str">
            <v/>
          </cell>
          <cell r="H1347">
            <v>0</v>
          </cell>
        </row>
        <row r="1348">
          <cell r="A1348">
            <v>1347</v>
          </cell>
          <cell r="B1348" t="str">
            <v/>
          </cell>
          <cell r="H1348">
            <v>0</v>
          </cell>
        </row>
        <row r="1349">
          <cell r="A1349">
            <v>1348</v>
          </cell>
          <cell r="B1349" t="str">
            <v/>
          </cell>
          <cell r="H1349">
            <v>0</v>
          </cell>
        </row>
        <row r="1350">
          <cell r="A1350">
            <v>1349</v>
          </cell>
          <cell r="B1350" t="str">
            <v/>
          </cell>
          <cell r="H1350">
            <v>0</v>
          </cell>
        </row>
        <row r="1351">
          <cell r="A1351">
            <v>1350</v>
          </cell>
          <cell r="B1351" t="str">
            <v/>
          </cell>
          <cell r="H1351">
            <v>0</v>
          </cell>
        </row>
        <row r="1352">
          <cell r="A1352">
            <v>1351</v>
          </cell>
          <cell r="B1352" t="str">
            <v/>
          </cell>
          <cell r="H1352">
            <v>0</v>
          </cell>
        </row>
        <row r="1353">
          <cell r="A1353">
            <v>1352</v>
          </cell>
          <cell r="B1353" t="str">
            <v/>
          </cell>
          <cell r="H1353">
            <v>0</v>
          </cell>
        </row>
        <row r="1354">
          <cell r="A1354">
            <v>1353</v>
          </cell>
          <cell r="B1354" t="str">
            <v/>
          </cell>
          <cell r="H1354">
            <v>0</v>
          </cell>
        </row>
        <row r="1355">
          <cell r="A1355">
            <v>1354</v>
          </cell>
          <cell r="B1355" t="str">
            <v/>
          </cell>
          <cell r="H1355">
            <v>0</v>
          </cell>
        </row>
        <row r="1356">
          <cell r="A1356">
            <v>1355</v>
          </cell>
          <cell r="B1356" t="str">
            <v/>
          </cell>
          <cell r="H1356">
            <v>0</v>
          </cell>
        </row>
        <row r="1357">
          <cell r="A1357">
            <v>1356</v>
          </cell>
          <cell r="B1357" t="str">
            <v/>
          </cell>
          <cell r="H1357">
            <v>0</v>
          </cell>
        </row>
        <row r="1358">
          <cell r="A1358">
            <v>1357</v>
          </cell>
          <cell r="B1358" t="str">
            <v/>
          </cell>
          <cell r="H1358">
            <v>0</v>
          </cell>
        </row>
        <row r="1359">
          <cell r="A1359">
            <v>1358</v>
          </cell>
          <cell r="B1359" t="str">
            <v/>
          </cell>
          <cell r="H1359">
            <v>0</v>
          </cell>
        </row>
        <row r="1360">
          <cell r="A1360">
            <v>1359</v>
          </cell>
          <cell r="B1360" t="str">
            <v/>
          </cell>
          <cell r="H1360">
            <v>0</v>
          </cell>
        </row>
        <row r="1361">
          <cell r="A1361">
            <v>1360</v>
          </cell>
          <cell r="B1361" t="str">
            <v/>
          </cell>
          <cell r="H1361">
            <v>0</v>
          </cell>
        </row>
        <row r="1362">
          <cell r="A1362">
            <v>1361</v>
          </cell>
          <cell r="B1362" t="str">
            <v/>
          </cell>
          <cell r="H1362">
            <v>0</v>
          </cell>
        </row>
        <row r="1363">
          <cell r="A1363">
            <v>1362</v>
          </cell>
          <cell r="B1363" t="str">
            <v/>
          </cell>
          <cell r="H1363">
            <v>0</v>
          </cell>
        </row>
        <row r="1364">
          <cell r="A1364">
            <v>1363</v>
          </cell>
          <cell r="B1364" t="str">
            <v/>
          </cell>
          <cell r="H1364">
            <v>0</v>
          </cell>
        </row>
        <row r="1365">
          <cell r="A1365">
            <v>1364</v>
          </cell>
          <cell r="B1365" t="str">
            <v/>
          </cell>
          <cell r="H1365">
            <v>0</v>
          </cell>
        </row>
        <row r="1366">
          <cell r="A1366">
            <v>1365</v>
          </cell>
          <cell r="B1366" t="str">
            <v/>
          </cell>
          <cell r="H1366">
            <v>0</v>
          </cell>
        </row>
        <row r="1367">
          <cell r="A1367">
            <v>1366</v>
          </cell>
          <cell r="B1367" t="str">
            <v/>
          </cell>
          <cell r="H1367">
            <v>0</v>
          </cell>
        </row>
        <row r="1368">
          <cell r="A1368">
            <v>1367</v>
          </cell>
          <cell r="B1368" t="str">
            <v/>
          </cell>
          <cell r="H1368">
            <v>0</v>
          </cell>
        </row>
        <row r="1369">
          <cell r="A1369">
            <v>1368</v>
          </cell>
          <cell r="B1369" t="str">
            <v/>
          </cell>
          <cell r="H1369">
            <v>0</v>
          </cell>
        </row>
        <row r="1370">
          <cell r="A1370">
            <v>1369</v>
          </cell>
          <cell r="B1370" t="str">
            <v/>
          </cell>
          <cell r="H1370">
            <v>0</v>
          </cell>
        </row>
        <row r="1371">
          <cell r="A1371">
            <v>1370</v>
          </cell>
          <cell r="B1371" t="str">
            <v/>
          </cell>
          <cell r="H1371">
            <v>0</v>
          </cell>
        </row>
        <row r="1372">
          <cell r="A1372">
            <v>1371</v>
          </cell>
          <cell r="B1372" t="str">
            <v/>
          </cell>
          <cell r="H1372">
            <v>0</v>
          </cell>
        </row>
        <row r="1373">
          <cell r="A1373">
            <v>1372</v>
          </cell>
          <cell r="B1373" t="str">
            <v/>
          </cell>
          <cell r="H1373">
            <v>0</v>
          </cell>
        </row>
        <row r="1374">
          <cell r="A1374">
            <v>1373</v>
          </cell>
          <cell r="B1374" t="str">
            <v/>
          </cell>
          <cell r="H1374">
            <v>0</v>
          </cell>
        </row>
        <row r="1375">
          <cell r="A1375">
            <v>1374</v>
          </cell>
          <cell r="B1375" t="str">
            <v/>
          </cell>
          <cell r="H1375">
            <v>0</v>
          </cell>
        </row>
        <row r="1376">
          <cell r="A1376">
            <v>1375</v>
          </cell>
          <cell r="B1376" t="str">
            <v/>
          </cell>
          <cell r="H1376">
            <v>0</v>
          </cell>
        </row>
        <row r="1377">
          <cell r="A1377">
            <v>1376</v>
          </cell>
          <cell r="B1377" t="str">
            <v/>
          </cell>
          <cell r="H1377">
            <v>0</v>
          </cell>
        </row>
        <row r="1378">
          <cell r="A1378">
            <v>1377</v>
          </cell>
          <cell r="B1378" t="str">
            <v/>
          </cell>
          <cell r="H1378">
            <v>0</v>
          </cell>
        </row>
        <row r="1379">
          <cell r="A1379">
            <v>1378</v>
          </cell>
          <cell r="B1379" t="str">
            <v/>
          </cell>
          <cell r="H1379">
            <v>0</v>
          </cell>
        </row>
        <row r="1380">
          <cell r="A1380">
            <v>1379</v>
          </cell>
          <cell r="B1380" t="str">
            <v/>
          </cell>
          <cell r="H1380">
            <v>0</v>
          </cell>
        </row>
        <row r="1381">
          <cell r="A1381">
            <v>1380</v>
          </cell>
          <cell r="B1381" t="str">
            <v/>
          </cell>
          <cell r="H1381">
            <v>0</v>
          </cell>
        </row>
        <row r="1382">
          <cell r="A1382">
            <v>1381</v>
          </cell>
          <cell r="B1382" t="str">
            <v/>
          </cell>
          <cell r="H1382">
            <v>0</v>
          </cell>
        </row>
        <row r="1383">
          <cell r="A1383">
            <v>1382</v>
          </cell>
          <cell r="B1383" t="str">
            <v/>
          </cell>
          <cell r="H1383">
            <v>0</v>
          </cell>
        </row>
        <row r="1384">
          <cell r="A1384">
            <v>1383</v>
          </cell>
          <cell r="B1384" t="str">
            <v/>
          </cell>
          <cell r="H1384">
            <v>0</v>
          </cell>
        </row>
        <row r="1385">
          <cell r="A1385">
            <v>1384</v>
          </cell>
          <cell r="B1385" t="str">
            <v/>
          </cell>
          <cell r="H1385">
            <v>0</v>
          </cell>
        </row>
        <row r="1386">
          <cell r="A1386">
            <v>1385</v>
          </cell>
          <cell r="B1386" t="str">
            <v/>
          </cell>
          <cell r="H1386">
            <v>0</v>
          </cell>
        </row>
        <row r="1387">
          <cell r="A1387">
            <v>1386</v>
          </cell>
          <cell r="B1387" t="str">
            <v/>
          </cell>
          <cell r="H1387">
            <v>0</v>
          </cell>
        </row>
        <row r="1388">
          <cell r="A1388">
            <v>1387</v>
          </cell>
          <cell r="B1388" t="str">
            <v/>
          </cell>
          <cell r="H1388">
            <v>0</v>
          </cell>
        </row>
        <row r="1389">
          <cell r="A1389">
            <v>1388</v>
          </cell>
          <cell r="B1389" t="str">
            <v/>
          </cell>
          <cell r="H1389">
            <v>0</v>
          </cell>
        </row>
        <row r="1390">
          <cell r="A1390">
            <v>1389</v>
          </cell>
          <cell r="B1390" t="str">
            <v/>
          </cell>
          <cell r="H1390">
            <v>0</v>
          </cell>
        </row>
        <row r="1391">
          <cell r="A1391">
            <v>1390</v>
          </cell>
          <cell r="B1391" t="str">
            <v/>
          </cell>
          <cell r="H1391">
            <v>0</v>
          </cell>
        </row>
        <row r="1392">
          <cell r="A1392">
            <v>1391</v>
          </cell>
          <cell r="B1392" t="str">
            <v/>
          </cell>
          <cell r="H1392">
            <v>0</v>
          </cell>
        </row>
        <row r="1393">
          <cell r="A1393">
            <v>1392</v>
          </cell>
          <cell r="B1393" t="str">
            <v/>
          </cell>
          <cell r="H1393">
            <v>0</v>
          </cell>
        </row>
        <row r="1394">
          <cell r="A1394">
            <v>1393</v>
          </cell>
          <cell r="B1394" t="str">
            <v/>
          </cell>
          <cell r="H1394">
            <v>0</v>
          </cell>
        </row>
        <row r="1395">
          <cell r="A1395">
            <v>1394</v>
          </cell>
          <cell r="B1395" t="str">
            <v/>
          </cell>
          <cell r="H1395">
            <v>0</v>
          </cell>
        </row>
        <row r="1396">
          <cell r="A1396">
            <v>1395</v>
          </cell>
          <cell r="B1396" t="str">
            <v/>
          </cell>
          <cell r="H1396">
            <v>0</v>
          </cell>
        </row>
        <row r="1397">
          <cell r="A1397">
            <v>1396</v>
          </cell>
          <cell r="B1397" t="str">
            <v/>
          </cell>
          <cell r="H1397">
            <v>0</v>
          </cell>
        </row>
        <row r="1398">
          <cell r="A1398">
            <v>1397</v>
          </cell>
          <cell r="B1398" t="str">
            <v/>
          </cell>
          <cell r="H1398">
            <v>0</v>
          </cell>
        </row>
        <row r="1399">
          <cell r="A1399">
            <v>1398</v>
          </cell>
          <cell r="B1399" t="str">
            <v/>
          </cell>
          <cell r="H1399">
            <v>0</v>
          </cell>
        </row>
        <row r="1400">
          <cell r="A1400">
            <v>1399</v>
          </cell>
          <cell r="B1400" t="str">
            <v/>
          </cell>
          <cell r="H1400">
            <v>0</v>
          </cell>
        </row>
        <row r="1401">
          <cell r="A1401">
            <v>1400</v>
          </cell>
          <cell r="B1401" t="str">
            <v/>
          </cell>
          <cell r="H1401">
            <v>0</v>
          </cell>
        </row>
        <row r="1402">
          <cell r="A1402">
            <v>1401</v>
          </cell>
          <cell r="B1402" t="str">
            <v/>
          </cell>
          <cell r="H1402">
            <v>0</v>
          </cell>
        </row>
        <row r="1403">
          <cell r="A1403">
            <v>1402</v>
          </cell>
          <cell r="B1403" t="str">
            <v/>
          </cell>
          <cell r="H1403">
            <v>0</v>
          </cell>
        </row>
        <row r="1404">
          <cell r="A1404">
            <v>1403</v>
          </cell>
          <cell r="B1404" t="str">
            <v/>
          </cell>
          <cell r="H1404">
            <v>0</v>
          </cell>
        </row>
        <row r="1405">
          <cell r="A1405">
            <v>1404</v>
          </cell>
          <cell r="B1405" t="str">
            <v/>
          </cell>
          <cell r="H1405">
            <v>0</v>
          </cell>
        </row>
        <row r="1406">
          <cell r="A1406">
            <v>1405</v>
          </cell>
          <cell r="B1406" t="str">
            <v/>
          </cell>
          <cell r="H1406">
            <v>0</v>
          </cell>
        </row>
        <row r="1407">
          <cell r="A1407">
            <v>1406</v>
          </cell>
          <cell r="B1407" t="str">
            <v/>
          </cell>
          <cell r="H1407">
            <v>0</v>
          </cell>
        </row>
        <row r="1408">
          <cell r="A1408">
            <v>1407</v>
          </cell>
          <cell r="B1408" t="str">
            <v/>
          </cell>
          <cell r="H1408">
            <v>0</v>
          </cell>
        </row>
        <row r="1409">
          <cell r="A1409">
            <v>1408</v>
          </cell>
          <cell r="B1409" t="str">
            <v/>
          </cell>
          <cell r="H1409">
            <v>0</v>
          </cell>
        </row>
        <row r="1410">
          <cell r="A1410">
            <v>1409</v>
          </cell>
          <cell r="B1410" t="str">
            <v/>
          </cell>
          <cell r="H1410">
            <v>0</v>
          </cell>
        </row>
        <row r="1411">
          <cell r="A1411">
            <v>1410</v>
          </cell>
          <cell r="B1411" t="str">
            <v/>
          </cell>
          <cell r="H1411">
            <v>0</v>
          </cell>
        </row>
        <row r="1412">
          <cell r="A1412">
            <v>1411</v>
          </cell>
          <cell r="B1412" t="str">
            <v/>
          </cell>
          <cell r="H1412">
            <v>0</v>
          </cell>
        </row>
        <row r="1413">
          <cell r="A1413">
            <v>1412</v>
          </cell>
          <cell r="B1413" t="str">
            <v/>
          </cell>
          <cell r="H1413">
            <v>0</v>
          </cell>
        </row>
        <row r="1414">
          <cell r="A1414">
            <v>1413</v>
          </cell>
          <cell r="B1414" t="str">
            <v/>
          </cell>
          <cell r="H1414">
            <v>0</v>
          </cell>
        </row>
        <row r="1415">
          <cell r="A1415">
            <v>1414</v>
          </cell>
          <cell r="B1415" t="str">
            <v/>
          </cell>
          <cell r="H1415">
            <v>0</v>
          </cell>
        </row>
        <row r="1416">
          <cell r="A1416">
            <v>1415</v>
          </cell>
          <cell r="B1416" t="str">
            <v/>
          </cell>
          <cell r="H1416">
            <v>0</v>
          </cell>
        </row>
        <row r="1417">
          <cell r="A1417">
            <v>1416</v>
          </cell>
          <cell r="B1417" t="str">
            <v/>
          </cell>
          <cell r="H1417">
            <v>0</v>
          </cell>
        </row>
        <row r="1418">
          <cell r="A1418">
            <v>1417</v>
          </cell>
          <cell r="B1418" t="str">
            <v/>
          </cell>
          <cell r="H1418">
            <v>0</v>
          </cell>
        </row>
        <row r="1419">
          <cell r="A1419">
            <v>1418</v>
          </cell>
          <cell r="B1419" t="str">
            <v/>
          </cell>
          <cell r="H1419">
            <v>0</v>
          </cell>
        </row>
        <row r="1420">
          <cell r="A1420">
            <v>1419</v>
          </cell>
          <cell r="B1420" t="str">
            <v/>
          </cell>
          <cell r="H1420">
            <v>0</v>
          </cell>
        </row>
        <row r="1421">
          <cell r="A1421">
            <v>1420</v>
          </cell>
          <cell r="B1421" t="str">
            <v/>
          </cell>
          <cell r="H1421">
            <v>0</v>
          </cell>
        </row>
        <row r="1422">
          <cell r="A1422">
            <v>1421</v>
          </cell>
          <cell r="B1422" t="str">
            <v/>
          </cell>
          <cell r="H1422">
            <v>0</v>
          </cell>
        </row>
        <row r="1423">
          <cell r="A1423">
            <v>1422</v>
          </cell>
          <cell r="B1423" t="str">
            <v/>
          </cell>
          <cell r="H1423">
            <v>0</v>
          </cell>
        </row>
        <row r="1424">
          <cell r="A1424">
            <v>1423</v>
          </cell>
          <cell r="B1424" t="str">
            <v/>
          </cell>
          <cell r="H1424">
            <v>0</v>
          </cell>
        </row>
        <row r="1425">
          <cell r="A1425">
            <v>1424</v>
          </cell>
          <cell r="B1425" t="str">
            <v/>
          </cell>
          <cell r="H1425">
            <v>0</v>
          </cell>
        </row>
        <row r="1426">
          <cell r="A1426">
            <v>1425</v>
          </cell>
          <cell r="B1426" t="str">
            <v/>
          </cell>
          <cell r="H1426">
            <v>0</v>
          </cell>
        </row>
        <row r="1427">
          <cell r="A1427">
            <v>1426</v>
          </cell>
          <cell r="B1427" t="str">
            <v/>
          </cell>
          <cell r="H1427">
            <v>0</v>
          </cell>
        </row>
        <row r="1428">
          <cell r="A1428">
            <v>1427</v>
          </cell>
          <cell r="B1428" t="str">
            <v/>
          </cell>
          <cell r="H1428">
            <v>0</v>
          </cell>
        </row>
        <row r="1429">
          <cell r="A1429">
            <v>1428</v>
          </cell>
          <cell r="B1429" t="str">
            <v/>
          </cell>
          <cell r="H1429">
            <v>0</v>
          </cell>
        </row>
        <row r="1430">
          <cell r="A1430">
            <v>1429</v>
          </cell>
          <cell r="B1430" t="str">
            <v/>
          </cell>
          <cell r="H1430">
            <v>0</v>
          </cell>
        </row>
        <row r="1431">
          <cell r="A1431">
            <v>1430</v>
          </cell>
          <cell r="B1431" t="str">
            <v/>
          </cell>
          <cell r="H1431">
            <v>0</v>
          </cell>
        </row>
        <row r="1432">
          <cell r="A1432">
            <v>1431</v>
          </cell>
          <cell r="B1432" t="str">
            <v/>
          </cell>
          <cell r="H1432">
            <v>0</v>
          </cell>
        </row>
        <row r="1433">
          <cell r="A1433">
            <v>1432</v>
          </cell>
          <cell r="B1433" t="str">
            <v/>
          </cell>
          <cell r="H1433">
            <v>0</v>
          </cell>
        </row>
        <row r="1434">
          <cell r="A1434">
            <v>1433</v>
          </cell>
          <cell r="B1434" t="str">
            <v/>
          </cell>
          <cell r="H1434">
            <v>0</v>
          </cell>
        </row>
        <row r="1435">
          <cell r="A1435">
            <v>1434</v>
          </cell>
          <cell r="B1435" t="str">
            <v/>
          </cell>
          <cell r="H1435">
            <v>0</v>
          </cell>
        </row>
        <row r="1436">
          <cell r="A1436">
            <v>1435</v>
          </cell>
          <cell r="B1436" t="str">
            <v/>
          </cell>
          <cell r="H1436">
            <v>0</v>
          </cell>
        </row>
        <row r="1437">
          <cell r="A1437">
            <v>1436</v>
          </cell>
          <cell r="B1437" t="str">
            <v/>
          </cell>
          <cell r="H1437">
            <v>0</v>
          </cell>
        </row>
        <row r="1438">
          <cell r="A1438">
            <v>1437</v>
          </cell>
          <cell r="B1438" t="str">
            <v/>
          </cell>
          <cell r="H1438">
            <v>0</v>
          </cell>
        </row>
        <row r="1439">
          <cell r="A1439">
            <v>1438</v>
          </cell>
          <cell r="B1439" t="str">
            <v/>
          </cell>
          <cell r="H1439">
            <v>0</v>
          </cell>
        </row>
        <row r="1440">
          <cell r="A1440">
            <v>1439</v>
          </cell>
          <cell r="B1440" t="str">
            <v/>
          </cell>
          <cell r="H1440">
            <v>0</v>
          </cell>
        </row>
        <row r="1441">
          <cell r="A1441">
            <v>1440</v>
          </cell>
          <cell r="B1441" t="str">
            <v/>
          </cell>
          <cell r="H1441">
            <v>0</v>
          </cell>
        </row>
        <row r="1442">
          <cell r="A1442">
            <v>1441</v>
          </cell>
          <cell r="B1442" t="str">
            <v/>
          </cell>
          <cell r="H1442">
            <v>0</v>
          </cell>
        </row>
        <row r="1443">
          <cell r="A1443">
            <v>1442</v>
          </cell>
          <cell r="B1443" t="str">
            <v/>
          </cell>
          <cell r="H1443">
            <v>0</v>
          </cell>
        </row>
        <row r="1444">
          <cell r="A1444">
            <v>1443</v>
          </cell>
          <cell r="B1444" t="str">
            <v/>
          </cell>
          <cell r="H1444">
            <v>0</v>
          </cell>
        </row>
        <row r="1445">
          <cell r="A1445">
            <v>1444</v>
          </cell>
          <cell r="B1445" t="str">
            <v/>
          </cell>
          <cell r="H1445">
            <v>0</v>
          </cell>
        </row>
        <row r="1446">
          <cell r="A1446">
            <v>1445</v>
          </cell>
          <cell r="B1446" t="str">
            <v/>
          </cell>
          <cell r="H1446">
            <v>0</v>
          </cell>
        </row>
        <row r="1447">
          <cell r="A1447">
            <v>1446</v>
          </cell>
          <cell r="B1447" t="str">
            <v/>
          </cell>
          <cell r="H1447">
            <v>0</v>
          </cell>
        </row>
        <row r="1448">
          <cell r="A1448">
            <v>1447</v>
          </cell>
          <cell r="B1448" t="str">
            <v/>
          </cell>
          <cell r="H1448">
            <v>0</v>
          </cell>
        </row>
        <row r="1449">
          <cell r="A1449">
            <v>1448</v>
          </cell>
          <cell r="B1449" t="str">
            <v/>
          </cell>
          <cell r="H1449">
            <v>0</v>
          </cell>
        </row>
        <row r="1450">
          <cell r="A1450">
            <v>1449</v>
          </cell>
          <cell r="B1450" t="str">
            <v/>
          </cell>
          <cell r="H1450">
            <v>0</v>
          </cell>
        </row>
        <row r="1451">
          <cell r="A1451">
            <v>1450</v>
          </cell>
          <cell r="B1451" t="str">
            <v/>
          </cell>
          <cell r="H1451">
            <v>0</v>
          </cell>
        </row>
        <row r="1452">
          <cell r="A1452">
            <v>1451</v>
          </cell>
          <cell r="B1452" t="str">
            <v/>
          </cell>
          <cell r="H1452">
            <v>0</v>
          </cell>
        </row>
        <row r="1453">
          <cell r="A1453">
            <v>1452</v>
          </cell>
          <cell r="B1453" t="str">
            <v/>
          </cell>
          <cell r="H1453">
            <v>0</v>
          </cell>
        </row>
        <row r="1454">
          <cell r="A1454">
            <v>1453</v>
          </cell>
          <cell r="B1454" t="str">
            <v/>
          </cell>
          <cell r="H1454">
            <v>0</v>
          </cell>
        </row>
        <row r="1455">
          <cell r="A1455">
            <v>1454</v>
          </cell>
          <cell r="B1455" t="str">
            <v/>
          </cell>
          <cell r="H1455">
            <v>0</v>
          </cell>
        </row>
        <row r="1456">
          <cell r="A1456">
            <v>1455</v>
          </cell>
          <cell r="B1456" t="str">
            <v/>
          </cell>
          <cell r="H1456">
            <v>0</v>
          </cell>
        </row>
        <row r="1457">
          <cell r="A1457">
            <v>1456</v>
          </cell>
          <cell r="B1457" t="str">
            <v/>
          </cell>
          <cell r="H1457">
            <v>0</v>
          </cell>
        </row>
        <row r="1458">
          <cell r="A1458">
            <v>1457</v>
          </cell>
          <cell r="B1458" t="str">
            <v/>
          </cell>
          <cell r="H1458">
            <v>0</v>
          </cell>
        </row>
        <row r="1459">
          <cell r="A1459">
            <v>1458</v>
          </cell>
          <cell r="B1459" t="str">
            <v/>
          </cell>
          <cell r="H1459">
            <v>0</v>
          </cell>
        </row>
        <row r="1460">
          <cell r="A1460">
            <v>1459</v>
          </cell>
          <cell r="B1460" t="str">
            <v/>
          </cell>
          <cell r="H1460">
            <v>0</v>
          </cell>
        </row>
        <row r="1461">
          <cell r="A1461">
            <v>1460</v>
          </cell>
          <cell r="B1461" t="str">
            <v/>
          </cell>
          <cell r="H1461">
            <v>0</v>
          </cell>
        </row>
        <row r="1462">
          <cell r="A1462">
            <v>1461</v>
          </cell>
          <cell r="B1462" t="str">
            <v/>
          </cell>
          <cell r="H1462">
            <v>0</v>
          </cell>
        </row>
        <row r="1463">
          <cell r="A1463">
            <v>1462</v>
          </cell>
          <cell r="B1463" t="str">
            <v/>
          </cell>
          <cell r="H1463">
            <v>0</v>
          </cell>
        </row>
        <row r="1464">
          <cell r="A1464">
            <v>1463</v>
          </cell>
          <cell r="B1464" t="str">
            <v/>
          </cell>
          <cell r="H1464">
            <v>0</v>
          </cell>
        </row>
        <row r="1465">
          <cell r="A1465">
            <v>1464</v>
          </cell>
          <cell r="B1465" t="str">
            <v/>
          </cell>
          <cell r="H1465">
            <v>0</v>
          </cell>
        </row>
        <row r="1466">
          <cell r="A1466">
            <v>1465</v>
          </cell>
          <cell r="B1466" t="str">
            <v/>
          </cell>
          <cell r="H1466">
            <v>0</v>
          </cell>
        </row>
        <row r="1467">
          <cell r="A1467">
            <v>1466</v>
          </cell>
          <cell r="B1467" t="str">
            <v/>
          </cell>
          <cell r="H1467">
            <v>0</v>
          </cell>
        </row>
        <row r="1468">
          <cell r="A1468">
            <v>1467</v>
          </cell>
          <cell r="B1468" t="str">
            <v/>
          </cell>
          <cell r="H1468">
            <v>0</v>
          </cell>
        </row>
        <row r="1469">
          <cell r="A1469">
            <v>1468</v>
          </cell>
          <cell r="B1469" t="str">
            <v/>
          </cell>
          <cell r="H1469">
            <v>0</v>
          </cell>
        </row>
        <row r="1470">
          <cell r="A1470">
            <v>1469</v>
          </cell>
          <cell r="B1470" t="str">
            <v/>
          </cell>
          <cell r="H1470">
            <v>0</v>
          </cell>
        </row>
        <row r="1471">
          <cell r="A1471">
            <v>1470</v>
          </cell>
          <cell r="B1471" t="str">
            <v/>
          </cell>
          <cell r="H1471">
            <v>0</v>
          </cell>
        </row>
        <row r="1472">
          <cell r="A1472">
            <v>1471</v>
          </cell>
          <cell r="B1472" t="str">
            <v/>
          </cell>
          <cell r="H1472">
            <v>0</v>
          </cell>
        </row>
        <row r="1473">
          <cell r="A1473">
            <v>1472</v>
          </cell>
          <cell r="B1473" t="str">
            <v/>
          </cell>
          <cell r="H1473">
            <v>0</v>
          </cell>
        </row>
        <row r="1474">
          <cell r="A1474">
            <v>1473</v>
          </cell>
          <cell r="B1474" t="str">
            <v/>
          </cell>
          <cell r="H1474">
            <v>0</v>
          </cell>
        </row>
        <row r="1475">
          <cell r="A1475">
            <v>1474</v>
          </cell>
          <cell r="B1475" t="str">
            <v/>
          </cell>
          <cell r="H1475">
            <v>0</v>
          </cell>
        </row>
        <row r="1476">
          <cell r="A1476">
            <v>1475</v>
          </cell>
          <cell r="B1476" t="str">
            <v/>
          </cell>
          <cell r="H1476">
            <v>0</v>
          </cell>
        </row>
        <row r="1477">
          <cell r="A1477">
            <v>1476</v>
          </cell>
          <cell r="B1477" t="str">
            <v/>
          </cell>
          <cell r="H1477">
            <v>0</v>
          </cell>
        </row>
        <row r="1478">
          <cell r="A1478">
            <v>1477</v>
          </cell>
          <cell r="B1478" t="str">
            <v/>
          </cell>
          <cell r="H1478">
            <v>0</v>
          </cell>
        </row>
        <row r="1479">
          <cell r="A1479">
            <v>1478</v>
          </cell>
          <cell r="B1479" t="str">
            <v/>
          </cell>
          <cell r="H1479">
            <v>0</v>
          </cell>
        </row>
        <row r="1480">
          <cell r="A1480">
            <v>1479</v>
          </cell>
          <cell r="B1480" t="str">
            <v/>
          </cell>
          <cell r="H1480">
            <v>0</v>
          </cell>
        </row>
        <row r="1481">
          <cell r="A1481">
            <v>1480</v>
          </cell>
          <cell r="B1481" t="str">
            <v/>
          </cell>
          <cell r="H1481">
            <v>0</v>
          </cell>
        </row>
        <row r="1482">
          <cell r="A1482">
            <v>1481</v>
          </cell>
          <cell r="B1482" t="str">
            <v/>
          </cell>
          <cell r="H1482">
            <v>0</v>
          </cell>
        </row>
        <row r="1483">
          <cell r="A1483">
            <v>1482</v>
          </cell>
          <cell r="B1483" t="str">
            <v/>
          </cell>
          <cell r="H1483">
            <v>0</v>
          </cell>
        </row>
        <row r="1484">
          <cell r="A1484">
            <v>1483</v>
          </cell>
          <cell r="B1484" t="str">
            <v/>
          </cell>
          <cell r="H1484">
            <v>0</v>
          </cell>
        </row>
        <row r="1485">
          <cell r="A1485">
            <v>1484</v>
          </cell>
          <cell r="B1485" t="str">
            <v/>
          </cell>
          <cell r="H1485">
            <v>0</v>
          </cell>
        </row>
        <row r="1486">
          <cell r="A1486">
            <v>1485</v>
          </cell>
          <cell r="B1486" t="str">
            <v/>
          </cell>
          <cell r="H1486">
            <v>0</v>
          </cell>
        </row>
        <row r="1487">
          <cell r="A1487">
            <v>1486</v>
          </cell>
          <cell r="B1487" t="str">
            <v/>
          </cell>
          <cell r="H1487">
            <v>0</v>
          </cell>
        </row>
        <row r="1488">
          <cell r="A1488">
            <v>1487</v>
          </cell>
          <cell r="B1488" t="str">
            <v/>
          </cell>
          <cell r="H1488">
            <v>0</v>
          </cell>
        </row>
        <row r="1489">
          <cell r="A1489">
            <v>1488</v>
          </cell>
          <cell r="B1489" t="str">
            <v/>
          </cell>
          <cell r="H1489">
            <v>0</v>
          </cell>
        </row>
        <row r="1490">
          <cell r="A1490">
            <v>1489</v>
          </cell>
          <cell r="B1490" t="str">
            <v/>
          </cell>
          <cell r="H1490">
            <v>0</v>
          </cell>
        </row>
        <row r="1491">
          <cell r="A1491">
            <v>1490</v>
          </cell>
          <cell r="B1491" t="str">
            <v/>
          </cell>
          <cell r="H1491">
            <v>0</v>
          </cell>
        </row>
        <row r="1492">
          <cell r="A1492">
            <v>1491</v>
          </cell>
          <cell r="B1492" t="str">
            <v/>
          </cell>
          <cell r="H1492">
            <v>0</v>
          </cell>
        </row>
        <row r="1493">
          <cell r="A1493">
            <v>1492</v>
          </cell>
          <cell r="B1493" t="str">
            <v/>
          </cell>
          <cell r="H1493">
            <v>0</v>
          </cell>
        </row>
        <row r="1494">
          <cell r="A1494">
            <v>1493</v>
          </cell>
          <cell r="B1494" t="str">
            <v/>
          </cell>
          <cell r="H1494">
            <v>0</v>
          </cell>
        </row>
        <row r="1495">
          <cell r="A1495">
            <v>1494</v>
          </cell>
          <cell r="B1495" t="str">
            <v/>
          </cell>
          <cell r="H1495">
            <v>0</v>
          </cell>
        </row>
        <row r="1496">
          <cell r="A1496">
            <v>1495</v>
          </cell>
          <cell r="B1496" t="str">
            <v/>
          </cell>
          <cell r="H1496">
            <v>0</v>
          </cell>
        </row>
        <row r="1497">
          <cell r="A1497">
            <v>1496</v>
          </cell>
          <cell r="B1497" t="str">
            <v/>
          </cell>
          <cell r="H1497">
            <v>0</v>
          </cell>
        </row>
        <row r="1498">
          <cell r="A1498">
            <v>1497</v>
          </cell>
          <cell r="B1498" t="str">
            <v/>
          </cell>
          <cell r="H1498">
            <v>0</v>
          </cell>
        </row>
        <row r="1499">
          <cell r="A1499">
            <v>1498</v>
          </cell>
          <cell r="B1499" t="str">
            <v/>
          </cell>
          <cell r="H1499">
            <v>0</v>
          </cell>
        </row>
        <row r="1500">
          <cell r="A1500">
            <v>1499</v>
          </cell>
          <cell r="B1500" t="str">
            <v/>
          </cell>
          <cell r="H1500">
            <v>0</v>
          </cell>
        </row>
        <row r="1501">
          <cell r="A1501">
            <v>1500</v>
          </cell>
          <cell r="B1501" t="str">
            <v/>
          </cell>
          <cell r="H1501">
            <v>0</v>
          </cell>
        </row>
        <row r="1502">
          <cell r="A1502">
            <v>1501</v>
          </cell>
          <cell r="B1502" t="str">
            <v/>
          </cell>
          <cell r="H1502">
            <v>0</v>
          </cell>
        </row>
        <row r="1503">
          <cell r="A1503">
            <v>1502</v>
          </cell>
          <cell r="B1503" t="str">
            <v/>
          </cell>
          <cell r="H1503">
            <v>0</v>
          </cell>
        </row>
        <row r="1504">
          <cell r="A1504">
            <v>1503</v>
          </cell>
          <cell r="B1504" t="str">
            <v/>
          </cell>
          <cell r="H1504">
            <v>0</v>
          </cell>
        </row>
        <row r="1505">
          <cell r="A1505">
            <v>1504</v>
          </cell>
          <cell r="B1505" t="str">
            <v/>
          </cell>
          <cell r="H1505">
            <v>0</v>
          </cell>
        </row>
        <row r="1506">
          <cell r="A1506">
            <v>1505</v>
          </cell>
          <cell r="B1506" t="str">
            <v/>
          </cell>
          <cell r="H1506">
            <v>0</v>
          </cell>
        </row>
        <row r="1507">
          <cell r="A1507">
            <v>1506</v>
          </cell>
          <cell r="B1507" t="str">
            <v/>
          </cell>
          <cell r="H1507">
            <v>0</v>
          </cell>
        </row>
        <row r="1508">
          <cell r="A1508">
            <v>1507</v>
          </cell>
          <cell r="B1508" t="str">
            <v/>
          </cell>
          <cell r="H1508">
            <v>0</v>
          </cell>
        </row>
        <row r="1509">
          <cell r="A1509">
            <v>1508</v>
          </cell>
          <cell r="B1509" t="str">
            <v/>
          </cell>
          <cell r="H1509">
            <v>0</v>
          </cell>
        </row>
        <row r="1510">
          <cell r="A1510">
            <v>1509</v>
          </cell>
          <cell r="B1510" t="str">
            <v/>
          </cell>
          <cell r="H1510">
            <v>0</v>
          </cell>
        </row>
        <row r="1511">
          <cell r="A1511">
            <v>1510</v>
          </cell>
          <cell r="B1511" t="str">
            <v/>
          </cell>
          <cell r="H1511">
            <v>0</v>
          </cell>
        </row>
        <row r="1512">
          <cell r="A1512">
            <v>1511</v>
          </cell>
          <cell r="B1512" t="str">
            <v/>
          </cell>
          <cell r="H1512">
            <v>0</v>
          </cell>
        </row>
        <row r="1513">
          <cell r="A1513">
            <v>1512</v>
          </cell>
          <cell r="B1513" t="str">
            <v/>
          </cell>
          <cell r="H1513">
            <v>0</v>
          </cell>
        </row>
        <row r="1514">
          <cell r="A1514">
            <v>1513</v>
          </cell>
          <cell r="B1514" t="str">
            <v/>
          </cell>
          <cell r="H1514">
            <v>0</v>
          </cell>
        </row>
        <row r="1515">
          <cell r="A1515">
            <v>1514</v>
          </cell>
          <cell r="B1515" t="str">
            <v/>
          </cell>
          <cell r="H1515">
            <v>0</v>
          </cell>
        </row>
        <row r="1516">
          <cell r="A1516">
            <v>1515</v>
          </cell>
          <cell r="B1516" t="str">
            <v/>
          </cell>
          <cell r="H1516">
            <v>0</v>
          </cell>
        </row>
        <row r="1517">
          <cell r="A1517">
            <v>1516</v>
          </cell>
          <cell r="B1517" t="str">
            <v/>
          </cell>
          <cell r="H1517">
            <v>0</v>
          </cell>
        </row>
        <row r="1518">
          <cell r="A1518">
            <v>1517</v>
          </cell>
          <cell r="B1518" t="str">
            <v/>
          </cell>
          <cell r="H1518">
            <v>0</v>
          </cell>
        </row>
        <row r="1519">
          <cell r="A1519">
            <v>1518</v>
          </cell>
          <cell r="B1519" t="str">
            <v/>
          </cell>
          <cell r="H1519">
            <v>0</v>
          </cell>
        </row>
        <row r="1520">
          <cell r="A1520">
            <v>1519</v>
          </cell>
          <cell r="B1520" t="str">
            <v/>
          </cell>
          <cell r="H1520">
            <v>0</v>
          </cell>
        </row>
        <row r="1521">
          <cell r="A1521">
            <v>1520</v>
          </cell>
          <cell r="B1521" t="str">
            <v/>
          </cell>
          <cell r="H1521">
            <v>0</v>
          </cell>
        </row>
        <row r="1522">
          <cell r="C1522" t="str">
            <v>合　　　　　計</v>
          </cell>
          <cell r="H1522">
            <v>301602</v>
          </cell>
        </row>
      </sheetData>
      <sheetData sheetId="10">
        <row r="11">
          <cell r="J11" t="str">
            <v>　会社名：　㈱ヘルス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">
          <cell r="H3" t="str">
            <v>空挺団本部</v>
          </cell>
          <cell r="K3" t="str">
            <v>褒賞品費</v>
          </cell>
          <cell r="L3">
            <v>1</v>
          </cell>
          <cell r="N3" t="str">
            <v>随意</v>
          </cell>
        </row>
        <row r="4">
          <cell r="H4" t="str">
            <v>第１普通科大隊</v>
          </cell>
          <cell r="K4" t="str">
            <v>備品費</v>
          </cell>
          <cell r="L4">
            <v>2</v>
          </cell>
          <cell r="N4" t="str">
            <v>一般</v>
          </cell>
        </row>
        <row r="5">
          <cell r="H5" t="str">
            <v>第２普通科大隊</v>
          </cell>
          <cell r="K5" t="str">
            <v>消耗品費</v>
          </cell>
          <cell r="L5">
            <v>3</v>
          </cell>
        </row>
        <row r="6">
          <cell r="H6" t="str">
            <v>第３普通科大隊</v>
          </cell>
          <cell r="K6" t="str">
            <v>被服費</v>
          </cell>
          <cell r="L6">
            <v>4</v>
          </cell>
        </row>
        <row r="7">
          <cell r="H7" t="str">
            <v>特科大隊</v>
          </cell>
          <cell r="K7" t="str">
            <v>印刷製本費</v>
          </cell>
          <cell r="L7">
            <v>5</v>
          </cell>
        </row>
        <row r="8">
          <cell r="H8" t="str">
            <v>後方支援隊</v>
          </cell>
          <cell r="K8" t="str">
            <v>通信運搬費</v>
          </cell>
          <cell r="L8">
            <v>6</v>
          </cell>
          <cell r="N8" t="str">
            <v>Ａ・Ｂ・Ｃ・Ｄ</v>
          </cell>
        </row>
        <row r="9">
          <cell r="H9" t="str">
            <v>特殊作戦群</v>
          </cell>
          <cell r="K9" t="str">
            <v>光熱水料</v>
          </cell>
          <cell r="L9">
            <v>7</v>
          </cell>
          <cell r="N9" t="str">
            <v>Ｂ・Ｃ・Ｄ</v>
          </cell>
        </row>
        <row r="10">
          <cell r="H10" t="str">
            <v>業務隊  総務科</v>
          </cell>
          <cell r="K10" t="str">
            <v>借料及損料</v>
          </cell>
          <cell r="L10">
            <v>8</v>
          </cell>
          <cell r="N10" t="str">
            <v>Ｃ・Ｄ</v>
          </cell>
        </row>
        <row r="11">
          <cell r="H11" t="str">
            <v>業務隊  補給科</v>
          </cell>
          <cell r="N11" t="str">
            <v>なし</v>
          </cell>
        </row>
        <row r="12">
          <cell r="H12" t="str">
            <v>業務隊  管理科</v>
          </cell>
          <cell r="K12" t="str">
            <v>雑役務費</v>
          </cell>
          <cell r="L12">
            <v>9</v>
          </cell>
          <cell r="N12" t="str">
            <v>役務提供D以上</v>
          </cell>
        </row>
        <row r="13">
          <cell r="H13" t="str">
            <v>業務隊  衛生科</v>
          </cell>
          <cell r="K13" t="str">
            <v>自動車維持費</v>
          </cell>
          <cell r="L13">
            <v>10</v>
          </cell>
        </row>
        <row r="14">
          <cell r="H14" t="str">
            <v>業務隊  厚生科</v>
          </cell>
          <cell r="K14" t="str">
            <v>燃料費</v>
          </cell>
          <cell r="L14">
            <v>11</v>
          </cell>
        </row>
        <row r="15">
          <cell r="H15" t="str">
            <v>会計隊</v>
          </cell>
          <cell r="K15" t="str">
            <v>職員厚生経費</v>
          </cell>
          <cell r="L15">
            <v>12</v>
          </cell>
          <cell r="N15" t="str">
            <v>実施する</v>
          </cell>
        </row>
        <row r="16">
          <cell r="H16" t="str">
            <v>会計隊  予備経費</v>
          </cell>
          <cell r="K16" t="str">
            <v>広報庁費</v>
          </cell>
          <cell r="L16">
            <v>13</v>
          </cell>
          <cell r="N16" t="str">
            <v>実施しない</v>
          </cell>
        </row>
        <row r="17">
          <cell r="H17" t="str">
            <v>基地通信隊</v>
          </cell>
          <cell r="K17" t="str">
            <v>情報処理業務庁費</v>
          </cell>
          <cell r="L17">
            <v>14</v>
          </cell>
        </row>
        <row r="18">
          <cell r="H18" t="str">
            <v>警務隊</v>
          </cell>
          <cell r="K18" t="str">
            <v>営舎用備品費</v>
          </cell>
          <cell r="L18">
            <v>15</v>
          </cell>
        </row>
        <row r="19">
          <cell r="H19" t="str">
            <v>情報保全隊</v>
          </cell>
          <cell r="K19" t="str">
            <v>営舎維持費</v>
          </cell>
          <cell r="L19">
            <v>16</v>
          </cell>
          <cell r="N19" t="str">
            <v>作成する</v>
          </cell>
        </row>
        <row r="20">
          <cell r="H20" t="str">
            <v>ヘリコプター団本部（１科）</v>
          </cell>
          <cell r="K20" t="str">
            <v>環境衛生費</v>
          </cell>
          <cell r="L20">
            <v>17</v>
          </cell>
          <cell r="N20" t="str">
            <v>作成しない</v>
          </cell>
        </row>
        <row r="21">
          <cell r="H21" t="str">
            <v>ヘリコプター団本部（３科）</v>
          </cell>
          <cell r="K21" t="str">
            <v>保健管理費</v>
          </cell>
          <cell r="L21">
            <v>18</v>
          </cell>
        </row>
        <row r="22">
          <cell r="H22" t="str">
            <v>全般支援隊</v>
          </cell>
          <cell r="K22" t="str">
            <v>防疫費</v>
          </cell>
          <cell r="L22">
            <v>19</v>
          </cell>
        </row>
        <row r="23">
          <cell r="H23" t="str">
            <v>対戦車ヘリ隊</v>
          </cell>
          <cell r="K23" t="str">
            <v>寝具費</v>
          </cell>
          <cell r="L23">
            <v>20</v>
          </cell>
        </row>
        <row r="24">
          <cell r="H24" t="str">
            <v>東方管制気象隊</v>
          </cell>
          <cell r="K24" t="str">
            <v>燃料費</v>
          </cell>
          <cell r="L24">
            <v>21</v>
          </cell>
        </row>
        <row r="25">
          <cell r="H25" t="str">
            <v>木更津業務隊  総務科</v>
          </cell>
          <cell r="K25" t="str">
            <v>汚染負荷量賦課金</v>
          </cell>
          <cell r="L25">
            <v>22</v>
          </cell>
        </row>
        <row r="26">
          <cell r="H26" t="str">
            <v>木更津業務隊  補給科</v>
          </cell>
          <cell r="K26" t="str">
            <v>被服購入費</v>
          </cell>
          <cell r="L26">
            <v>23</v>
          </cell>
        </row>
        <row r="27">
          <cell r="H27" t="str">
            <v>木更津業務隊  管理科</v>
          </cell>
          <cell r="K27" t="str">
            <v>被服維持費</v>
          </cell>
          <cell r="L27">
            <v>24</v>
          </cell>
        </row>
        <row r="28">
          <cell r="H28" t="str">
            <v>木更津業務隊  衛生科</v>
          </cell>
          <cell r="K28" t="str">
            <v>車両用油購入費</v>
          </cell>
          <cell r="L28">
            <v>25</v>
          </cell>
        </row>
        <row r="29">
          <cell r="H29" t="str">
            <v>木更津業務隊  厚生科</v>
          </cell>
          <cell r="K29" t="str">
            <v>雑油購入費</v>
          </cell>
          <cell r="L29">
            <v>26</v>
          </cell>
        </row>
        <row r="30">
          <cell r="H30" t="str">
            <v>木更津会計隊</v>
          </cell>
          <cell r="K30" t="str">
            <v>演習等参加費</v>
          </cell>
          <cell r="L30">
            <v>27</v>
          </cell>
        </row>
        <row r="31">
          <cell r="H31" t="str">
            <v>基地通信隊木更津派遣隊</v>
          </cell>
          <cell r="K31" t="str">
            <v>物資輸送費</v>
          </cell>
          <cell r="L31">
            <v>28</v>
          </cell>
        </row>
        <row r="32">
          <cell r="H32" t="str">
            <v>警務隊木更津連絡班</v>
          </cell>
          <cell r="K32" t="str">
            <v>被疑者等運搬費</v>
          </cell>
          <cell r="L32">
            <v>29</v>
          </cell>
        </row>
        <row r="33">
          <cell r="H33" t="str">
            <v>情報保全隊木更津派遣隊</v>
          </cell>
          <cell r="K33" t="str">
            <v>各所修繕</v>
          </cell>
          <cell r="L33">
            <v>30</v>
          </cell>
        </row>
        <row r="34">
          <cell r="K34" t="str">
            <v>自動車重量税</v>
          </cell>
          <cell r="L34">
            <v>31</v>
          </cell>
        </row>
        <row r="35">
          <cell r="K35" t="str">
            <v>通信機器購入費</v>
          </cell>
          <cell r="L35">
            <v>32</v>
          </cell>
        </row>
        <row r="36">
          <cell r="K36" t="str">
            <v>編成装備品費</v>
          </cell>
          <cell r="L36">
            <v>33</v>
          </cell>
        </row>
        <row r="37">
          <cell r="K37" t="str">
            <v>修理保管用備品費</v>
          </cell>
          <cell r="L37">
            <v>34</v>
          </cell>
        </row>
        <row r="38">
          <cell r="K38" t="str">
            <v>雑備品費</v>
          </cell>
          <cell r="L38">
            <v>35</v>
          </cell>
        </row>
        <row r="39">
          <cell r="K39" t="str">
            <v>武器修理費</v>
          </cell>
          <cell r="L39">
            <v>36</v>
          </cell>
        </row>
        <row r="40">
          <cell r="K40" t="str">
            <v>通信維持費</v>
          </cell>
          <cell r="L40">
            <v>37</v>
          </cell>
        </row>
        <row r="41">
          <cell r="K41" t="str">
            <v>車両修理費</v>
          </cell>
          <cell r="L41">
            <v>38</v>
          </cell>
        </row>
        <row r="42">
          <cell r="K42" t="str">
            <v>補給処運営費</v>
          </cell>
          <cell r="L42">
            <v>39</v>
          </cell>
        </row>
        <row r="43">
          <cell r="K43" t="str">
            <v>化学資材維持費</v>
          </cell>
          <cell r="L43">
            <v>40</v>
          </cell>
        </row>
        <row r="44">
          <cell r="K44" t="str">
            <v>施設機械維持費</v>
          </cell>
          <cell r="L44">
            <v>41</v>
          </cell>
        </row>
        <row r="45">
          <cell r="K45" t="str">
            <v>雑修理費</v>
          </cell>
          <cell r="L45">
            <v>42</v>
          </cell>
        </row>
        <row r="46">
          <cell r="K46" t="str">
            <v>雑消耗品費</v>
          </cell>
          <cell r="L46">
            <v>43</v>
          </cell>
        </row>
        <row r="47">
          <cell r="K47" t="str">
            <v>爆発兵器類処理費</v>
          </cell>
          <cell r="L47">
            <v>44</v>
          </cell>
        </row>
        <row r="48">
          <cell r="K48" t="str">
            <v>雑運営費</v>
          </cell>
          <cell r="L48">
            <v>45</v>
          </cell>
        </row>
        <row r="49">
          <cell r="K49" t="str">
            <v>弾薬維持費</v>
          </cell>
          <cell r="L49">
            <v>46</v>
          </cell>
        </row>
        <row r="50">
          <cell r="K50" t="str">
            <v>施設施工庁費</v>
          </cell>
          <cell r="L50">
            <v>47</v>
          </cell>
        </row>
        <row r="51">
          <cell r="K51" t="str">
            <v>工事費</v>
          </cell>
          <cell r="L51">
            <v>48</v>
          </cell>
        </row>
        <row r="52">
          <cell r="K52" t="str">
            <v>工事費</v>
          </cell>
          <cell r="L52">
            <v>49</v>
          </cell>
        </row>
        <row r="53">
          <cell r="K53" t="str">
            <v>募集等庁費</v>
          </cell>
          <cell r="L53">
            <v>50</v>
          </cell>
        </row>
        <row r="54">
          <cell r="K54" t="str">
            <v>予備隊員業務庁費</v>
          </cell>
          <cell r="L54">
            <v>51</v>
          </cell>
        </row>
        <row r="55">
          <cell r="K55" t="str">
            <v>医療関係備品費</v>
          </cell>
          <cell r="L55">
            <v>52</v>
          </cell>
        </row>
        <row r="56">
          <cell r="K56" t="str">
            <v>医療施行費</v>
          </cell>
          <cell r="L56">
            <v>53</v>
          </cell>
        </row>
        <row r="57">
          <cell r="K57" t="str">
            <v>医療器材修理費</v>
          </cell>
          <cell r="L57">
            <v>54</v>
          </cell>
        </row>
        <row r="58">
          <cell r="K58" t="str">
            <v>教育訓練用備品費</v>
          </cell>
          <cell r="L58">
            <v>55</v>
          </cell>
        </row>
        <row r="59">
          <cell r="K59" t="str">
            <v>教育訓練演習費</v>
          </cell>
          <cell r="L59">
            <v>56</v>
          </cell>
        </row>
        <row r="60">
          <cell r="K60" t="str">
            <v>備品修理費</v>
          </cell>
          <cell r="L60">
            <v>57</v>
          </cell>
        </row>
        <row r="61">
          <cell r="K61" t="str">
            <v>災害対策調査費</v>
          </cell>
          <cell r="L61">
            <v>58</v>
          </cell>
        </row>
        <row r="62">
          <cell r="L62">
            <v>59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銀行口座"/>
      <sheetName val="掲示"/>
      <sheetName val="請求書"/>
      <sheetName val="請書 "/>
      <sheetName val="入札・見積"/>
      <sheetName val="内訳"/>
      <sheetName val="予価"/>
      <sheetName val="予調内訳"/>
      <sheetName val="済通"/>
      <sheetName val="検査調書"/>
      <sheetName val="価格調査"/>
      <sheetName val="FAX1"/>
      <sheetName val="FAX2"/>
      <sheetName val="業者情報"/>
      <sheetName val="FAX無"/>
      <sheetName val="封筒 (予価"/>
      <sheetName val="封筒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000001"/>
      <sheetName val="入札・見積"/>
      <sheetName val="価格調査"/>
      <sheetName val="Sheet2"/>
    </sheetNames>
    <sheetDataSet>
      <sheetData sheetId="0"/>
      <sheetData sheetId="1"/>
      <sheetData sheetId="2"/>
      <sheetData sheetId="3">
        <row r="10">
          <cell r="B10" t="str">
            <v>陸上自衛隊小平駐屯地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n-ksh@inet.gsdf.mod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5"/>
  <sheetViews>
    <sheetView showGridLines="0" showZeros="0" tabSelected="1" view="pageBreakPreview" zoomScaleNormal="100" zoomScaleSheetLayoutView="100" workbookViewId="0">
      <selection activeCell="F10" sqref="F10:F11"/>
    </sheetView>
  </sheetViews>
  <sheetFormatPr defaultRowHeight="13.5" x14ac:dyDescent="0.15"/>
  <cols>
    <col min="1" max="1" width="1.75" style="1" customWidth="1"/>
    <col min="2" max="2" width="7.25" style="1" customWidth="1"/>
    <col min="3" max="3" width="16.875" style="1" customWidth="1"/>
    <col min="4" max="4" width="13.375" style="1" customWidth="1"/>
    <col min="5" max="5" width="6.375" style="1" customWidth="1"/>
    <col min="6" max="6" width="7.375" style="1" customWidth="1"/>
    <col min="7" max="7" width="5.25" style="1" customWidth="1"/>
    <col min="8" max="8" width="2.875" style="1" customWidth="1"/>
    <col min="9" max="9" width="3.75" style="1" customWidth="1"/>
    <col min="10" max="10" width="4.625" style="1" customWidth="1"/>
    <col min="11" max="11" width="3" style="1" customWidth="1"/>
    <col min="12" max="12" width="13.375" style="1" customWidth="1"/>
    <col min="13" max="13" width="8.75" style="1" customWidth="1"/>
    <col min="14" max="14" width="16.75" style="1" customWidth="1"/>
    <col min="15" max="256" width="9" style="1"/>
    <col min="257" max="257" width="1.75" style="1" customWidth="1"/>
    <col min="258" max="258" width="7.25" style="1" customWidth="1"/>
    <col min="259" max="259" width="16.875" style="1" customWidth="1"/>
    <col min="260" max="260" width="13.375" style="1" customWidth="1"/>
    <col min="261" max="261" width="4.75" style="1" customWidth="1"/>
    <col min="262" max="262" width="7.375" style="1" customWidth="1"/>
    <col min="263" max="263" width="5.25" style="1" customWidth="1"/>
    <col min="264" max="264" width="2.875" style="1" customWidth="1"/>
    <col min="265" max="265" width="3.75" style="1" customWidth="1"/>
    <col min="266" max="266" width="4.625" style="1" customWidth="1"/>
    <col min="267" max="267" width="3" style="1" customWidth="1"/>
    <col min="268" max="268" width="13.375" style="1" customWidth="1"/>
    <col min="269" max="269" width="8.75" style="1" customWidth="1"/>
    <col min="270" max="270" width="16.75" style="1" customWidth="1"/>
    <col min="271" max="512" width="9" style="1"/>
    <col min="513" max="513" width="1.75" style="1" customWidth="1"/>
    <col min="514" max="514" width="7.25" style="1" customWidth="1"/>
    <col min="515" max="515" width="16.875" style="1" customWidth="1"/>
    <col min="516" max="516" width="13.375" style="1" customWidth="1"/>
    <col min="517" max="517" width="4.75" style="1" customWidth="1"/>
    <col min="518" max="518" width="7.375" style="1" customWidth="1"/>
    <col min="519" max="519" width="5.25" style="1" customWidth="1"/>
    <col min="520" max="520" width="2.875" style="1" customWidth="1"/>
    <col min="521" max="521" width="3.75" style="1" customWidth="1"/>
    <col min="522" max="522" width="4.625" style="1" customWidth="1"/>
    <col min="523" max="523" width="3" style="1" customWidth="1"/>
    <col min="524" max="524" width="13.375" style="1" customWidth="1"/>
    <col min="525" max="525" width="8.75" style="1" customWidth="1"/>
    <col min="526" max="526" width="16.75" style="1" customWidth="1"/>
    <col min="527" max="768" width="9" style="1"/>
    <col min="769" max="769" width="1.75" style="1" customWidth="1"/>
    <col min="770" max="770" width="7.25" style="1" customWidth="1"/>
    <col min="771" max="771" width="16.875" style="1" customWidth="1"/>
    <col min="772" max="772" width="13.375" style="1" customWidth="1"/>
    <col min="773" max="773" width="4.75" style="1" customWidth="1"/>
    <col min="774" max="774" width="7.375" style="1" customWidth="1"/>
    <col min="775" max="775" width="5.25" style="1" customWidth="1"/>
    <col min="776" max="776" width="2.875" style="1" customWidth="1"/>
    <col min="777" max="777" width="3.75" style="1" customWidth="1"/>
    <col min="778" max="778" width="4.625" style="1" customWidth="1"/>
    <col min="779" max="779" width="3" style="1" customWidth="1"/>
    <col min="780" max="780" width="13.375" style="1" customWidth="1"/>
    <col min="781" max="781" width="8.75" style="1" customWidth="1"/>
    <col min="782" max="782" width="16.75" style="1" customWidth="1"/>
    <col min="783" max="1024" width="9" style="1"/>
    <col min="1025" max="1025" width="1.75" style="1" customWidth="1"/>
    <col min="1026" max="1026" width="7.25" style="1" customWidth="1"/>
    <col min="1027" max="1027" width="16.875" style="1" customWidth="1"/>
    <col min="1028" max="1028" width="13.375" style="1" customWidth="1"/>
    <col min="1029" max="1029" width="4.75" style="1" customWidth="1"/>
    <col min="1030" max="1030" width="7.375" style="1" customWidth="1"/>
    <col min="1031" max="1031" width="5.25" style="1" customWidth="1"/>
    <col min="1032" max="1032" width="2.875" style="1" customWidth="1"/>
    <col min="1033" max="1033" width="3.75" style="1" customWidth="1"/>
    <col min="1034" max="1034" width="4.625" style="1" customWidth="1"/>
    <col min="1035" max="1035" width="3" style="1" customWidth="1"/>
    <col min="1036" max="1036" width="13.375" style="1" customWidth="1"/>
    <col min="1037" max="1037" width="8.75" style="1" customWidth="1"/>
    <col min="1038" max="1038" width="16.75" style="1" customWidth="1"/>
    <col min="1039" max="1280" width="9" style="1"/>
    <col min="1281" max="1281" width="1.75" style="1" customWidth="1"/>
    <col min="1282" max="1282" width="7.25" style="1" customWidth="1"/>
    <col min="1283" max="1283" width="16.875" style="1" customWidth="1"/>
    <col min="1284" max="1284" width="13.375" style="1" customWidth="1"/>
    <col min="1285" max="1285" width="4.75" style="1" customWidth="1"/>
    <col min="1286" max="1286" width="7.375" style="1" customWidth="1"/>
    <col min="1287" max="1287" width="5.25" style="1" customWidth="1"/>
    <col min="1288" max="1288" width="2.875" style="1" customWidth="1"/>
    <col min="1289" max="1289" width="3.75" style="1" customWidth="1"/>
    <col min="1290" max="1290" width="4.625" style="1" customWidth="1"/>
    <col min="1291" max="1291" width="3" style="1" customWidth="1"/>
    <col min="1292" max="1292" width="13.375" style="1" customWidth="1"/>
    <col min="1293" max="1293" width="8.75" style="1" customWidth="1"/>
    <col min="1294" max="1294" width="16.75" style="1" customWidth="1"/>
    <col min="1295" max="1536" width="9" style="1"/>
    <col min="1537" max="1537" width="1.75" style="1" customWidth="1"/>
    <col min="1538" max="1538" width="7.25" style="1" customWidth="1"/>
    <col min="1539" max="1539" width="16.875" style="1" customWidth="1"/>
    <col min="1540" max="1540" width="13.375" style="1" customWidth="1"/>
    <col min="1541" max="1541" width="4.75" style="1" customWidth="1"/>
    <col min="1542" max="1542" width="7.375" style="1" customWidth="1"/>
    <col min="1543" max="1543" width="5.25" style="1" customWidth="1"/>
    <col min="1544" max="1544" width="2.875" style="1" customWidth="1"/>
    <col min="1545" max="1545" width="3.75" style="1" customWidth="1"/>
    <col min="1546" max="1546" width="4.625" style="1" customWidth="1"/>
    <col min="1547" max="1547" width="3" style="1" customWidth="1"/>
    <col min="1548" max="1548" width="13.375" style="1" customWidth="1"/>
    <col min="1549" max="1549" width="8.75" style="1" customWidth="1"/>
    <col min="1550" max="1550" width="16.75" style="1" customWidth="1"/>
    <col min="1551" max="1792" width="9" style="1"/>
    <col min="1793" max="1793" width="1.75" style="1" customWidth="1"/>
    <col min="1794" max="1794" width="7.25" style="1" customWidth="1"/>
    <col min="1795" max="1795" width="16.875" style="1" customWidth="1"/>
    <col min="1796" max="1796" width="13.375" style="1" customWidth="1"/>
    <col min="1797" max="1797" width="4.75" style="1" customWidth="1"/>
    <col min="1798" max="1798" width="7.375" style="1" customWidth="1"/>
    <col min="1799" max="1799" width="5.25" style="1" customWidth="1"/>
    <col min="1800" max="1800" width="2.875" style="1" customWidth="1"/>
    <col min="1801" max="1801" width="3.75" style="1" customWidth="1"/>
    <col min="1802" max="1802" width="4.625" style="1" customWidth="1"/>
    <col min="1803" max="1803" width="3" style="1" customWidth="1"/>
    <col min="1804" max="1804" width="13.375" style="1" customWidth="1"/>
    <col min="1805" max="1805" width="8.75" style="1" customWidth="1"/>
    <col min="1806" max="1806" width="16.75" style="1" customWidth="1"/>
    <col min="1807" max="2048" width="9" style="1"/>
    <col min="2049" max="2049" width="1.75" style="1" customWidth="1"/>
    <col min="2050" max="2050" width="7.25" style="1" customWidth="1"/>
    <col min="2051" max="2051" width="16.875" style="1" customWidth="1"/>
    <col min="2052" max="2052" width="13.375" style="1" customWidth="1"/>
    <col min="2053" max="2053" width="4.75" style="1" customWidth="1"/>
    <col min="2054" max="2054" width="7.375" style="1" customWidth="1"/>
    <col min="2055" max="2055" width="5.25" style="1" customWidth="1"/>
    <col min="2056" max="2056" width="2.875" style="1" customWidth="1"/>
    <col min="2057" max="2057" width="3.75" style="1" customWidth="1"/>
    <col min="2058" max="2058" width="4.625" style="1" customWidth="1"/>
    <col min="2059" max="2059" width="3" style="1" customWidth="1"/>
    <col min="2060" max="2060" width="13.375" style="1" customWidth="1"/>
    <col min="2061" max="2061" width="8.75" style="1" customWidth="1"/>
    <col min="2062" max="2062" width="16.75" style="1" customWidth="1"/>
    <col min="2063" max="2304" width="9" style="1"/>
    <col min="2305" max="2305" width="1.75" style="1" customWidth="1"/>
    <col min="2306" max="2306" width="7.25" style="1" customWidth="1"/>
    <col min="2307" max="2307" width="16.875" style="1" customWidth="1"/>
    <col min="2308" max="2308" width="13.375" style="1" customWidth="1"/>
    <col min="2309" max="2309" width="4.75" style="1" customWidth="1"/>
    <col min="2310" max="2310" width="7.375" style="1" customWidth="1"/>
    <col min="2311" max="2311" width="5.25" style="1" customWidth="1"/>
    <col min="2312" max="2312" width="2.875" style="1" customWidth="1"/>
    <col min="2313" max="2313" width="3.75" style="1" customWidth="1"/>
    <col min="2314" max="2314" width="4.625" style="1" customWidth="1"/>
    <col min="2315" max="2315" width="3" style="1" customWidth="1"/>
    <col min="2316" max="2316" width="13.375" style="1" customWidth="1"/>
    <col min="2317" max="2317" width="8.75" style="1" customWidth="1"/>
    <col min="2318" max="2318" width="16.75" style="1" customWidth="1"/>
    <col min="2319" max="2560" width="9" style="1"/>
    <col min="2561" max="2561" width="1.75" style="1" customWidth="1"/>
    <col min="2562" max="2562" width="7.25" style="1" customWidth="1"/>
    <col min="2563" max="2563" width="16.875" style="1" customWidth="1"/>
    <col min="2564" max="2564" width="13.375" style="1" customWidth="1"/>
    <col min="2565" max="2565" width="4.75" style="1" customWidth="1"/>
    <col min="2566" max="2566" width="7.375" style="1" customWidth="1"/>
    <col min="2567" max="2567" width="5.25" style="1" customWidth="1"/>
    <col min="2568" max="2568" width="2.875" style="1" customWidth="1"/>
    <col min="2569" max="2569" width="3.75" style="1" customWidth="1"/>
    <col min="2570" max="2570" width="4.625" style="1" customWidth="1"/>
    <col min="2571" max="2571" width="3" style="1" customWidth="1"/>
    <col min="2572" max="2572" width="13.375" style="1" customWidth="1"/>
    <col min="2573" max="2573" width="8.75" style="1" customWidth="1"/>
    <col min="2574" max="2574" width="16.75" style="1" customWidth="1"/>
    <col min="2575" max="2816" width="9" style="1"/>
    <col min="2817" max="2817" width="1.75" style="1" customWidth="1"/>
    <col min="2818" max="2818" width="7.25" style="1" customWidth="1"/>
    <col min="2819" max="2819" width="16.875" style="1" customWidth="1"/>
    <col min="2820" max="2820" width="13.375" style="1" customWidth="1"/>
    <col min="2821" max="2821" width="4.75" style="1" customWidth="1"/>
    <col min="2822" max="2822" width="7.375" style="1" customWidth="1"/>
    <col min="2823" max="2823" width="5.25" style="1" customWidth="1"/>
    <col min="2824" max="2824" width="2.875" style="1" customWidth="1"/>
    <col min="2825" max="2825" width="3.75" style="1" customWidth="1"/>
    <col min="2826" max="2826" width="4.625" style="1" customWidth="1"/>
    <col min="2827" max="2827" width="3" style="1" customWidth="1"/>
    <col min="2828" max="2828" width="13.375" style="1" customWidth="1"/>
    <col min="2829" max="2829" width="8.75" style="1" customWidth="1"/>
    <col min="2830" max="2830" width="16.75" style="1" customWidth="1"/>
    <col min="2831" max="3072" width="9" style="1"/>
    <col min="3073" max="3073" width="1.75" style="1" customWidth="1"/>
    <col min="3074" max="3074" width="7.25" style="1" customWidth="1"/>
    <col min="3075" max="3075" width="16.875" style="1" customWidth="1"/>
    <col min="3076" max="3076" width="13.375" style="1" customWidth="1"/>
    <col min="3077" max="3077" width="4.75" style="1" customWidth="1"/>
    <col min="3078" max="3078" width="7.375" style="1" customWidth="1"/>
    <col min="3079" max="3079" width="5.25" style="1" customWidth="1"/>
    <col min="3080" max="3080" width="2.875" style="1" customWidth="1"/>
    <col min="3081" max="3081" width="3.75" style="1" customWidth="1"/>
    <col min="3082" max="3082" width="4.625" style="1" customWidth="1"/>
    <col min="3083" max="3083" width="3" style="1" customWidth="1"/>
    <col min="3084" max="3084" width="13.375" style="1" customWidth="1"/>
    <col min="3085" max="3085" width="8.75" style="1" customWidth="1"/>
    <col min="3086" max="3086" width="16.75" style="1" customWidth="1"/>
    <col min="3087" max="3328" width="9" style="1"/>
    <col min="3329" max="3329" width="1.75" style="1" customWidth="1"/>
    <col min="3330" max="3330" width="7.25" style="1" customWidth="1"/>
    <col min="3331" max="3331" width="16.875" style="1" customWidth="1"/>
    <col min="3332" max="3332" width="13.375" style="1" customWidth="1"/>
    <col min="3333" max="3333" width="4.75" style="1" customWidth="1"/>
    <col min="3334" max="3334" width="7.375" style="1" customWidth="1"/>
    <col min="3335" max="3335" width="5.25" style="1" customWidth="1"/>
    <col min="3336" max="3336" width="2.875" style="1" customWidth="1"/>
    <col min="3337" max="3337" width="3.75" style="1" customWidth="1"/>
    <col min="3338" max="3338" width="4.625" style="1" customWidth="1"/>
    <col min="3339" max="3339" width="3" style="1" customWidth="1"/>
    <col min="3340" max="3340" width="13.375" style="1" customWidth="1"/>
    <col min="3341" max="3341" width="8.75" style="1" customWidth="1"/>
    <col min="3342" max="3342" width="16.75" style="1" customWidth="1"/>
    <col min="3343" max="3584" width="9" style="1"/>
    <col min="3585" max="3585" width="1.75" style="1" customWidth="1"/>
    <col min="3586" max="3586" width="7.25" style="1" customWidth="1"/>
    <col min="3587" max="3587" width="16.875" style="1" customWidth="1"/>
    <col min="3588" max="3588" width="13.375" style="1" customWidth="1"/>
    <col min="3589" max="3589" width="4.75" style="1" customWidth="1"/>
    <col min="3590" max="3590" width="7.375" style="1" customWidth="1"/>
    <col min="3591" max="3591" width="5.25" style="1" customWidth="1"/>
    <col min="3592" max="3592" width="2.875" style="1" customWidth="1"/>
    <col min="3593" max="3593" width="3.75" style="1" customWidth="1"/>
    <col min="3594" max="3594" width="4.625" style="1" customWidth="1"/>
    <col min="3595" max="3595" width="3" style="1" customWidth="1"/>
    <col min="3596" max="3596" width="13.375" style="1" customWidth="1"/>
    <col min="3597" max="3597" width="8.75" style="1" customWidth="1"/>
    <col min="3598" max="3598" width="16.75" style="1" customWidth="1"/>
    <col min="3599" max="3840" width="9" style="1"/>
    <col min="3841" max="3841" width="1.75" style="1" customWidth="1"/>
    <col min="3842" max="3842" width="7.25" style="1" customWidth="1"/>
    <col min="3843" max="3843" width="16.875" style="1" customWidth="1"/>
    <col min="3844" max="3844" width="13.375" style="1" customWidth="1"/>
    <col min="3845" max="3845" width="4.75" style="1" customWidth="1"/>
    <col min="3846" max="3846" width="7.375" style="1" customWidth="1"/>
    <col min="3847" max="3847" width="5.25" style="1" customWidth="1"/>
    <col min="3848" max="3848" width="2.875" style="1" customWidth="1"/>
    <col min="3849" max="3849" width="3.75" style="1" customWidth="1"/>
    <col min="3850" max="3850" width="4.625" style="1" customWidth="1"/>
    <col min="3851" max="3851" width="3" style="1" customWidth="1"/>
    <col min="3852" max="3852" width="13.375" style="1" customWidth="1"/>
    <col min="3853" max="3853" width="8.75" style="1" customWidth="1"/>
    <col min="3854" max="3854" width="16.75" style="1" customWidth="1"/>
    <col min="3855" max="4096" width="9" style="1"/>
    <col min="4097" max="4097" width="1.75" style="1" customWidth="1"/>
    <col min="4098" max="4098" width="7.25" style="1" customWidth="1"/>
    <col min="4099" max="4099" width="16.875" style="1" customWidth="1"/>
    <col min="4100" max="4100" width="13.375" style="1" customWidth="1"/>
    <col min="4101" max="4101" width="4.75" style="1" customWidth="1"/>
    <col min="4102" max="4102" width="7.375" style="1" customWidth="1"/>
    <col min="4103" max="4103" width="5.25" style="1" customWidth="1"/>
    <col min="4104" max="4104" width="2.875" style="1" customWidth="1"/>
    <col min="4105" max="4105" width="3.75" style="1" customWidth="1"/>
    <col min="4106" max="4106" width="4.625" style="1" customWidth="1"/>
    <col min="4107" max="4107" width="3" style="1" customWidth="1"/>
    <col min="4108" max="4108" width="13.375" style="1" customWidth="1"/>
    <col min="4109" max="4109" width="8.75" style="1" customWidth="1"/>
    <col min="4110" max="4110" width="16.75" style="1" customWidth="1"/>
    <col min="4111" max="4352" width="9" style="1"/>
    <col min="4353" max="4353" width="1.75" style="1" customWidth="1"/>
    <col min="4354" max="4354" width="7.25" style="1" customWidth="1"/>
    <col min="4355" max="4355" width="16.875" style="1" customWidth="1"/>
    <col min="4356" max="4356" width="13.375" style="1" customWidth="1"/>
    <col min="4357" max="4357" width="4.75" style="1" customWidth="1"/>
    <col min="4358" max="4358" width="7.375" style="1" customWidth="1"/>
    <col min="4359" max="4359" width="5.25" style="1" customWidth="1"/>
    <col min="4360" max="4360" width="2.875" style="1" customWidth="1"/>
    <col min="4361" max="4361" width="3.75" style="1" customWidth="1"/>
    <col min="4362" max="4362" width="4.625" style="1" customWidth="1"/>
    <col min="4363" max="4363" width="3" style="1" customWidth="1"/>
    <col min="4364" max="4364" width="13.375" style="1" customWidth="1"/>
    <col min="4365" max="4365" width="8.75" style="1" customWidth="1"/>
    <col min="4366" max="4366" width="16.75" style="1" customWidth="1"/>
    <col min="4367" max="4608" width="9" style="1"/>
    <col min="4609" max="4609" width="1.75" style="1" customWidth="1"/>
    <col min="4610" max="4610" width="7.25" style="1" customWidth="1"/>
    <col min="4611" max="4611" width="16.875" style="1" customWidth="1"/>
    <col min="4612" max="4612" width="13.375" style="1" customWidth="1"/>
    <col min="4613" max="4613" width="4.75" style="1" customWidth="1"/>
    <col min="4614" max="4614" width="7.375" style="1" customWidth="1"/>
    <col min="4615" max="4615" width="5.25" style="1" customWidth="1"/>
    <col min="4616" max="4616" width="2.875" style="1" customWidth="1"/>
    <col min="4617" max="4617" width="3.75" style="1" customWidth="1"/>
    <col min="4618" max="4618" width="4.625" style="1" customWidth="1"/>
    <col min="4619" max="4619" width="3" style="1" customWidth="1"/>
    <col min="4620" max="4620" width="13.375" style="1" customWidth="1"/>
    <col min="4621" max="4621" width="8.75" style="1" customWidth="1"/>
    <col min="4622" max="4622" width="16.75" style="1" customWidth="1"/>
    <col min="4623" max="4864" width="9" style="1"/>
    <col min="4865" max="4865" width="1.75" style="1" customWidth="1"/>
    <col min="4866" max="4866" width="7.25" style="1" customWidth="1"/>
    <col min="4867" max="4867" width="16.875" style="1" customWidth="1"/>
    <col min="4868" max="4868" width="13.375" style="1" customWidth="1"/>
    <col min="4869" max="4869" width="4.75" style="1" customWidth="1"/>
    <col min="4870" max="4870" width="7.375" style="1" customWidth="1"/>
    <col min="4871" max="4871" width="5.25" style="1" customWidth="1"/>
    <col min="4872" max="4872" width="2.875" style="1" customWidth="1"/>
    <col min="4873" max="4873" width="3.75" style="1" customWidth="1"/>
    <col min="4874" max="4874" width="4.625" style="1" customWidth="1"/>
    <col min="4875" max="4875" width="3" style="1" customWidth="1"/>
    <col min="4876" max="4876" width="13.375" style="1" customWidth="1"/>
    <col min="4877" max="4877" width="8.75" style="1" customWidth="1"/>
    <col min="4878" max="4878" width="16.75" style="1" customWidth="1"/>
    <col min="4879" max="5120" width="9" style="1"/>
    <col min="5121" max="5121" width="1.75" style="1" customWidth="1"/>
    <col min="5122" max="5122" width="7.25" style="1" customWidth="1"/>
    <col min="5123" max="5123" width="16.875" style="1" customWidth="1"/>
    <col min="5124" max="5124" width="13.375" style="1" customWidth="1"/>
    <col min="5125" max="5125" width="4.75" style="1" customWidth="1"/>
    <col min="5126" max="5126" width="7.375" style="1" customWidth="1"/>
    <col min="5127" max="5127" width="5.25" style="1" customWidth="1"/>
    <col min="5128" max="5128" width="2.875" style="1" customWidth="1"/>
    <col min="5129" max="5129" width="3.75" style="1" customWidth="1"/>
    <col min="5130" max="5130" width="4.625" style="1" customWidth="1"/>
    <col min="5131" max="5131" width="3" style="1" customWidth="1"/>
    <col min="5132" max="5132" width="13.375" style="1" customWidth="1"/>
    <col min="5133" max="5133" width="8.75" style="1" customWidth="1"/>
    <col min="5134" max="5134" width="16.75" style="1" customWidth="1"/>
    <col min="5135" max="5376" width="9" style="1"/>
    <col min="5377" max="5377" width="1.75" style="1" customWidth="1"/>
    <col min="5378" max="5378" width="7.25" style="1" customWidth="1"/>
    <col min="5379" max="5379" width="16.875" style="1" customWidth="1"/>
    <col min="5380" max="5380" width="13.375" style="1" customWidth="1"/>
    <col min="5381" max="5381" width="4.75" style="1" customWidth="1"/>
    <col min="5382" max="5382" width="7.375" style="1" customWidth="1"/>
    <col min="5383" max="5383" width="5.25" style="1" customWidth="1"/>
    <col min="5384" max="5384" width="2.875" style="1" customWidth="1"/>
    <col min="5385" max="5385" width="3.75" style="1" customWidth="1"/>
    <col min="5386" max="5386" width="4.625" style="1" customWidth="1"/>
    <col min="5387" max="5387" width="3" style="1" customWidth="1"/>
    <col min="5388" max="5388" width="13.375" style="1" customWidth="1"/>
    <col min="5389" max="5389" width="8.75" style="1" customWidth="1"/>
    <col min="5390" max="5390" width="16.75" style="1" customWidth="1"/>
    <col min="5391" max="5632" width="9" style="1"/>
    <col min="5633" max="5633" width="1.75" style="1" customWidth="1"/>
    <col min="5634" max="5634" width="7.25" style="1" customWidth="1"/>
    <col min="5635" max="5635" width="16.875" style="1" customWidth="1"/>
    <col min="5636" max="5636" width="13.375" style="1" customWidth="1"/>
    <col min="5637" max="5637" width="4.75" style="1" customWidth="1"/>
    <col min="5638" max="5638" width="7.375" style="1" customWidth="1"/>
    <col min="5639" max="5639" width="5.25" style="1" customWidth="1"/>
    <col min="5640" max="5640" width="2.875" style="1" customWidth="1"/>
    <col min="5641" max="5641" width="3.75" style="1" customWidth="1"/>
    <col min="5642" max="5642" width="4.625" style="1" customWidth="1"/>
    <col min="5643" max="5643" width="3" style="1" customWidth="1"/>
    <col min="5644" max="5644" width="13.375" style="1" customWidth="1"/>
    <col min="5645" max="5645" width="8.75" style="1" customWidth="1"/>
    <col min="5646" max="5646" width="16.75" style="1" customWidth="1"/>
    <col min="5647" max="5888" width="9" style="1"/>
    <col min="5889" max="5889" width="1.75" style="1" customWidth="1"/>
    <col min="5890" max="5890" width="7.25" style="1" customWidth="1"/>
    <col min="5891" max="5891" width="16.875" style="1" customWidth="1"/>
    <col min="5892" max="5892" width="13.375" style="1" customWidth="1"/>
    <col min="5893" max="5893" width="4.75" style="1" customWidth="1"/>
    <col min="5894" max="5894" width="7.375" style="1" customWidth="1"/>
    <col min="5895" max="5895" width="5.25" style="1" customWidth="1"/>
    <col min="5896" max="5896" width="2.875" style="1" customWidth="1"/>
    <col min="5897" max="5897" width="3.75" style="1" customWidth="1"/>
    <col min="5898" max="5898" width="4.625" style="1" customWidth="1"/>
    <col min="5899" max="5899" width="3" style="1" customWidth="1"/>
    <col min="5900" max="5900" width="13.375" style="1" customWidth="1"/>
    <col min="5901" max="5901" width="8.75" style="1" customWidth="1"/>
    <col min="5902" max="5902" width="16.75" style="1" customWidth="1"/>
    <col min="5903" max="6144" width="9" style="1"/>
    <col min="6145" max="6145" width="1.75" style="1" customWidth="1"/>
    <col min="6146" max="6146" width="7.25" style="1" customWidth="1"/>
    <col min="6147" max="6147" width="16.875" style="1" customWidth="1"/>
    <col min="6148" max="6148" width="13.375" style="1" customWidth="1"/>
    <col min="6149" max="6149" width="4.75" style="1" customWidth="1"/>
    <col min="6150" max="6150" width="7.375" style="1" customWidth="1"/>
    <col min="6151" max="6151" width="5.25" style="1" customWidth="1"/>
    <col min="6152" max="6152" width="2.875" style="1" customWidth="1"/>
    <col min="6153" max="6153" width="3.75" style="1" customWidth="1"/>
    <col min="6154" max="6154" width="4.625" style="1" customWidth="1"/>
    <col min="6155" max="6155" width="3" style="1" customWidth="1"/>
    <col min="6156" max="6156" width="13.375" style="1" customWidth="1"/>
    <col min="6157" max="6157" width="8.75" style="1" customWidth="1"/>
    <col min="6158" max="6158" width="16.75" style="1" customWidth="1"/>
    <col min="6159" max="6400" width="9" style="1"/>
    <col min="6401" max="6401" width="1.75" style="1" customWidth="1"/>
    <col min="6402" max="6402" width="7.25" style="1" customWidth="1"/>
    <col min="6403" max="6403" width="16.875" style="1" customWidth="1"/>
    <col min="6404" max="6404" width="13.375" style="1" customWidth="1"/>
    <col min="6405" max="6405" width="4.75" style="1" customWidth="1"/>
    <col min="6406" max="6406" width="7.375" style="1" customWidth="1"/>
    <col min="6407" max="6407" width="5.25" style="1" customWidth="1"/>
    <col min="6408" max="6408" width="2.875" style="1" customWidth="1"/>
    <col min="6409" max="6409" width="3.75" style="1" customWidth="1"/>
    <col min="6410" max="6410" width="4.625" style="1" customWidth="1"/>
    <col min="6411" max="6411" width="3" style="1" customWidth="1"/>
    <col min="6412" max="6412" width="13.375" style="1" customWidth="1"/>
    <col min="6413" max="6413" width="8.75" style="1" customWidth="1"/>
    <col min="6414" max="6414" width="16.75" style="1" customWidth="1"/>
    <col min="6415" max="6656" width="9" style="1"/>
    <col min="6657" max="6657" width="1.75" style="1" customWidth="1"/>
    <col min="6658" max="6658" width="7.25" style="1" customWidth="1"/>
    <col min="6659" max="6659" width="16.875" style="1" customWidth="1"/>
    <col min="6660" max="6660" width="13.375" style="1" customWidth="1"/>
    <col min="6661" max="6661" width="4.75" style="1" customWidth="1"/>
    <col min="6662" max="6662" width="7.375" style="1" customWidth="1"/>
    <col min="6663" max="6663" width="5.25" style="1" customWidth="1"/>
    <col min="6664" max="6664" width="2.875" style="1" customWidth="1"/>
    <col min="6665" max="6665" width="3.75" style="1" customWidth="1"/>
    <col min="6666" max="6666" width="4.625" style="1" customWidth="1"/>
    <col min="6667" max="6667" width="3" style="1" customWidth="1"/>
    <col min="6668" max="6668" width="13.375" style="1" customWidth="1"/>
    <col min="6669" max="6669" width="8.75" style="1" customWidth="1"/>
    <col min="6670" max="6670" width="16.75" style="1" customWidth="1"/>
    <col min="6671" max="6912" width="9" style="1"/>
    <col min="6913" max="6913" width="1.75" style="1" customWidth="1"/>
    <col min="6914" max="6914" width="7.25" style="1" customWidth="1"/>
    <col min="6915" max="6915" width="16.875" style="1" customWidth="1"/>
    <col min="6916" max="6916" width="13.375" style="1" customWidth="1"/>
    <col min="6917" max="6917" width="4.75" style="1" customWidth="1"/>
    <col min="6918" max="6918" width="7.375" style="1" customWidth="1"/>
    <col min="6919" max="6919" width="5.25" style="1" customWidth="1"/>
    <col min="6920" max="6920" width="2.875" style="1" customWidth="1"/>
    <col min="6921" max="6921" width="3.75" style="1" customWidth="1"/>
    <col min="6922" max="6922" width="4.625" style="1" customWidth="1"/>
    <col min="6923" max="6923" width="3" style="1" customWidth="1"/>
    <col min="6924" max="6924" width="13.375" style="1" customWidth="1"/>
    <col min="6925" max="6925" width="8.75" style="1" customWidth="1"/>
    <col min="6926" max="6926" width="16.75" style="1" customWidth="1"/>
    <col min="6927" max="7168" width="9" style="1"/>
    <col min="7169" max="7169" width="1.75" style="1" customWidth="1"/>
    <col min="7170" max="7170" width="7.25" style="1" customWidth="1"/>
    <col min="7171" max="7171" width="16.875" style="1" customWidth="1"/>
    <col min="7172" max="7172" width="13.375" style="1" customWidth="1"/>
    <col min="7173" max="7173" width="4.75" style="1" customWidth="1"/>
    <col min="7174" max="7174" width="7.375" style="1" customWidth="1"/>
    <col min="7175" max="7175" width="5.25" style="1" customWidth="1"/>
    <col min="7176" max="7176" width="2.875" style="1" customWidth="1"/>
    <col min="7177" max="7177" width="3.75" style="1" customWidth="1"/>
    <col min="7178" max="7178" width="4.625" style="1" customWidth="1"/>
    <col min="7179" max="7179" width="3" style="1" customWidth="1"/>
    <col min="7180" max="7180" width="13.375" style="1" customWidth="1"/>
    <col min="7181" max="7181" width="8.75" style="1" customWidth="1"/>
    <col min="7182" max="7182" width="16.75" style="1" customWidth="1"/>
    <col min="7183" max="7424" width="9" style="1"/>
    <col min="7425" max="7425" width="1.75" style="1" customWidth="1"/>
    <col min="7426" max="7426" width="7.25" style="1" customWidth="1"/>
    <col min="7427" max="7427" width="16.875" style="1" customWidth="1"/>
    <col min="7428" max="7428" width="13.375" style="1" customWidth="1"/>
    <col min="7429" max="7429" width="4.75" style="1" customWidth="1"/>
    <col min="7430" max="7430" width="7.375" style="1" customWidth="1"/>
    <col min="7431" max="7431" width="5.25" style="1" customWidth="1"/>
    <col min="7432" max="7432" width="2.875" style="1" customWidth="1"/>
    <col min="7433" max="7433" width="3.75" style="1" customWidth="1"/>
    <col min="7434" max="7434" width="4.625" style="1" customWidth="1"/>
    <col min="7435" max="7435" width="3" style="1" customWidth="1"/>
    <col min="7436" max="7436" width="13.375" style="1" customWidth="1"/>
    <col min="7437" max="7437" width="8.75" style="1" customWidth="1"/>
    <col min="7438" max="7438" width="16.75" style="1" customWidth="1"/>
    <col min="7439" max="7680" width="9" style="1"/>
    <col min="7681" max="7681" width="1.75" style="1" customWidth="1"/>
    <col min="7682" max="7682" width="7.25" style="1" customWidth="1"/>
    <col min="7683" max="7683" width="16.875" style="1" customWidth="1"/>
    <col min="7684" max="7684" width="13.375" style="1" customWidth="1"/>
    <col min="7685" max="7685" width="4.75" style="1" customWidth="1"/>
    <col min="7686" max="7686" width="7.375" style="1" customWidth="1"/>
    <col min="7687" max="7687" width="5.25" style="1" customWidth="1"/>
    <col min="7688" max="7688" width="2.875" style="1" customWidth="1"/>
    <col min="7689" max="7689" width="3.75" style="1" customWidth="1"/>
    <col min="7690" max="7690" width="4.625" style="1" customWidth="1"/>
    <col min="7691" max="7691" width="3" style="1" customWidth="1"/>
    <col min="7692" max="7692" width="13.375" style="1" customWidth="1"/>
    <col min="7693" max="7693" width="8.75" style="1" customWidth="1"/>
    <col min="7694" max="7694" width="16.75" style="1" customWidth="1"/>
    <col min="7695" max="7936" width="9" style="1"/>
    <col min="7937" max="7937" width="1.75" style="1" customWidth="1"/>
    <col min="7938" max="7938" width="7.25" style="1" customWidth="1"/>
    <col min="7939" max="7939" width="16.875" style="1" customWidth="1"/>
    <col min="7940" max="7940" width="13.375" style="1" customWidth="1"/>
    <col min="7941" max="7941" width="4.75" style="1" customWidth="1"/>
    <col min="7942" max="7942" width="7.375" style="1" customWidth="1"/>
    <col min="7943" max="7943" width="5.25" style="1" customWidth="1"/>
    <col min="7944" max="7944" width="2.875" style="1" customWidth="1"/>
    <col min="7945" max="7945" width="3.75" style="1" customWidth="1"/>
    <col min="7946" max="7946" width="4.625" style="1" customWidth="1"/>
    <col min="7947" max="7947" width="3" style="1" customWidth="1"/>
    <col min="7948" max="7948" width="13.375" style="1" customWidth="1"/>
    <col min="7949" max="7949" width="8.75" style="1" customWidth="1"/>
    <col min="7950" max="7950" width="16.75" style="1" customWidth="1"/>
    <col min="7951" max="8192" width="9" style="1"/>
    <col min="8193" max="8193" width="1.75" style="1" customWidth="1"/>
    <col min="8194" max="8194" width="7.25" style="1" customWidth="1"/>
    <col min="8195" max="8195" width="16.875" style="1" customWidth="1"/>
    <col min="8196" max="8196" width="13.375" style="1" customWidth="1"/>
    <col min="8197" max="8197" width="4.75" style="1" customWidth="1"/>
    <col min="8198" max="8198" width="7.375" style="1" customWidth="1"/>
    <col min="8199" max="8199" width="5.25" style="1" customWidth="1"/>
    <col min="8200" max="8200" width="2.875" style="1" customWidth="1"/>
    <col min="8201" max="8201" width="3.75" style="1" customWidth="1"/>
    <col min="8202" max="8202" width="4.625" style="1" customWidth="1"/>
    <col min="8203" max="8203" width="3" style="1" customWidth="1"/>
    <col min="8204" max="8204" width="13.375" style="1" customWidth="1"/>
    <col min="8205" max="8205" width="8.75" style="1" customWidth="1"/>
    <col min="8206" max="8206" width="16.75" style="1" customWidth="1"/>
    <col min="8207" max="8448" width="9" style="1"/>
    <col min="8449" max="8449" width="1.75" style="1" customWidth="1"/>
    <col min="8450" max="8450" width="7.25" style="1" customWidth="1"/>
    <col min="8451" max="8451" width="16.875" style="1" customWidth="1"/>
    <col min="8452" max="8452" width="13.375" style="1" customWidth="1"/>
    <col min="8453" max="8453" width="4.75" style="1" customWidth="1"/>
    <col min="8454" max="8454" width="7.375" style="1" customWidth="1"/>
    <col min="8455" max="8455" width="5.25" style="1" customWidth="1"/>
    <col min="8456" max="8456" width="2.875" style="1" customWidth="1"/>
    <col min="8457" max="8457" width="3.75" style="1" customWidth="1"/>
    <col min="8458" max="8458" width="4.625" style="1" customWidth="1"/>
    <col min="8459" max="8459" width="3" style="1" customWidth="1"/>
    <col min="8460" max="8460" width="13.375" style="1" customWidth="1"/>
    <col min="8461" max="8461" width="8.75" style="1" customWidth="1"/>
    <col min="8462" max="8462" width="16.75" style="1" customWidth="1"/>
    <col min="8463" max="8704" width="9" style="1"/>
    <col min="8705" max="8705" width="1.75" style="1" customWidth="1"/>
    <col min="8706" max="8706" width="7.25" style="1" customWidth="1"/>
    <col min="8707" max="8707" width="16.875" style="1" customWidth="1"/>
    <col min="8708" max="8708" width="13.375" style="1" customWidth="1"/>
    <col min="8709" max="8709" width="4.75" style="1" customWidth="1"/>
    <col min="8710" max="8710" width="7.375" style="1" customWidth="1"/>
    <col min="8711" max="8711" width="5.25" style="1" customWidth="1"/>
    <col min="8712" max="8712" width="2.875" style="1" customWidth="1"/>
    <col min="8713" max="8713" width="3.75" style="1" customWidth="1"/>
    <col min="8714" max="8714" width="4.625" style="1" customWidth="1"/>
    <col min="8715" max="8715" width="3" style="1" customWidth="1"/>
    <col min="8716" max="8716" width="13.375" style="1" customWidth="1"/>
    <col min="8717" max="8717" width="8.75" style="1" customWidth="1"/>
    <col min="8718" max="8718" width="16.75" style="1" customWidth="1"/>
    <col min="8719" max="8960" width="9" style="1"/>
    <col min="8961" max="8961" width="1.75" style="1" customWidth="1"/>
    <col min="8962" max="8962" width="7.25" style="1" customWidth="1"/>
    <col min="8963" max="8963" width="16.875" style="1" customWidth="1"/>
    <col min="8964" max="8964" width="13.375" style="1" customWidth="1"/>
    <col min="8965" max="8965" width="4.75" style="1" customWidth="1"/>
    <col min="8966" max="8966" width="7.375" style="1" customWidth="1"/>
    <col min="8967" max="8967" width="5.25" style="1" customWidth="1"/>
    <col min="8968" max="8968" width="2.875" style="1" customWidth="1"/>
    <col min="8969" max="8969" width="3.75" style="1" customWidth="1"/>
    <col min="8970" max="8970" width="4.625" style="1" customWidth="1"/>
    <col min="8971" max="8971" width="3" style="1" customWidth="1"/>
    <col min="8972" max="8972" width="13.375" style="1" customWidth="1"/>
    <col min="8973" max="8973" width="8.75" style="1" customWidth="1"/>
    <col min="8974" max="8974" width="16.75" style="1" customWidth="1"/>
    <col min="8975" max="9216" width="9" style="1"/>
    <col min="9217" max="9217" width="1.75" style="1" customWidth="1"/>
    <col min="9218" max="9218" width="7.25" style="1" customWidth="1"/>
    <col min="9219" max="9219" width="16.875" style="1" customWidth="1"/>
    <col min="9220" max="9220" width="13.375" style="1" customWidth="1"/>
    <col min="9221" max="9221" width="4.75" style="1" customWidth="1"/>
    <col min="9222" max="9222" width="7.375" style="1" customWidth="1"/>
    <col min="9223" max="9223" width="5.25" style="1" customWidth="1"/>
    <col min="9224" max="9224" width="2.875" style="1" customWidth="1"/>
    <col min="9225" max="9225" width="3.75" style="1" customWidth="1"/>
    <col min="9226" max="9226" width="4.625" style="1" customWidth="1"/>
    <col min="9227" max="9227" width="3" style="1" customWidth="1"/>
    <col min="9228" max="9228" width="13.375" style="1" customWidth="1"/>
    <col min="9229" max="9229" width="8.75" style="1" customWidth="1"/>
    <col min="9230" max="9230" width="16.75" style="1" customWidth="1"/>
    <col min="9231" max="9472" width="9" style="1"/>
    <col min="9473" max="9473" width="1.75" style="1" customWidth="1"/>
    <col min="9474" max="9474" width="7.25" style="1" customWidth="1"/>
    <col min="9475" max="9475" width="16.875" style="1" customWidth="1"/>
    <col min="9476" max="9476" width="13.375" style="1" customWidth="1"/>
    <col min="9477" max="9477" width="4.75" style="1" customWidth="1"/>
    <col min="9478" max="9478" width="7.375" style="1" customWidth="1"/>
    <col min="9479" max="9479" width="5.25" style="1" customWidth="1"/>
    <col min="9480" max="9480" width="2.875" style="1" customWidth="1"/>
    <col min="9481" max="9481" width="3.75" style="1" customWidth="1"/>
    <col min="9482" max="9482" width="4.625" style="1" customWidth="1"/>
    <col min="9483" max="9483" width="3" style="1" customWidth="1"/>
    <col min="9484" max="9484" width="13.375" style="1" customWidth="1"/>
    <col min="9485" max="9485" width="8.75" style="1" customWidth="1"/>
    <col min="9486" max="9486" width="16.75" style="1" customWidth="1"/>
    <col min="9487" max="9728" width="9" style="1"/>
    <col min="9729" max="9729" width="1.75" style="1" customWidth="1"/>
    <col min="9730" max="9730" width="7.25" style="1" customWidth="1"/>
    <col min="9731" max="9731" width="16.875" style="1" customWidth="1"/>
    <col min="9732" max="9732" width="13.375" style="1" customWidth="1"/>
    <col min="9733" max="9733" width="4.75" style="1" customWidth="1"/>
    <col min="9734" max="9734" width="7.375" style="1" customWidth="1"/>
    <col min="9735" max="9735" width="5.25" style="1" customWidth="1"/>
    <col min="9736" max="9736" width="2.875" style="1" customWidth="1"/>
    <col min="9737" max="9737" width="3.75" style="1" customWidth="1"/>
    <col min="9738" max="9738" width="4.625" style="1" customWidth="1"/>
    <col min="9739" max="9739" width="3" style="1" customWidth="1"/>
    <col min="9740" max="9740" width="13.375" style="1" customWidth="1"/>
    <col min="9741" max="9741" width="8.75" style="1" customWidth="1"/>
    <col min="9742" max="9742" width="16.75" style="1" customWidth="1"/>
    <col min="9743" max="9984" width="9" style="1"/>
    <col min="9985" max="9985" width="1.75" style="1" customWidth="1"/>
    <col min="9986" max="9986" width="7.25" style="1" customWidth="1"/>
    <col min="9987" max="9987" width="16.875" style="1" customWidth="1"/>
    <col min="9988" max="9988" width="13.375" style="1" customWidth="1"/>
    <col min="9989" max="9989" width="4.75" style="1" customWidth="1"/>
    <col min="9990" max="9990" width="7.375" style="1" customWidth="1"/>
    <col min="9991" max="9991" width="5.25" style="1" customWidth="1"/>
    <col min="9992" max="9992" width="2.875" style="1" customWidth="1"/>
    <col min="9993" max="9993" width="3.75" style="1" customWidth="1"/>
    <col min="9994" max="9994" width="4.625" style="1" customWidth="1"/>
    <col min="9995" max="9995" width="3" style="1" customWidth="1"/>
    <col min="9996" max="9996" width="13.375" style="1" customWidth="1"/>
    <col min="9997" max="9997" width="8.75" style="1" customWidth="1"/>
    <col min="9998" max="9998" width="16.75" style="1" customWidth="1"/>
    <col min="9999" max="10240" width="9" style="1"/>
    <col min="10241" max="10241" width="1.75" style="1" customWidth="1"/>
    <col min="10242" max="10242" width="7.25" style="1" customWidth="1"/>
    <col min="10243" max="10243" width="16.875" style="1" customWidth="1"/>
    <col min="10244" max="10244" width="13.375" style="1" customWidth="1"/>
    <col min="10245" max="10245" width="4.75" style="1" customWidth="1"/>
    <col min="10246" max="10246" width="7.375" style="1" customWidth="1"/>
    <col min="10247" max="10247" width="5.25" style="1" customWidth="1"/>
    <col min="10248" max="10248" width="2.875" style="1" customWidth="1"/>
    <col min="10249" max="10249" width="3.75" style="1" customWidth="1"/>
    <col min="10250" max="10250" width="4.625" style="1" customWidth="1"/>
    <col min="10251" max="10251" width="3" style="1" customWidth="1"/>
    <col min="10252" max="10252" width="13.375" style="1" customWidth="1"/>
    <col min="10253" max="10253" width="8.75" style="1" customWidth="1"/>
    <col min="10254" max="10254" width="16.75" style="1" customWidth="1"/>
    <col min="10255" max="10496" width="9" style="1"/>
    <col min="10497" max="10497" width="1.75" style="1" customWidth="1"/>
    <col min="10498" max="10498" width="7.25" style="1" customWidth="1"/>
    <col min="10499" max="10499" width="16.875" style="1" customWidth="1"/>
    <col min="10500" max="10500" width="13.375" style="1" customWidth="1"/>
    <col min="10501" max="10501" width="4.75" style="1" customWidth="1"/>
    <col min="10502" max="10502" width="7.375" style="1" customWidth="1"/>
    <col min="10503" max="10503" width="5.25" style="1" customWidth="1"/>
    <col min="10504" max="10504" width="2.875" style="1" customWidth="1"/>
    <col min="10505" max="10505" width="3.75" style="1" customWidth="1"/>
    <col min="10506" max="10506" width="4.625" style="1" customWidth="1"/>
    <col min="10507" max="10507" width="3" style="1" customWidth="1"/>
    <col min="10508" max="10508" width="13.375" style="1" customWidth="1"/>
    <col min="10509" max="10509" width="8.75" style="1" customWidth="1"/>
    <col min="10510" max="10510" width="16.75" style="1" customWidth="1"/>
    <col min="10511" max="10752" width="9" style="1"/>
    <col min="10753" max="10753" width="1.75" style="1" customWidth="1"/>
    <col min="10754" max="10754" width="7.25" style="1" customWidth="1"/>
    <col min="10755" max="10755" width="16.875" style="1" customWidth="1"/>
    <col min="10756" max="10756" width="13.375" style="1" customWidth="1"/>
    <col min="10757" max="10757" width="4.75" style="1" customWidth="1"/>
    <col min="10758" max="10758" width="7.375" style="1" customWidth="1"/>
    <col min="10759" max="10759" width="5.25" style="1" customWidth="1"/>
    <col min="10760" max="10760" width="2.875" style="1" customWidth="1"/>
    <col min="10761" max="10761" width="3.75" style="1" customWidth="1"/>
    <col min="10762" max="10762" width="4.625" style="1" customWidth="1"/>
    <col min="10763" max="10763" width="3" style="1" customWidth="1"/>
    <col min="10764" max="10764" width="13.375" style="1" customWidth="1"/>
    <col min="10765" max="10765" width="8.75" style="1" customWidth="1"/>
    <col min="10766" max="10766" width="16.75" style="1" customWidth="1"/>
    <col min="10767" max="11008" width="9" style="1"/>
    <col min="11009" max="11009" width="1.75" style="1" customWidth="1"/>
    <col min="11010" max="11010" width="7.25" style="1" customWidth="1"/>
    <col min="11011" max="11011" width="16.875" style="1" customWidth="1"/>
    <col min="11012" max="11012" width="13.375" style="1" customWidth="1"/>
    <col min="11013" max="11013" width="4.75" style="1" customWidth="1"/>
    <col min="11014" max="11014" width="7.375" style="1" customWidth="1"/>
    <col min="11015" max="11015" width="5.25" style="1" customWidth="1"/>
    <col min="11016" max="11016" width="2.875" style="1" customWidth="1"/>
    <col min="11017" max="11017" width="3.75" style="1" customWidth="1"/>
    <col min="11018" max="11018" width="4.625" style="1" customWidth="1"/>
    <col min="11019" max="11019" width="3" style="1" customWidth="1"/>
    <col min="11020" max="11020" width="13.375" style="1" customWidth="1"/>
    <col min="11021" max="11021" width="8.75" style="1" customWidth="1"/>
    <col min="11022" max="11022" width="16.75" style="1" customWidth="1"/>
    <col min="11023" max="11264" width="9" style="1"/>
    <col min="11265" max="11265" width="1.75" style="1" customWidth="1"/>
    <col min="11266" max="11266" width="7.25" style="1" customWidth="1"/>
    <col min="11267" max="11267" width="16.875" style="1" customWidth="1"/>
    <col min="11268" max="11268" width="13.375" style="1" customWidth="1"/>
    <col min="11269" max="11269" width="4.75" style="1" customWidth="1"/>
    <col min="11270" max="11270" width="7.375" style="1" customWidth="1"/>
    <col min="11271" max="11271" width="5.25" style="1" customWidth="1"/>
    <col min="11272" max="11272" width="2.875" style="1" customWidth="1"/>
    <col min="11273" max="11273" width="3.75" style="1" customWidth="1"/>
    <col min="11274" max="11274" width="4.625" style="1" customWidth="1"/>
    <col min="11275" max="11275" width="3" style="1" customWidth="1"/>
    <col min="11276" max="11276" width="13.375" style="1" customWidth="1"/>
    <col min="11277" max="11277" width="8.75" style="1" customWidth="1"/>
    <col min="11278" max="11278" width="16.75" style="1" customWidth="1"/>
    <col min="11279" max="11520" width="9" style="1"/>
    <col min="11521" max="11521" width="1.75" style="1" customWidth="1"/>
    <col min="11522" max="11522" width="7.25" style="1" customWidth="1"/>
    <col min="11523" max="11523" width="16.875" style="1" customWidth="1"/>
    <col min="11524" max="11524" width="13.375" style="1" customWidth="1"/>
    <col min="11525" max="11525" width="4.75" style="1" customWidth="1"/>
    <col min="11526" max="11526" width="7.375" style="1" customWidth="1"/>
    <col min="11527" max="11527" width="5.25" style="1" customWidth="1"/>
    <col min="11528" max="11528" width="2.875" style="1" customWidth="1"/>
    <col min="11529" max="11529" width="3.75" style="1" customWidth="1"/>
    <col min="11530" max="11530" width="4.625" style="1" customWidth="1"/>
    <col min="11531" max="11531" width="3" style="1" customWidth="1"/>
    <col min="11532" max="11532" width="13.375" style="1" customWidth="1"/>
    <col min="11533" max="11533" width="8.75" style="1" customWidth="1"/>
    <col min="11534" max="11534" width="16.75" style="1" customWidth="1"/>
    <col min="11535" max="11776" width="9" style="1"/>
    <col min="11777" max="11777" width="1.75" style="1" customWidth="1"/>
    <col min="11778" max="11778" width="7.25" style="1" customWidth="1"/>
    <col min="11779" max="11779" width="16.875" style="1" customWidth="1"/>
    <col min="11780" max="11780" width="13.375" style="1" customWidth="1"/>
    <col min="11781" max="11781" width="4.75" style="1" customWidth="1"/>
    <col min="11782" max="11782" width="7.375" style="1" customWidth="1"/>
    <col min="11783" max="11783" width="5.25" style="1" customWidth="1"/>
    <col min="11784" max="11784" width="2.875" style="1" customWidth="1"/>
    <col min="11785" max="11785" width="3.75" style="1" customWidth="1"/>
    <col min="11786" max="11786" width="4.625" style="1" customWidth="1"/>
    <col min="11787" max="11787" width="3" style="1" customWidth="1"/>
    <col min="11788" max="11788" width="13.375" style="1" customWidth="1"/>
    <col min="11789" max="11789" width="8.75" style="1" customWidth="1"/>
    <col min="11790" max="11790" width="16.75" style="1" customWidth="1"/>
    <col min="11791" max="12032" width="9" style="1"/>
    <col min="12033" max="12033" width="1.75" style="1" customWidth="1"/>
    <col min="12034" max="12034" width="7.25" style="1" customWidth="1"/>
    <col min="12035" max="12035" width="16.875" style="1" customWidth="1"/>
    <col min="12036" max="12036" width="13.375" style="1" customWidth="1"/>
    <col min="12037" max="12037" width="4.75" style="1" customWidth="1"/>
    <col min="12038" max="12038" width="7.375" style="1" customWidth="1"/>
    <col min="12039" max="12039" width="5.25" style="1" customWidth="1"/>
    <col min="12040" max="12040" width="2.875" style="1" customWidth="1"/>
    <col min="12041" max="12041" width="3.75" style="1" customWidth="1"/>
    <col min="12042" max="12042" width="4.625" style="1" customWidth="1"/>
    <col min="12043" max="12043" width="3" style="1" customWidth="1"/>
    <col min="12044" max="12044" width="13.375" style="1" customWidth="1"/>
    <col min="12045" max="12045" width="8.75" style="1" customWidth="1"/>
    <col min="12046" max="12046" width="16.75" style="1" customWidth="1"/>
    <col min="12047" max="12288" width="9" style="1"/>
    <col min="12289" max="12289" width="1.75" style="1" customWidth="1"/>
    <col min="12290" max="12290" width="7.25" style="1" customWidth="1"/>
    <col min="12291" max="12291" width="16.875" style="1" customWidth="1"/>
    <col min="12292" max="12292" width="13.375" style="1" customWidth="1"/>
    <col min="12293" max="12293" width="4.75" style="1" customWidth="1"/>
    <col min="12294" max="12294" width="7.375" style="1" customWidth="1"/>
    <col min="12295" max="12295" width="5.25" style="1" customWidth="1"/>
    <col min="12296" max="12296" width="2.875" style="1" customWidth="1"/>
    <col min="12297" max="12297" width="3.75" style="1" customWidth="1"/>
    <col min="12298" max="12298" width="4.625" style="1" customWidth="1"/>
    <col min="12299" max="12299" width="3" style="1" customWidth="1"/>
    <col min="12300" max="12300" width="13.375" style="1" customWidth="1"/>
    <col min="12301" max="12301" width="8.75" style="1" customWidth="1"/>
    <col min="12302" max="12302" width="16.75" style="1" customWidth="1"/>
    <col min="12303" max="12544" width="9" style="1"/>
    <col min="12545" max="12545" width="1.75" style="1" customWidth="1"/>
    <col min="12546" max="12546" width="7.25" style="1" customWidth="1"/>
    <col min="12547" max="12547" width="16.875" style="1" customWidth="1"/>
    <col min="12548" max="12548" width="13.375" style="1" customWidth="1"/>
    <col min="12549" max="12549" width="4.75" style="1" customWidth="1"/>
    <col min="12550" max="12550" width="7.375" style="1" customWidth="1"/>
    <col min="12551" max="12551" width="5.25" style="1" customWidth="1"/>
    <col min="12552" max="12552" width="2.875" style="1" customWidth="1"/>
    <col min="12553" max="12553" width="3.75" style="1" customWidth="1"/>
    <col min="12554" max="12554" width="4.625" style="1" customWidth="1"/>
    <col min="12555" max="12555" width="3" style="1" customWidth="1"/>
    <col min="12556" max="12556" width="13.375" style="1" customWidth="1"/>
    <col min="12557" max="12557" width="8.75" style="1" customWidth="1"/>
    <col min="12558" max="12558" width="16.75" style="1" customWidth="1"/>
    <col min="12559" max="12800" width="9" style="1"/>
    <col min="12801" max="12801" width="1.75" style="1" customWidth="1"/>
    <col min="12802" max="12802" width="7.25" style="1" customWidth="1"/>
    <col min="12803" max="12803" width="16.875" style="1" customWidth="1"/>
    <col min="12804" max="12804" width="13.375" style="1" customWidth="1"/>
    <col min="12805" max="12805" width="4.75" style="1" customWidth="1"/>
    <col min="12806" max="12806" width="7.375" style="1" customWidth="1"/>
    <col min="12807" max="12807" width="5.25" style="1" customWidth="1"/>
    <col min="12808" max="12808" width="2.875" style="1" customWidth="1"/>
    <col min="12809" max="12809" width="3.75" style="1" customWidth="1"/>
    <col min="12810" max="12810" width="4.625" style="1" customWidth="1"/>
    <col min="12811" max="12811" width="3" style="1" customWidth="1"/>
    <col min="12812" max="12812" width="13.375" style="1" customWidth="1"/>
    <col min="12813" max="12813" width="8.75" style="1" customWidth="1"/>
    <col min="12814" max="12814" width="16.75" style="1" customWidth="1"/>
    <col min="12815" max="13056" width="9" style="1"/>
    <col min="13057" max="13057" width="1.75" style="1" customWidth="1"/>
    <col min="13058" max="13058" width="7.25" style="1" customWidth="1"/>
    <col min="13059" max="13059" width="16.875" style="1" customWidth="1"/>
    <col min="13060" max="13060" width="13.375" style="1" customWidth="1"/>
    <col min="13061" max="13061" width="4.75" style="1" customWidth="1"/>
    <col min="13062" max="13062" width="7.375" style="1" customWidth="1"/>
    <col min="13063" max="13063" width="5.25" style="1" customWidth="1"/>
    <col min="13064" max="13064" width="2.875" style="1" customWidth="1"/>
    <col min="13065" max="13065" width="3.75" style="1" customWidth="1"/>
    <col min="13066" max="13066" width="4.625" style="1" customWidth="1"/>
    <col min="13067" max="13067" width="3" style="1" customWidth="1"/>
    <col min="13068" max="13068" width="13.375" style="1" customWidth="1"/>
    <col min="13069" max="13069" width="8.75" style="1" customWidth="1"/>
    <col min="13070" max="13070" width="16.75" style="1" customWidth="1"/>
    <col min="13071" max="13312" width="9" style="1"/>
    <col min="13313" max="13313" width="1.75" style="1" customWidth="1"/>
    <col min="13314" max="13314" width="7.25" style="1" customWidth="1"/>
    <col min="13315" max="13315" width="16.875" style="1" customWidth="1"/>
    <col min="13316" max="13316" width="13.375" style="1" customWidth="1"/>
    <col min="13317" max="13317" width="4.75" style="1" customWidth="1"/>
    <col min="13318" max="13318" width="7.375" style="1" customWidth="1"/>
    <col min="13319" max="13319" width="5.25" style="1" customWidth="1"/>
    <col min="13320" max="13320" width="2.875" style="1" customWidth="1"/>
    <col min="13321" max="13321" width="3.75" style="1" customWidth="1"/>
    <col min="13322" max="13322" width="4.625" style="1" customWidth="1"/>
    <col min="13323" max="13323" width="3" style="1" customWidth="1"/>
    <col min="13324" max="13324" width="13.375" style="1" customWidth="1"/>
    <col min="13325" max="13325" width="8.75" style="1" customWidth="1"/>
    <col min="13326" max="13326" width="16.75" style="1" customWidth="1"/>
    <col min="13327" max="13568" width="9" style="1"/>
    <col min="13569" max="13569" width="1.75" style="1" customWidth="1"/>
    <col min="13570" max="13570" width="7.25" style="1" customWidth="1"/>
    <col min="13571" max="13571" width="16.875" style="1" customWidth="1"/>
    <col min="13572" max="13572" width="13.375" style="1" customWidth="1"/>
    <col min="13573" max="13573" width="4.75" style="1" customWidth="1"/>
    <col min="13574" max="13574" width="7.375" style="1" customWidth="1"/>
    <col min="13575" max="13575" width="5.25" style="1" customWidth="1"/>
    <col min="13576" max="13576" width="2.875" style="1" customWidth="1"/>
    <col min="13577" max="13577" width="3.75" style="1" customWidth="1"/>
    <col min="13578" max="13578" width="4.625" style="1" customWidth="1"/>
    <col min="13579" max="13579" width="3" style="1" customWidth="1"/>
    <col min="13580" max="13580" width="13.375" style="1" customWidth="1"/>
    <col min="13581" max="13581" width="8.75" style="1" customWidth="1"/>
    <col min="13582" max="13582" width="16.75" style="1" customWidth="1"/>
    <col min="13583" max="13824" width="9" style="1"/>
    <col min="13825" max="13825" width="1.75" style="1" customWidth="1"/>
    <col min="13826" max="13826" width="7.25" style="1" customWidth="1"/>
    <col min="13827" max="13827" width="16.875" style="1" customWidth="1"/>
    <col min="13828" max="13828" width="13.375" style="1" customWidth="1"/>
    <col min="13829" max="13829" width="4.75" style="1" customWidth="1"/>
    <col min="13830" max="13830" width="7.375" style="1" customWidth="1"/>
    <col min="13831" max="13831" width="5.25" style="1" customWidth="1"/>
    <col min="13832" max="13832" width="2.875" style="1" customWidth="1"/>
    <col min="13833" max="13833" width="3.75" style="1" customWidth="1"/>
    <col min="13834" max="13834" width="4.625" style="1" customWidth="1"/>
    <col min="13835" max="13835" width="3" style="1" customWidth="1"/>
    <col min="13836" max="13836" width="13.375" style="1" customWidth="1"/>
    <col min="13837" max="13837" width="8.75" style="1" customWidth="1"/>
    <col min="13838" max="13838" width="16.75" style="1" customWidth="1"/>
    <col min="13839" max="14080" width="9" style="1"/>
    <col min="14081" max="14081" width="1.75" style="1" customWidth="1"/>
    <col min="14082" max="14082" width="7.25" style="1" customWidth="1"/>
    <col min="14083" max="14083" width="16.875" style="1" customWidth="1"/>
    <col min="14084" max="14084" width="13.375" style="1" customWidth="1"/>
    <col min="14085" max="14085" width="4.75" style="1" customWidth="1"/>
    <col min="14086" max="14086" width="7.375" style="1" customWidth="1"/>
    <col min="14087" max="14087" width="5.25" style="1" customWidth="1"/>
    <col min="14088" max="14088" width="2.875" style="1" customWidth="1"/>
    <col min="14089" max="14089" width="3.75" style="1" customWidth="1"/>
    <col min="14090" max="14090" width="4.625" style="1" customWidth="1"/>
    <col min="14091" max="14091" width="3" style="1" customWidth="1"/>
    <col min="14092" max="14092" width="13.375" style="1" customWidth="1"/>
    <col min="14093" max="14093" width="8.75" style="1" customWidth="1"/>
    <col min="14094" max="14094" width="16.75" style="1" customWidth="1"/>
    <col min="14095" max="14336" width="9" style="1"/>
    <col min="14337" max="14337" width="1.75" style="1" customWidth="1"/>
    <col min="14338" max="14338" width="7.25" style="1" customWidth="1"/>
    <col min="14339" max="14339" width="16.875" style="1" customWidth="1"/>
    <col min="14340" max="14340" width="13.375" style="1" customWidth="1"/>
    <col min="14341" max="14341" width="4.75" style="1" customWidth="1"/>
    <col min="14342" max="14342" width="7.375" style="1" customWidth="1"/>
    <col min="14343" max="14343" width="5.25" style="1" customWidth="1"/>
    <col min="14344" max="14344" width="2.875" style="1" customWidth="1"/>
    <col min="14345" max="14345" width="3.75" style="1" customWidth="1"/>
    <col min="14346" max="14346" width="4.625" style="1" customWidth="1"/>
    <col min="14347" max="14347" width="3" style="1" customWidth="1"/>
    <col min="14348" max="14348" width="13.375" style="1" customWidth="1"/>
    <col min="14349" max="14349" width="8.75" style="1" customWidth="1"/>
    <col min="14350" max="14350" width="16.75" style="1" customWidth="1"/>
    <col min="14351" max="14592" width="9" style="1"/>
    <col min="14593" max="14593" width="1.75" style="1" customWidth="1"/>
    <col min="14594" max="14594" width="7.25" style="1" customWidth="1"/>
    <col min="14595" max="14595" width="16.875" style="1" customWidth="1"/>
    <col min="14596" max="14596" width="13.375" style="1" customWidth="1"/>
    <col min="14597" max="14597" width="4.75" style="1" customWidth="1"/>
    <col min="14598" max="14598" width="7.375" style="1" customWidth="1"/>
    <col min="14599" max="14599" width="5.25" style="1" customWidth="1"/>
    <col min="14600" max="14600" width="2.875" style="1" customWidth="1"/>
    <col min="14601" max="14601" width="3.75" style="1" customWidth="1"/>
    <col min="14602" max="14602" width="4.625" style="1" customWidth="1"/>
    <col min="14603" max="14603" width="3" style="1" customWidth="1"/>
    <col min="14604" max="14604" width="13.375" style="1" customWidth="1"/>
    <col min="14605" max="14605" width="8.75" style="1" customWidth="1"/>
    <col min="14606" max="14606" width="16.75" style="1" customWidth="1"/>
    <col min="14607" max="14848" width="9" style="1"/>
    <col min="14849" max="14849" width="1.75" style="1" customWidth="1"/>
    <col min="14850" max="14850" width="7.25" style="1" customWidth="1"/>
    <col min="14851" max="14851" width="16.875" style="1" customWidth="1"/>
    <col min="14852" max="14852" width="13.375" style="1" customWidth="1"/>
    <col min="14853" max="14853" width="4.75" style="1" customWidth="1"/>
    <col min="14854" max="14854" width="7.375" style="1" customWidth="1"/>
    <col min="14855" max="14855" width="5.25" style="1" customWidth="1"/>
    <col min="14856" max="14856" width="2.875" style="1" customWidth="1"/>
    <col min="14857" max="14857" width="3.75" style="1" customWidth="1"/>
    <col min="14858" max="14858" width="4.625" style="1" customWidth="1"/>
    <col min="14859" max="14859" width="3" style="1" customWidth="1"/>
    <col min="14860" max="14860" width="13.375" style="1" customWidth="1"/>
    <col min="14861" max="14861" width="8.75" style="1" customWidth="1"/>
    <col min="14862" max="14862" width="16.75" style="1" customWidth="1"/>
    <col min="14863" max="15104" width="9" style="1"/>
    <col min="15105" max="15105" width="1.75" style="1" customWidth="1"/>
    <col min="15106" max="15106" width="7.25" style="1" customWidth="1"/>
    <col min="15107" max="15107" width="16.875" style="1" customWidth="1"/>
    <col min="15108" max="15108" width="13.375" style="1" customWidth="1"/>
    <col min="15109" max="15109" width="4.75" style="1" customWidth="1"/>
    <col min="15110" max="15110" width="7.375" style="1" customWidth="1"/>
    <col min="15111" max="15111" width="5.25" style="1" customWidth="1"/>
    <col min="15112" max="15112" width="2.875" style="1" customWidth="1"/>
    <col min="15113" max="15113" width="3.75" style="1" customWidth="1"/>
    <col min="15114" max="15114" width="4.625" style="1" customWidth="1"/>
    <col min="15115" max="15115" width="3" style="1" customWidth="1"/>
    <col min="15116" max="15116" width="13.375" style="1" customWidth="1"/>
    <col min="15117" max="15117" width="8.75" style="1" customWidth="1"/>
    <col min="15118" max="15118" width="16.75" style="1" customWidth="1"/>
    <col min="15119" max="15360" width="9" style="1"/>
    <col min="15361" max="15361" width="1.75" style="1" customWidth="1"/>
    <col min="15362" max="15362" width="7.25" style="1" customWidth="1"/>
    <col min="15363" max="15363" width="16.875" style="1" customWidth="1"/>
    <col min="15364" max="15364" width="13.375" style="1" customWidth="1"/>
    <col min="15365" max="15365" width="4.75" style="1" customWidth="1"/>
    <col min="15366" max="15366" width="7.375" style="1" customWidth="1"/>
    <col min="15367" max="15367" width="5.25" style="1" customWidth="1"/>
    <col min="15368" max="15368" width="2.875" style="1" customWidth="1"/>
    <col min="15369" max="15369" width="3.75" style="1" customWidth="1"/>
    <col min="15370" max="15370" width="4.625" style="1" customWidth="1"/>
    <col min="15371" max="15371" width="3" style="1" customWidth="1"/>
    <col min="15372" max="15372" width="13.375" style="1" customWidth="1"/>
    <col min="15373" max="15373" width="8.75" style="1" customWidth="1"/>
    <col min="15374" max="15374" width="16.75" style="1" customWidth="1"/>
    <col min="15375" max="15616" width="9" style="1"/>
    <col min="15617" max="15617" width="1.75" style="1" customWidth="1"/>
    <col min="15618" max="15618" width="7.25" style="1" customWidth="1"/>
    <col min="15619" max="15619" width="16.875" style="1" customWidth="1"/>
    <col min="15620" max="15620" width="13.375" style="1" customWidth="1"/>
    <col min="15621" max="15621" width="4.75" style="1" customWidth="1"/>
    <col min="15622" max="15622" width="7.375" style="1" customWidth="1"/>
    <col min="15623" max="15623" width="5.25" style="1" customWidth="1"/>
    <col min="15624" max="15624" width="2.875" style="1" customWidth="1"/>
    <col min="15625" max="15625" width="3.75" style="1" customWidth="1"/>
    <col min="15626" max="15626" width="4.625" style="1" customWidth="1"/>
    <col min="15627" max="15627" width="3" style="1" customWidth="1"/>
    <col min="15628" max="15628" width="13.375" style="1" customWidth="1"/>
    <col min="15629" max="15629" width="8.75" style="1" customWidth="1"/>
    <col min="15630" max="15630" width="16.75" style="1" customWidth="1"/>
    <col min="15631" max="15872" width="9" style="1"/>
    <col min="15873" max="15873" width="1.75" style="1" customWidth="1"/>
    <col min="15874" max="15874" width="7.25" style="1" customWidth="1"/>
    <col min="15875" max="15875" width="16.875" style="1" customWidth="1"/>
    <col min="15876" max="15876" width="13.375" style="1" customWidth="1"/>
    <col min="15877" max="15877" width="4.75" style="1" customWidth="1"/>
    <col min="15878" max="15878" width="7.375" style="1" customWidth="1"/>
    <col min="15879" max="15879" width="5.25" style="1" customWidth="1"/>
    <col min="15880" max="15880" width="2.875" style="1" customWidth="1"/>
    <col min="15881" max="15881" width="3.75" style="1" customWidth="1"/>
    <col min="15882" max="15882" width="4.625" style="1" customWidth="1"/>
    <col min="15883" max="15883" width="3" style="1" customWidth="1"/>
    <col min="15884" max="15884" width="13.375" style="1" customWidth="1"/>
    <col min="15885" max="15885" width="8.75" style="1" customWidth="1"/>
    <col min="15886" max="15886" width="16.75" style="1" customWidth="1"/>
    <col min="15887" max="16128" width="9" style="1"/>
    <col min="16129" max="16129" width="1.75" style="1" customWidth="1"/>
    <col min="16130" max="16130" width="7.25" style="1" customWidth="1"/>
    <col min="16131" max="16131" width="16.875" style="1" customWidth="1"/>
    <col min="16132" max="16132" width="13.375" style="1" customWidth="1"/>
    <col min="16133" max="16133" width="4.75" style="1" customWidth="1"/>
    <col min="16134" max="16134" width="7.375" style="1" customWidth="1"/>
    <col min="16135" max="16135" width="5.25" style="1" customWidth="1"/>
    <col min="16136" max="16136" width="2.875" style="1" customWidth="1"/>
    <col min="16137" max="16137" width="3.75" style="1" customWidth="1"/>
    <col min="16138" max="16138" width="4.625" style="1" customWidth="1"/>
    <col min="16139" max="16139" width="3" style="1" customWidth="1"/>
    <col min="16140" max="16140" width="13.375" style="1" customWidth="1"/>
    <col min="16141" max="16141" width="8.75" style="1" customWidth="1"/>
    <col min="16142" max="16142" width="16.75" style="1" customWidth="1"/>
    <col min="16143" max="16384" width="9" style="1"/>
  </cols>
  <sheetData>
    <row r="1" spans="1:17" ht="14.25" x14ac:dyDescent="0.15">
      <c r="M1" s="2" t="s">
        <v>1</v>
      </c>
    </row>
    <row r="2" spans="1:17" ht="14.25" x14ac:dyDescent="0.15">
      <c r="M2" s="3"/>
    </row>
    <row r="3" spans="1:17" ht="27" customHeight="1" x14ac:dyDescent="0.15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4"/>
    </row>
    <row r="4" spans="1:17" ht="27" customHeight="1" x14ac:dyDescent="0.15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4"/>
    </row>
    <row r="5" spans="1:17" ht="27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7" s="8" customFormat="1" ht="27.75" customHeight="1" x14ac:dyDescent="0.15">
      <c r="A6" s="6"/>
      <c r="B6" s="6"/>
      <c r="C6" s="7"/>
      <c r="D6" s="7"/>
      <c r="E6" s="7"/>
      <c r="F6" s="6"/>
      <c r="G6" s="6"/>
      <c r="H6" s="6"/>
      <c r="I6" s="6"/>
      <c r="J6" s="6"/>
      <c r="K6" s="6"/>
      <c r="L6" s="6"/>
      <c r="M6" s="6"/>
    </row>
    <row r="7" spans="1:17" s="8" customFormat="1" ht="18" customHeight="1" thickBot="1" x14ac:dyDescent="0.2">
      <c r="A7" s="6"/>
      <c r="B7" s="67" t="s">
        <v>57</v>
      </c>
      <c r="C7" s="66"/>
      <c r="D7" s="66"/>
      <c r="E7" s="75" t="s">
        <v>4</v>
      </c>
      <c r="F7" s="75"/>
      <c r="G7" s="75"/>
      <c r="H7" s="75"/>
      <c r="I7" s="75"/>
      <c r="J7" s="75"/>
      <c r="K7" s="75"/>
      <c r="L7" s="75"/>
      <c r="M7" s="6"/>
    </row>
    <row r="8" spans="1:17" s="8" customFormat="1" ht="34.5" customHeight="1" thickTop="1" x14ac:dyDescent="0.15">
      <c r="A8" s="6"/>
      <c r="B8" s="6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Q8" s="9"/>
    </row>
    <row r="9" spans="1:17" s="8" customFormat="1" ht="27" customHeight="1" x14ac:dyDescent="0.15">
      <c r="A9" s="76" t="s">
        <v>5</v>
      </c>
      <c r="B9" s="77"/>
      <c r="C9" s="78"/>
      <c r="D9" s="76" t="s">
        <v>6</v>
      </c>
      <c r="E9" s="78"/>
      <c r="F9" s="10" t="s">
        <v>0</v>
      </c>
      <c r="G9" s="79" t="s">
        <v>7</v>
      </c>
      <c r="H9" s="80"/>
      <c r="I9" s="81" t="s">
        <v>8</v>
      </c>
      <c r="J9" s="81"/>
      <c r="K9" s="81"/>
      <c r="L9" s="11" t="s">
        <v>9</v>
      </c>
      <c r="M9" s="11" t="s">
        <v>10</v>
      </c>
      <c r="N9" s="12"/>
    </row>
    <row r="10" spans="1:17" s="8" customFormat="1" ht="48" customHeight="1" x14ac:dyDescent="0.15">
      <c r="A10" s="82" t="s">
        <v>53</v>
      </c>
      <c r="B10" s="83"/>
      <c r="C10" s="84"/>
      <c r="D10" s="85" t="s">
        <v>58</v>
      </c>
      <c r="E10" s="86"/>
      <c r="F10" s="13" t="s">
        <v>56</v>
      </c>
      <c r="G10" s="87">
        <v>26</v>
      </c>
      <c r="H10" s="88"/>
      <c r="I10" s="89"/>
      <c r="J10" s="90"/>
      <c r="K10" s="91"/>
      <c r="L10" s="14">
        <f t="shared" ref="L10:L12" si="0">G10*I10</f>
        <v>0</v>
      </c>
      <c r="M10" s="15"/>
      <c r="N10" s="16"/>
    </row>
    <row r="11" spans="1:17" s="8" customFormat="1" ht="48" customHeight="1" x14ac:dyDescent="0.15">
      <c r="A11" s="92" t="s">
        <v>54</v>
      </c>
      <c r="B11" s="93"/>
      <c r="C11" s="94"/>
      <c r="D11" s="85" t="s">
        <v>59</v>
      </c>
      <c r="E11" s="86"/>
      <c r="F11" s="13" t="s">
        <v>56</v>
      </c>
      <c r="G11" s="87">
        <v>15</v>
      </c>
      <c r="H11" s="88"/>
      <c r="I11" s="89"/>
      <c r="J11" s="90"/>
      <c r="K11" s="91"/>
      <c r="L11" s="14">
        <f t="shared" si="0"/>
        <v>0</v>
      </c>
      <c r="M11" s="15"/>
      <c r="N11" s="12"/>
    </row>
    <row r="12" spans="1:17" s="8" customFormat="1" ht="48" customHeight="1" x14ac:dyDescent="0.15">
      <c r="A12" s="92"/>
      <c r="B12" s="93"/>
      <c r="C12" s="94"/>
      <c r="D12" s="95" t="s">
        <v>55</v>
      </c>
      <c r="E12" s="96"/>
      <c r="F12" s="13"/>
      <c r="G12" s="97"/>
      <c r="H12" s="98"/>
      <c r="I12" s="89"/>
      <c r="J12" s="90"/>
      <c r="K12" s="91"/>
      <c r="L12" s="14">
        <f t="shared" si="0"/>
        <v>0</v>
      </c>
      <c r="M12" s="15"/>
      <c r="N12" s="12"/>
    </row>
    <row r="13" spans="1:17" s="8" customFormat="1" ht="48" customHeight="1" x14ac:dyDescent="0.15">
      <c r="A13" s="92"/>
      <c r="B13" s="93"/>
      <c r="C13" s="94"/>
      <c r="D13" s="95"/>
      <c r="E13" s="96"/>
      <c r="F13" s="13"/>
      <c r="G13" s="97"/>
      <c r="H13" s="98"/>
      <c r="I13" s="89"/>
      <c r="J13" s="90"/>
      <c r="K13" s="91"/>
      <c r="L13" s="14"/>
      <c r="M13" s="17">
        <f t="shared" ref="M13:M22" si="1">I13*G13</f>
        <v>0</v>
      </c>
      <c r="N13" s="12"/>
    </row>
    <row r="14" spans="1:17" s="8" customFormat="1" ht="48" customHeight="1" x14ac:dyDescent="0.15">
      <c r="A14" s="92"/>
      <c r="B14" s="93"/>
      <c r="C14" s="94"/>
      <c r="D14" s="95"/>
      <c r="E14" s="96"/>
      <c r="F14" s="13"/>
      <c r="G14" s="97"/>
      <c r="H14" s="98"/>
      <c r="I14" s="18"/>
      <c r="J14" s="19"/>
      <c r="K14" s="14"/>
      <c r="L14" s="14"/>
      <c r="M14" s="17"/>
      <c r="N14" s="12"/>
    </row>
    <row r="15" spans="1:17" s="8" customFormat="1" ht="48" customHeight="1" thickBot="1" x14ac:dyDescent="0.2">
      <c r="A15" s="92"/>
      <c r="B15" s="93"/>
      <c r="C15" s="94"/>
      <c r="D15" s="95"/>
      <c r="E15" s="96"/>
      <c r="F15" s="13"/>
      <c r="G15" s="97"/>
      <c r="H15" s="98"/>
      <c r="I15" s="89"/>
      <c r="J15" s="90"/>
      <c r="K15" s="91"/>
      <c r="L15" s="14"/>
      <c r="M15" s="17">
        <f t="shared" si="1"/>
        <v>0</v>
      </c>
      <c r="N15" s="12"/>
    </row>
    <row r="16" spans="1:17" s="8" customFormat="1" ht="51.75" hidden="1" customHeight="1" x14ac:dyDescent="0.15">
      <c r="A16" s="99">
        <v>0</v>
      </c>
      <c r="B16" s="100"/>
      <c r="C16" s="101"/>
      <c r="D16" s="95">
        <v>0</v>
      </c>
      <c r="E16" s="96"/>
      <c r="F16" s="13">
        <v>0</v>
      </c>
      <c r="G16" s="97">
        <v>0</v>
      </c>
      <c r="H16" s="98"/>
      <c r="I16" s="89"/>
      <c r="J16" s="90"/>
      <c r="K16" s="91"/>
      <c r="L16" s="14"/>
      <c r="M16" s="17">
        <f t="shared" si="1"/>
        <v>0</v>
      </c>
      <c r="N16" s="12"/>
    </row>
    <row r="17" spans="1:14" s="8" customFormat="1" ht="51.75" hidden="1" customHeight="1" x14ac:dyDescent="0.15">
      <c r="A17" s="99">
        <v>0</v>
      </c>
      <c r="B17" s="100"/>
      <c r="C17" s="101"/>
      <c r="D17" s="95">
        <v>0</v>
      </c>
      <c r="E17" s="96"/>
      <c r="F17" s="13">
        <v>0</v>
      </c>
      <c r="G17" s="97">
        <v>0</v>
      </c>
      <c r="H17" s="98"/>
      <c r="I17" s="89"/>
      <c r="J17" s="90"/>
      <c r="K17" s="91"/>
      <c r="L17" s="14"/>
      <c r="M17" s="17">
        <f t="shared" si="1"/>
        <v>0</v>
      </c>
      <c r="N17" s="12"/>
    </row>
    <row r="18" spans="1:14" s="8" customFormat="1" ht="51.75" hidden="1" customHeight="1" thickBot="1" x14ac:dyDescent="0.2">
      <c r="A18" s="99">
        <v>0</v>
      </c>
      <c r="B18" s="100"/>
      <c r="C18" s="101"/>
      <c r="D18" s="95">
        <v>0</v>
      </c>
      <c r="E18" s="96"/>
      <c r="F18" s="13">
        <v>0</v>
      </c>
      <c r="G18" s="97">
        <v>0</v>
      </c>
      <c r="H18" s="98"/>
      <c r="I18" s="89"/>
      <c r="J18" s="90"/>
      <c r="K18" s="91"/>
      <c r="L18" s="14"/>
      <c r="M18" s="17">
        <f t="shared" si="1"/>
        <v>0</v>
      </c>
      <c r="N18" s="12"/>
    </row>
    <row r="19" spans="1:14" s="8" customFormat="1" ht="51.75" hidden="1" customHeight="1" x14ac:dyDescent="0.15">
      <c r="A19" s="99">
        <v>0</v>
      </c>
      <c r="B19" s="100"/>
      <c r="C19" s="101"/>
      <c r="D19" s="95">
        <v>0</v>
      </c>
      <c r="E19" s="96"/>
      <c r="F19" s="13">
        <v>0</v>
      </c>
      <c r="G19" s="97">
        <v>0</v>
      </c>
      <c r="H19" s="98"/>
      <c r="I19" s="89"/>
      <c r="J19" s="90"/>
      <c r="K19" s="91"/>
      <c r="L19" s="14"/>
      <c r="M19" s="17">
        <f t="shared" si="1"/>
        <v>0</v>
      </c>
      <c r="N19" s="12"/>
    </row>
    <row r="20" spans="1:14" s="8" customFormat="1" ht="51.75" hidden="1" customHeight="1" x14ac:dyDescent="0.15">
      <c r="A20" s="99">
        <v>0</v>
      </c>
      <c r="B20" s="100"/>
      <c r="C20" s="101"/>
      <c r="D20" s="95">
        <v>0</v>
      </c>
      <c r="E20" s="96"/>
      <c r="F20" s="13">
        <v>0</v>
      </c>
      <c r="G20" s="97">
        <v>0</v>
      </c>
      <c r="H20" s="98"/>
      <c r="I20" s="89"/>
      <c r="J20" s="90"/>
      <c r="K20" s="91"/>
      <c r="L20" s="14"/>
      <c r="M20" s="17">
        <f t="shared" si="1"/>
        <v>0</v>
      </c>
      <c r="N20" s="12"/>
    </row>
    <row r="21" spans="1:14" s="8" customFormat="1" ht="51.75" hidden="1" customHeight="1" thickBot="1" x14ac:dyDescent="0.2">
      <c r="A21" s="99">
        <v>0</v>
      </c>
      <c r="B21" s="100"/>
      <c r="C21" s="101"/>
      <c r="D21" s="95">
        <v>0</v>
      </c>
      <c r="E21" s="96"/>
      <c r="F21" s="13">
        <v>0</v>
      </c>
      <c r="G21" s="97">
        <v>0</v>
      </c>
      <c r="H21" s="98"/>
      <c r="I21" s="89"/>
      <c r="J21" s="90"/>
      <c r="K21" s="91"/>
      <c r="L21" s="14"/>
      <c r="M21" s="17">
        <f t="shared" si="1"/>
        <v>0</v>
      </c>
      <c r="N21" s="12"/>
    </row>
    <row r="22" spans="1:14" s="8" customFormat="1" ht="27" hidden="1" customHeight="1" x14ac:dyDescent="0.15">
      <c r="A22" s="99">
        <v>0</v>
      </c>
      <c r="B22" s="100"/>
      <c r="C22" s="101"/>
      <c r="D22" s="95">
        <v>0</v>
      </c>
      <c r="E22" s="96"/>
      <c r="F22" s="13">
        <v>0</v>
      </c>
      <c r="G22" s="97">
        <v>0</v>
      </c>
      <c r="H22" s="98"/>
      <c r="I22" s="89"/>
      <c r="J22" s="90"/>
      <c r="K22" s="91"/>
      <c r="L22" s="14"/>
      <c r="M22" s="17">
        <f t="shared" si="1"/>
        <v>0</v>
      </c>
      <c r="N22" s="12"/>
    </row>
    <row r="23" spans="1:14" s="8" customFormat="1" ht="27" hidden="1" customHeight="1" thickBot="1" x14ac:dyDescent="0.2">
      <c r="A23" s="102"/>
      <c r="B23" s="103"/>
      <c r="C23" s="104"/>
      <c r="D23" s="105">
        <v>0</v>
      </c>
      <c r="E23" s="106"/>
      <c r="F23" s="20"/>
      <c r="G23" s="107"/>
      <c r="H23" s="108"/>
      <c r="I23" s="109" t="str">
        <f>IF(M11&gt;0,"合　計","")</f>
        <v/>
      </c>
      <c r="J23" s="110"/>
      <c r="K23" s="111"/>
      <c r="L23" s="21"/>
      <c r="M23" s="22" t="str">
        <f>IF(M11&gt;0,SUM(M10:M22),"")</f>
        <v/>
      </c>
      <c r="N23" s="12"/>
    </row>
    <row r="24" spans="1:14" s="8" customFormat="1" ht="27" customHeight="1" thickTop="1" x14ac:dyDescent="0.15">
      <c r="A24" s="112" t="s">
        <v>11</v>
      </c>
      <c r="B24" s="113"/>
      <c r="C24" s="114"/>
      <c r="D24" s="115" t="str">
        <f>[5]価格調査!B10</f>
        <v>陸上自衛隊小平駐屯地</v>
      </c>
      <c r="E24" s="116"/>
      <c r="F24" s="116"/>
      <c r="G24" s="117"/>
      <c r="H24" s="118" t="s">
        <v>12</v>
      </c>
      <c r="I24" s="119"/>
      <c r="J24" s="120" t="s">
        <v>51</v>
      </c>
      <c r="K24" s="121"/>
      <c r="L24" s="121"/>
      <c r="M24" s="122"/>
      <c r="N24" s="12"/>
    </row>
    <row r="25" spans="1:14" s="8" customFormat="1" ht="27" customHeight="1" x14ac:dyDescent="0.15">
      <c r="A25" s="127" t="s">
        <v>13</v>
      </c>
      <c r="B25" s="128"/>
      <c r="C25" s="129"/>
      <c r="D25" s="127" t="s">
        <v>14</v>
      </c>
      <c r="E25" s="129"/>
      <c r="F25" s="130" t="s">
        <v>15</v>
      </c>
      <c r="G25" s="131"/>
      <c r="H25" s="131"/>
      <c r="I25" s="131"/>
      <c r="J25" s="131"/>
      <c r="K25" s="130"/>
      <c r="L25" s="131"/>
      <c r="M25" s="132"/>
      <c r="N25" s="12"/>
    </row>
    <row r="26" spans="1:14" s="8" customFormat="1" ht="36.75" customHeight="1" x14ac:dyDescent="0.15">
      <c r="A26" s="23"/>
      <c r="B26" s="23"/>
      <c r="C26" s="23"/>
      <c r="D26" s="23"/>
      <c r="E26" s="23"/>
      <c r="F26" s="24"/>
      <c r="G26" s="12"/>
      <c r="H26" s="12"/>
      <c r="I26" s="25"/>
      <c r="J26" s="25"/>
      <c r="K26" s="25"/>
      <c r="L26" s="25"/>
      <c r="M26" s="26"/>
      <c r="N26" s="12"/>
    </row>
    <row r="27" spans="1:14" s="8" customFormat="1" ht="18.75" customHeight="1" x14ac:dyDescent="0.15">
      <c r="A27" s="27" t="s">
        <v>16</v>
      </c>
      <c r="B27" s="27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</row>
    <row r="28" spans="1:14" s="8" customFormat="1" ht="18.75" customHeight="1" x14ac:dyDescent="0.15">
      <c r="A28" s="27" t="s">
        <v>17</v>
      </c>
      <c r="B28" s="27"/>
      <c r="C28" s="27"/>
      <c r="D28" s="27"/>
      <c r="E28" s="27"/>
      <c r="F28" s="27"/>
      <c r="G28" s="28"/>
      <c r="H28" s="28"/>
      <c r="I28" s="28"/>
      <c r="J28" s="28"/>
      <c r="K28" s="28"/>
      <c r="L28" s="28"/>
      <c r="M28" s="28"/>
      <c r="N28" s="28"/>
    </row>
    <row r="29" spans="1:14" s="8" customFormat="1" ht="18.75" customHeight="1" x14ac:dyDescent="0.15">
      <c r="A29" s="27" t="s">
        <v>18</v>
      </c>
      <c r="B29" s="27"/>
      <c r="C29" s="27"/>
      <c r="D29" s="27"/>
      <c r="E29" s="27"/>
      <c r="F29" s="27"/>
      <c r="G29" s="28"/>
      <c r="H29" s="28"/>
      <c r="I29" s="28"/>
      <c r="J29" s="28"/>
      <c r="K29" s="28"/>
      <c r="L29" s="28"/>
      <c r="M29" s="28"/>
      <c r="N29" s="28"/>
    </row>
    <row r="30" spans="1:14" s="8" customFormat="1" ht="18.75" customHeight="1" x14ac:dyDescent="0.15">
      <c r="A30" s="27" t="s">
        <v>19</v>
      </c>
      <c r="B30" s="27"/>
      <c r="C30" s="27"/>
      <c r="D30" s="27"/>
      <c r="E30" s="27"/>
      <c r="F30" s="27"/>
      <c r="G30" s="28"/>
      <c r="H30" s="28"/>
      <c r="I30" s="28"/>
      <c r="J30" s="28"/>
      <c r="K30" s="28"/>
      <c r="L30" s="28"/>
      <c r="M30" s="28"/>
      <c r="N30" s="28"/>
    </row>
    <row r="31" spans="1:14" s="8" customFormat="1" ht="18.75" customHeight="1" x14ac:dyDescent="0.15">
      <c r="A31" s="27"/>
      <c r="B31" s="27"/>
      <c r="C31" s="27"/>
      <c r="D31" s="27"/>
      <c r="E31" s="27"/>
      <c r="F31" s="27"/>
      <c r="G31" s="28"/>
      <c r="H31" s="28"/>
      <c r="I31" s="28"/>
      <c r="J31" s="28"/>
      <c r="K31" s="28"/>
      <c r="L31" s="28"/>
      <c r="M31" s="28"/>
      <c r="N31" s="28"/>
    </row>
    <row r="32" spans="1:14" s="8" customFormat="1" ht="18.75" customHeight="1" x14ac:dyDescent="0.15">
      <c r="A32" s="27"/>
      <c r="B32" s="27"/>
      <c r="C32" s="27"/>
      <c r="D32" s="27"/>
      <c r="E32" s="27"/>
      <c r="F32" s="27"/>
      <c r="G32" s="28"/>
      <c r="H32" s="28"/>
      <c r="I32" s="28"/>
      <c r="J32" s="28"/>
      <c r="K32" s="28"/>
      <c r="L32" s="28"/>
      <c r="M32" s="28"/>
      <c r="N32" s="28"/>
    </row>
    <row r="33" spans="1:14" s="8" customFormat="1" ht="18.75" customHeight="1" x14ac:dyDescent="0.15">
      <c r="A33" s="29"/>
      <c r="B33" s="29"/>
      <c r="C33" s="133" t="s">
        <v>20</v>
      </c>
      <c r="D33" s="134"/>
      <c r="E33" s="134"/>
      <c r="F33" s="134"/>
      <c r="G33" s="24"/>
      <c r="H33" s="24"/>
      <c r="I33" s="12"/>
      <c r="J33" s="12"/>
      <c r="K33" s="12"/>
      <c r="L33" s="12"/>
      <c r="M33" s="30"/>
      <c r="N33" s="26"/>
    </row>
    <row r="34" spans="1:14" s="8" customFormat="1" ht="18.75" customHeight="1" x14ac:dyDescent="0.15">
      <c r="A34" s="29"/>
      <c r="B34" s="29"/>
      <c r="C34" s="31"/>
      <c r="D34" s="32"/>
      <c r="E34" s="32"/>
      <c r="F34" s="32"/>
      <c r="G34" s="24"/>
      <c r="H34" s="24"/>
      <c r="I34" s="12"/>
      <c r="J34" s="12"/>
      <c r="K34" s="12"/>
      <c r="L34" s="12"/>
      <c r="M34" s="30"/>
      <c r="N34" s="26"/>
    </row>
    <row r="35" spans="1:14" s="8" customFormat="1" ht="18.75" customHeight="1" x14ac:dyDescent="0.15">
      <c r="A35" s="29"/>
      <c r="B35" s="29"/>
      <c r="C35" s="31"/>
      <c r="D35" s="32"/>
      <c r="E35" s="32"/>
      <c r="F35" s="32"/>
      <c r="G35" s="24"/>
      <c r="H35" s="24"/>
      <c r="I35" s="12"/>
      <c r="J35" s="12"/>
      <c r="K35" s="12"/>
      <c r="L35" s="12"/>
      <c r="M35" s="30"/>
      <c r="N35" s="26"/>
    </row>
    <row r="36" spans="1:14" s="8" customFormat="1" ht="15" x14ac:dyDescent="0.15">
      <c r="A36" s="135" t="s">
        <v>21</v>
      </c>
      <c r="B36" s="135"/>
      <c r="C36" s="135"/>
      <c r="D36" s="33"/>
      <c r="E36" s="9"/>
      <c r="F36" s="9"/>
    </row>
    <row r="37" spans="1:14" s="8" customFormat="1" ht="15.75" customHeight="1" x14ac:dyDescent="0.15">
      <c r="A37" s="34" t="s">
        <v>22</v>
      </c>
      <c r="B37" s="34"/>
      <c r="C37" s="35"/>
      <c r="D37" s="35"/>
      <c r="E37" s="29"/>
      <c r="F37" s="36"/>
      <c r="G37" s="123"/>
      <c r="H37" s="123"/>
      <c r="I37" s="123"/>
      <c r="J37" s="123"/>
      <c r="K37" s="123"/>
      <c r="L37" s="123"/>
      <c r="M37" s="123"/>
    </row>
    <row r="38" spans="1:14" s="8" customFormat="1" ht="17.25" customHeight="1" x14ac:dyDescent="0.15">
      <c r="A38" s="9" t="s">
        <v>23</v>
      </c>
      <c r="B38" s="9"/>
      <c r="C38" s="29"/>
      <c r="D38" s="29"/>
      <c r="E38" s="29"/>
      <c r="F38" s="36"/>
      <c r="G38" s="12"/>
      <c r="H38" s="12"/>
      <c r="I38" s="12"/>
      <c r="J38" s="12"/>
      <c r="K38" s="12"/>
      <c r="L38" s="12"/>
      <c r="M38" s="12"/>
    </row>
    <row r="39" spans="1:14" s="8" customFormat="1" ht="15" x14ac:dyDescent="0.15">
      <c r="A39" s="9"/>
      <c r="B39" s="9"/>
      <c r="C39" s="9"/>
      <c r="D39" s="36"/>
      <c r="E39" s="36"/>
      <c r="F39" s="36"/>
      <c r="G39" s="12"/>
      <c r="H39" s="12"/>
      <c r="I39" s="12"/>
      <c r="J39" s="12"/>
      <c r="K39" s="12"/>
      <c r="L39" s="12"/>
      <c r="M39" s="12"/>
      <c r="N39" s="12"/>
    </row>
    <row r="40" spans="1:14" s="8" customFormat="1" ht="21.75" customHeight="1" x14ac:dyDescent="0.15">
      <c r="A40" s="9"/>
      <c r="B40" s="9"/>
      <c r="C40" s="9"/>
      <c r="D40" s="37" t="s">
        <v>24</v>
      </c>
      <c r="E40" s="37"/>
      <c r="F40" s="36"/>
      <c r="G40" s="124"/>
      <c r="H40" s="124"/>
      <c r="I40" s="124"/>
      <c r="J40" s="124"/>
      <c r="K40" s="124"/>
      <c r="L40" s="124"/>
      <c r="M40" s="124"/>
    </row>
    <row r="41" spans="1:14" s="8" customFormat="1" ht="21.75" customHeight="1" x14ac:dyDescent="0.15">
      <c r="A41" s="9"/>
      <c r="B41" s="9"/>
      <c r="C41" s="9"/>
      <c r="D41" s="37" t="s">
        <v>25</v>
      </c>
      <c r="E41" s="37"/>
      <c r="F41" s="36"/>
      <c r="G41" s="38"/>
      <c r="H41" s="38"/>
      <c r="I41" s="38"/>
      <c r="J41" s="38"/>
      <c r="K41" s="38"/>
      <c r="L41" s="38"/>
      <c r="M41" s="38"/>
    </row>
    <row r="42" spans="1:14" s="8" customFormat="1" ht="21.75" customHeight="1" x14ac:dyDescent="0.15">
      <c r="A42" s="9"/>
      <c r="B42" s="9"/>
      <c r="C42" s="9"/>
      <c r="D42" s="37" t="s">
        <v>26</v>
      </c>
      <c r="E42" s="37"/>
      <c r="F42" s="36"/>
      <c r="G42" s="124"/>
      <c r="H42" s="124"/>
      <c r="I42" s="124"/>
      <c r="J42" s="124"/>
      <c r="K42" s="124"/>
      <c r="L42" s="124"/>
      <c r="M42" s="124"/>
    </row>
    <row r="43" spans="1:14" s="8" customFormat="1" ht="18.75" customHeight="1" x14ac:dyDescent="0.15">
      <c r="D43" s="39" t="s">
        <v>27</v>
      </c>
      <c r="E43" s="39"/>
      <c r="G43" s="40"/>
      <c r="H43" s="40"/>
      <c r="I43" s="125"/>
      <c r="J43" s="125"/>
      <c r="K43" s="125"/>
      <c r="L43" s="125"/>
      <c r="M43" s="126"/>
      <c r="N43" s="126"/>
    </row>
    <row r="44" spans="1:14" s="8" customFormat="1" ht="14.25" x14ac:dyDescent="0.15"/>
    <row r="45" spans="1:14" s="8" customFormat="1" ht="14.25" x14ac:dyDescent="0.15"/>
  </sheetData>
  <mergeCells count="76">
    <mergeCell ref="G37:M37"/>
    <mergeCell ref="G40:M40"/>
    <mergeCell ref="G42:M42"/>
    <mergeCell ref="I43:N43"/>
    <mergeCell ref="A25:C25"/>
    <mergeCell ref="D25:E25"/>
    <mergeCell ref="F25:J25"/>
    <mergeCell ref="K25:M25"/>
    <mergeCell ref="C33:F33"/>
    <mergeCell ref="A36:C36"/>
    <mergeCell ref="A23:C23"/>
    <mergeCell ref="D23:E23"/>
    <mergeCell ref="G23:H23"/>
    <mergeCell ref="I23:K23"/>
    <mergeCell ref="A24:C24"/>
    <mergeCell ref="D24:G24"/>
    <mergeCell ref="H24:I24"/>
    <mergeCell ref="J24:M24"/>
    <mergeCell ref="A21:C21"/>
    <mergeCell ref="D21:E21"/>
    <mergeCell ref="G21:H21"/>
    <mergeCell ref="I21:K21"/>
    <mergeCell ref="A22:C22"/>
    <mergeCell ref="D22:E22"/>
    <mergeCell ref="G22:H22"/>
    <mergeCell ref="I22:K22"/>
    <mergeCell ref="A19:C19"/>
    <mergeCell ref="D19:E19"/>
    <mergeCell ref="G19:H19"/>
    <mergeCell ref="I19:K19"/>
    <mergeCell ref="A20:C20"/>
    <mergeCell ref="D20:E20"/>
    <mergeCell ref="G20:H20"/>
    <mergeCell ref="I20:K20"/>
    <mergeCell ref="A17:C17"/>
    <mergeCell ref="D17:E17"/>
    <mergeCell ref="G17:H17"/>
    <mergeCell ref="I17:K17"/>
    <mergeCell ref="A18:C18"/>
    <mergeCell ref="D18:E18"/>
    <mergeCell ref="G18:H18"/>
    <mergeCell ref="I18:K18"/>
    <mergeCell ref="I15:K15"/>
    <mergeCell ref="A16:C16"/>
    <mergeCell ref="D16:E16"/>
    <mergeCell ref="G16:H16"/>
    <mergeCell ref="I16:K16"/>
    <mergeCell ref="A14:C14"/>
    <mergeCell ref="D14:E14"/>
    <mergeCell ref="G14:H14"/>
    <mergeCell ref="A15:C15"/>
    <mergeCell ref="D15:E15"/>
    <mergeCell ref="G15:H15"/>
    <mergeCell ref="A13:C13"/>
    <mergeCell ref="D13:E13"/>
    <mergeCell ref="G13:H13"/>
    <mergeCell ref="I13:K13"/>
    <mergeCell ref="A12:C12"/>
    <mergeCell ref="D12:E12"/>
    <mergeCell ref="G12:H12"/>
    <mergeCell ref="I12:K12"/>
    <mergeCell ref="A10:C10"/>
    <mergeCell ref="D10:E10"/>
    <mergeCell ref="G10:H10"/>
    <mergeCell ref="I10:K10"/>
    <mergeCell ref="A11:C11"/>
    <mergeCell ref="D11:E11"/>
    <mergeCell ref="G11:H11"/>
    <mergeCell ref="I11:K11"/>
    <mergeCell ref="A3:M3"/>
    <mergeCell ref="A4:M4"/>
    <mergeCell ref="E7:L7"/>
    <mergeCell ref="A9:C9"/>
    <mergeCell ref="D9:E9"/>
    <mergeCell ref="G9:H9"/>
    <mergeCell ref="I9:K9"/>
  </mergeCells>
  <phoneticPr fontId="3"/>
  <printOptions horizontalCentered="1" verticalCentered="1"/>
  <pageMargins left="0.76" right="0.19685039370078741" top="0.66" bottom="0.54" header="0.51181102362204722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showZeros="0" view="pageBreakPreview" zoomScale="90" zoomScaleNormal="100" zoomScaleSheetLayoutView="90" workbookViewId="0">
      <selection activeCell="F15" sqref="F15"/>
    </sheetView>
  </sheetViews>
  <sheetFormatPr defaultRowHeight="13.5" x14ac:dyDescent="0.4"/>
  <cols>
    <col min="1" max="1" width="8.625" style="41" customWidth="1"/>
    <col min="2" max="2" width="24.5" style="41" customWidth="1"/>
    <col min="3" max="3" width="19" style="41" customWidth="1"/>
    <col min="4" max="4" width="6.875" style="42" customWidth="1"/>
    <col min="5" max="5" width="7.125" style="41" customWidth="1"/>
    <col min="6" max="6" width="11.625" style="41" customWidth="1"/>
    <col min="7" max="7" width="15.125" style="41" customWidth="1"/>
    <col min="8" max="8" width="12.625" style="41" customWidth="1"/>
    <col min="9" max="256" width="9" style="41"/>
    <col min="257" max="257" width="8.625" style="41" customWidth="1"/>
    <col min="258" max="258" width="24.5" style="41" customWidth="1"/>
    <col min="259" max="259" width="18.625" style="41" customWidth="1"/>
    <col min="260" max="260" width="6.875" style="41" customWidth="1"/>
    <col min="261" max="261" width="7.125" style="41" customWidth="1"/>
    <col min="262" max="262" width="11.625" style="41" customWidth="1"/>
    <col min="263" max="263" width="15.5" style="41" customWidth="1"/>
    <col min="264" max="264" width="13.75" style="41" customWidth="1"/>
    <col min="265" max="512" width="9" style="41"/>
    <col min="513" max="513" width="8.625" style="41" customWidth="1"/>
    <col min="514" max="514" width="24.5" style="41" customWidth="1"/>
    <col min="515" max="515" width="18.625" style="41" customWidth="1"/>
    <col min="516" max="516" width="6.875" style="41" customWidth="1"/>
    <col min="517" max="517" width="7.125" style="41" customWidth="1"/>
    <col min="518" max="518" width="11.625" style="41" customWidth="1"/>
    <col min="519" max="519" width="15.5" style="41" customWidth="1"/>
    <col min="520" max="520" width="13.75" style="41" customWidth="1"/>
    <col min="521" max="768" width="9" style="41"/>
    <col min="769" max="769" width="8.625" style="41" customWidth="1"/>
    <col min="770" max="770" width="24.5" style="41" customWidth="1"/>
    <col min="771" max="771" width="18.625" style="41" customWidth="1"/>
    <col min="772" max="772" width="6.875" style="41" customWidth="1"/>
    <col min="773" max="773" width="7.125" style="41" customWidth="1"/>
    <col min="774" max="774" width="11.625" style="41" customWidth="1"/>
    <col min="775" max="775" width="15.5" style="41" customWidth="1"/>
    <col min="776" max="776" width="13.75" style="41" customWidth="1"/>
    <col min="777" max="1024" width="9" style="41"/>
    <col min="1025" max="1025" width="8.625" style="41" customWidth="1"/>
    <col min="1026" max="1026" width="24.5" style="41" customWidth="1"/>
    <col min="1027" max="1027" width="18.625" style="41" customWidth="1"/>
    <col min="1028" max="1028" width="6.875" style="41" customWidth="1"/>
    <col min="1029" max="1029" width="7.125" style="41" customWidth="1"/>
    <col min="1030" max="1030" width="11.625" style="41" customWidth="1"/>
    <col min="1031" max="1031" width="15.5" style="41" customWidth="1"/>
    <col min="1032" max="1032" width="13.75" style="41" customWidth="1"/>
    <col min="1033" max="1280" width="9" style="41"/>
    <col min="1281" max="1281" width="8.625" style="41" customWidth="1"/>
    <col min="1282" max="1282" width="24.5" style="41" customWidth="1"/>
    <col min="1283" max="1283" width="18.625" style="41" customWidth="1"/>
    <col min="1284" max="1284" width="6.875" style="41" customWidth="1"/>
    <col min="1285" max="1285" width="7.125" style="41" customWidth="1"/>
    <col min="1286" max="1286" width="11.625" style="41" customWidth="1"/>
    <col min="1287" max="1287" width="15.5" style="41" customWidth="1"/>
    <col min="1288" max="1288" width="13.75" style="41" customWidth="1"/>
    <col min="1289" max="1536" width="9" style="41"/>
    <col min="1537" max="1537" width="8.625" style="41" customWidth="1"/>
    <col min="1538" max="1538" width="24.5" style="41" customWidth="1"/>
    <col min="1539" max="1539" width="18.625" style="41" customWidth="1"/>
    <col min="1540" max="1540" width="6.875" style="41" customWidth="1"/>
    <col min="1541" max="1541" width="7.125" style="41" customWidth="1"/>
    <col min="1542" max="1542" width="11.625" style="41" customWidth="1"/>
    <col min="1543" max="1543" width="15.5" style="41" customWidth="1"/>
    <col min="1544" max="1544" width="13.75" style="41" customWidth="1"/>
    <col min="1545" max="1792" width="9" style="41"/>
    <col min="1793" max="1793" width="8.625" style="41" customWidth="1"/>
    <col min="1794" max="1794" width="24.5" style="41" customWidth="1"/>
    <col min="1795" max="1795" width="18.625" style="41" customWidth="1"/>
    <col min="1796" max="1796" width="6.875" style="41" customWidth="1"/>
    <col min="1797" max="1797" width="7.125" style="41" customWidth="1"/>
    <col min="1798" max="1798" width="11.625" style="41" customWidth="1"/>
    <col min="1799" max="1799" width="15.5" style="41" customWidth="1"/>
    <col min="1800" max="1800" width="13.75" style="41" customWidth="1"/>
    <col min="1801" max="2048" width="9" style="41"/>
    <col min="2049" max="2049" width="8.625" style="41" customWidth="1"/>
    <col min="2050" max="2050" width="24.5" style="41" customWidth="1"/>
    <col min="2051" max="2051" width="18.625" style="41" customWidth="1"/>
    <col min="2052" max="2052" width="6.875" style="41" customWidth="1"/>
    <col min="2053" max="2053" width="7.125" style="41" customWidth="1"/>
    <col min="2054" max="2054" width="11.625" style="41" customWidth="1"/>
    <col min="2055" max="2055" width="15.5" style="41" customWidth="1"/>
    <col min="2056" max="2056" width="13.75" style="41" customWidth="1"/>
    <col min="2057" max="2304" width="9" style="41"/>
    <col min="2305" max="2305" width="8.625" style="41" customWidth="1"/>
    <col min="2306" max="2306" width="24.5" style="41" customWidth="1"/>
    <col min="2307" max="2307" width="18.625" style="41" customWidth="1"/>
    <col min="2308" max="2308" width="6.875" style="41" customWidth="1"/>
    <col min="2309" max="2309" width="7.125" style="41" customWidth="1"/>
    <col min="2310" max="2310" width="11.625" style="41" customWidth="1"/>
    <col min="2311" max="2311" width="15.5" style="41" customWidth="1"/>
    <col min="2312" max="2312" width="13.75" style="41" customWidth="1"/>
    <col min="2313" max="2560" width="9" style="41"/>
    <col min="2561" max="2561" width="8.625" style="41" customWidth="1"/>
    <col min="2562" max="2562" width="24.5" style="41" customWidth="1"/>
    <col min="2563" max="2563" width="18.625" style="41" customWidth="1"/>
    <col min="2564" max="2564" width="6.875" style="41" customWidth="1"/>
    <col min="2565" max="2565" width="7.125" style="41" customWidth="1"/>
    <col min="2566" max="2566" width="11.625" style="41" customWidth="1"/>
    <col min="2567" max="2567" width="15.5" style="41" customWidth="1"/>
    <col min="2568" max="2568" width="13.75" style="41" customWidth="1"/>
    <col min="2569" max="2816" width="9" style="41"/>
    <col min="2817" max="2817" width="8.625" style="41" customWidth="1"/>
    <col min="2818" max="2818" width="24.5" style="41" customWidth="1"/>
    <col min="2819" max="2819" width="18.625" style="41" customWidth="1"/>
    <col min="2820" max="2820" width="6.875" style="41" customWidth="1"/>
    <col min="2821" max="2821" width="7.125" style="41" customWidth="1"/>
    <col min="2822" max="2822" width="11.625" style="41" customWidth="1"/>
    <col min="2823" max="2823" width="15.5" style="41" customWidth="1"/>
    <col min="2824" max="2824" width="13.75" style="41" customWidth="1"/>
    <col min="2825" max="3072" width="9" style="41"/>
    <col min="3073" max="3073" width="8.625" style="41" customWidth="1"/>
    <col min="3074" max="3074" width="24.5" style="41" customWidth="1"/>
    <col min="3075" max="3075" width="18.625" style="41" customWidth="1"/>
    <col min="3076" max="3076" width="6.875" style="41" customWidth="1"/>
    <col min="3077" max="3077" width="7.125" style="41" customWidth="1"/>
    <col min="3078" max="3078" width="11.625" style="41" customWidth="1"/>
    <col min="3079" max="3079" width="15.5" style="41" customWidth="1"/>
    <col min="3080" max="3080" width="13.75" style="41" customWidth="1"/>
    <col min="3081" max="3328" width="9" style="41"/>
    <col min="3329" max="3329" width="8.625" style="41" customWidth="1"/>
    <col min="3330" max="3330" width="24.5" style="41" customWidth="1"/>
    <col min="3331" max="3331" width="18.625" style="41" customWidth="1"/>
    <col min="3332" max="3332" width="6.875" style="41" customWidth="1"/>
    <col min="3333" max="3333" width="7.125" style="41" customWidth="1"/>
    <col min="3334" max="3334" width="11.625" style="41" customWidth="1"/>
    <col min="3335" max="3335" width="15.5" style="41" customWidth="1"/>
    <col min="3336" max="3336" width="13.75" style="41" customWidth="1"/>
    <col min="3337" max="3584" width="9" style="41"/>
    <col min="3585" max="3585" width="8.625" style="41" customWidth="1"/>
    <col min="3586" max="3586" width="24.5" style="41" customWidth="1"/>
    <col min="3587" max="3587" width="18.625" style="41" customWidth="1"/>
    <col min="3588" max="3588" width="6.875" style="41" customWidth="1"/>
    <col min="3589" max="3589" width="7.125" style="41" customWidth="1"/>
    <col min="3590" max="3590" width="11.625" style="41" customWidth="1"/>
    <col min="3591" max="3591" width="15.5" style="41" customWidth="1"/>
    <col min="3592" max="3592" width="13.75" style="41" customWidth="1"/>
    <col min="3593" max="3840" width="9" style="41"/>
    <col min="3841" max="3841" width="8.625" style="41" customWidth="1"/>
    <col min="3842" max="3842" width="24.5" style="41" customWidth="1"/>
    <col min="3843" max="3843" width="18.625" style="41" customWidth="1"/>
    <col min="3844" max="3844" width="6.875" style="41" customWidth="1"/>
    <col min="3845" max="3845" width="7.125" style="41" customWidth="1"/>
    <col min="3846" max="3846" width="11.625" style="41" customWidth="1"/>
    <col min="3847" max="3847" width="15.5" style="41" customWidth="1"/>
    <col min="3848" max="3848" width="13.75" style="41" customWidth="1"/>
    <col min="3849" max="4096" width="9" style="41"/>
    <col min="4097" max="4097" width="8.625" style="41" customWidth="1"/>
    <col min="4098" max="4098" width="24.5" style="41" customWidth="1"/>
    <col min="4099" max="4099" width="18.625" style="41" customWidth="1"/>
    <col min="4100" max="4100" width="6.875" style="41" customWidth="1"/>
    <col min="4101" max="4101" width="7.125" style="41" customWidth="1"/>
    <col min="4102" max="4102" width="11.625" style="41" customWidth="1"/>
    <col min="4103" max="4103" width="15.5" style="41" customWidth="1"/>
    <col min="4104" max="4104" width="13.75" style="41" customWidth="1"/>
    <col min="4105" max="4352" width="9" style="41"/>
    <col min="4353" max="4353" width="8.625" style="41" customWidth="1"/>
    <col min="4354" max="4354" width="24.5" style="41" customWidth="1"/>
    <col min="4355" max="4355" width="18.625" style="41" customWidth="1"/>
    <col min="4356" max="4356" width="6.875" style="41" customWidth="1"/>
    <col min="4357" max="4357" width="7.125" style="41" customWidth="1"/>
    <col min="4358" max="4358" width="11.625" style="41" customWidth="1"/>
    <col min="4359" max="4359" width="15.5" style="41" customWidth="1"/>
    <col min="4360" max="4360" width="13.75" style="41" customWidth="1"/>
    <col min="4361" max="4608" width="9" style="41"/>
    <col min="4609" max="4609" width="8.625" style="41" customWidth="1"/>
    <col min="4610" max="4610" width="24.5" style="41" customWidth="1"/>
    <col min="4611" max="4611" width="18.625" style="41" customWidth="1"/>
    <col min="4612" max="4612" width="6.875" style="41" customWidth="1"/>
    <col min="4613" max="4613" width="7.125" style="41" customWidth="1"/>
    <col min="4614" max="4614" width="11.625" style="41" customWidth="1"/>
    <col min="4615" max="4615" width="15.5" style="41" customWidth="1"/>
    <col min="4616" max="4616" width="13.75" style="41" customWidth="1"/>
    <col min="4617" max="4864" width="9" style="41"/>
    <col min="4865" max="4865" width="8.625" style="41" customWidth="1"/>
    <col min="4866" max="4866" width="24.5" style="41" customWidth="1"/>
    <col min="4867" max="4867" width="18.625" style="41" customWidth="1"/>
    <col min="4868" max="4868" width="6.875" style="41" customWidth="1"/>
    <col min="4869" max="4869" width="7.125" style="41" customWidth="1"/>
    <col min="4870" max="4870" width="11.625" style="41" customWidth="1"/>
    <col min="4871" max="4871" width="15.5" style="41" customWidth="1"/>
    <col min="4872" max="4872" width="13.75" style="41" customWidth="1"/>
    <col min="4873" max="5120" width="9" style="41"/>
    <col min="5121" max="5121" width="8.625" style="41" customWidth="1"/>
    <col min="5122" max="5122" width="24.5" style="41" customWidth="1"/>
    <col min="5123" max="5123" width="18.625" style="41" customWidth="1"/>
    <col min="5124" max="5124" width="6.875" style="41" customWidth="1"/>
    <col min="5125" max="5125" width="7.125" style="41" customWidth="1"/>
    <col min="5126" max="5126" width="11.625" style="41" customWidth="1"/>
    <col min="5127" max="5127" width="15.5" style="41" customWidth="1"/>
    <col min="5128" max="5128" width="13.75" style="41" customWidth="1"/>
    <col min="5129" max="5376" width="9" style="41"/>
    <col min="5377" max="5377" width="8.625" style="41" customWidth="1"/>
    <col min="5378" max="5378" width="24.5" style="41" customWidth="1"/>
    <col min="5379" max="5379" width="18.625" style="41" customWidth="1"/>
    <col min="5380" max="5380" width="6.875" style="41" customWidth="1"/>
    <col min="5381" max="5381" width="7.125" style="41" customWidth="1"/>
    <col min="5382" max="5382" width="11.625" style="41" customWidth="1"/>
    <col min="5383" max="5383" width="15.5" style="41" customWidth="1"/>
    <col min="5384" max="5384" width="13.75" style="41" customWidth="1"/>
    <col min="5385" max="5632" width="9" style="41"/>
    <col min="5633" max="5633" width="8.625" style="41" customWidth="1"/>
    <col min="5634" max="5634" width="24.5" style="41" customWidth="1"/>
    <col min="5635" max="5635" width="18.625" style="41" customWidth="1"/>
    <col min="5636" max="5636" width="6.875" style="41" customWidth="1"/>
    <col min="5637" max="5637" width="7.125" style="41" customWidth="1"/>
    <col min="5638" max="5638" width="11.625" style="41" customWidth="1"/>
    <col min="5639" max="5639" width="15.5" style="41" customWidth="1"/>
    <col min="5640" max="5640" width="13.75" style="41" customWidth="1"/>
    <col min="5641" max="5888" width="9" style="41"/>
    <col min="5889" max="5889" width="8.625" style="41" customWidth="1"/>
    <col min="5890" max="5890" width="24.5" style="41" customWidth="1"/>
    <col min="5891" max="5891" width="18.625" style="41" customWidth="1"/>
    <col min="5892" max="5892" width="6.875" style="41" customWidth="1"/>
    <col min="5893" max="5893" width="7.125" style="41" customWidth="1"/>
    <col min="5894" max="5894" width="11.625" style="41" customWidth="1"/>
    <col min="5895" max="5895" width="15.5" style="41" customWidth="1"/>
    <col min="5896" max="5896" width="13.75" style="41" customWidth="1"/>
    <col min="5897" max="6144" width="9" style="41"/>
    <col min="6145" max="6145" width="8.625" style="41" customWidth="1"/>
    <col min="6146" max="6146" width="24.5" style="41" customWidth="1"/>
    <col min="6147" max="6147" width="18.625" style="41" customWidth="1"/>
    <col min="6148" max="6148" width="6.875" style="41" customWidth="1"/>
    <col min="6149" max="6149" width="7.125" style="41" customWidth="1"/>
    <col min="6150" max="6150" width="11.625" style="41" customWidth="1"/>
    <col min="6151" max="6151" width="15.5" style="41" customWidth="1"/>
    <col min="6152" max="6152" width="13.75" style="41" customWidth="1"/>
    <col min="6153" max="6400" width="9" style="41"/>
    <col min="6401" max="6401" width="8.625" style="41" customWidth="1"/>
    <col min="6402" max="6402" width="24.5" style="41" customWidth="1"/>
    <col min="6403" max="6403" width="18.625" style="41" customWidth="1"/>
    <col min="6404" max="6404" width="6.875" style="41" customWidth="1"/>
    <col min="6405" max="6405" width="7.125" style="41" customWidth="1"/>
    <col min="6406" max="6406" width="11.625" style="41" customWidth="1"/>
    <col min="6407" max="6407" width="15.5" style="41" customWidth="1"/>
    <col min="6408" max="6408" width="13.75" style="41" customWidth="1"/>
    <col min="6409" max="6656" width="9" style="41"/>
    <col min="6657" max="6657" width="8.625" style="41" customWidth="1"/>
    <col min="6658" max="6658" width="24.5" style="41" customWidth="1"/>
    <col min="6659" max="6659" width="18.625" style="41" customWidth="1"/>
    <col min="6660" max="6660" width="6.875" style="41" customWidth="1"/>
    <col min="6661" max="6661" width="7.125" style="41" customWidth="1"/>
    <col min="6662" max="6662" width="11.625" style="41" customWidth="1"/>
    <col min="6663" max="6663" width="15.5" style="41" customWidth="1"/>
    <col min="6664" max="6664" width="13.75" style="41" customWidth="1"/>
    <col min="6665" max="6912" width="9" style="41"/>
    <col min="6913" max="6913" width="8.625" style="41" customWidth="1"/>
    <col min="6914" max="6914" width="24.5" style="41" customWidth="1"/>
    <col min="6915" max="6915" width="18.625" style="41" customWidth="1"/>
    <col min="6916" max="6916" width="6.875" style="41" customWidth="1"/>
    <col min="6917" max="6917" width="7.125" style="41" customWidth="1"/>
    <col min="6918" max="6918" width="11.625" style="41" customWidth="1"/>
    <col min="6919" max="6919" width="15.5" style="41" customWidth="1"/>
    <col min="6920" max="6920" width="13.75" style="41" customWidth="1"/>
    <col min="6921" max="7168" width="9" style="41"/>
    <col min="7169" max="7169" width="8.625" style="41" customWidth="1"/>
    <col min="7170" max="7170" width="24.5" style="41" customWidth="1"/>
    <col min="7171" max="7171" width="18.625" style="41" customWidth="1"/>
    <col min="7172" max="7172" width="6.875" style="41" customWidth="1"/>
    <col min="7173" max="7173" width="7.125" style="41" customWidth="1"/>
    <col min="7174" max="7174" width="11.625" style="41" customWidth="1"/>
    <col min="7175" max="7175" width="15.5" style="41" customWidth="1"/>
    <col min="7176" max="7176" width="13.75" style="41" customWidth="1"/>
    <col min="7177" max="7424" width="9" style="41"/>
    <col min="7425" max="7425" width="8.625" style="41" customWidth="1"/>
    <col min="7426" max="7426" width="24.5" style="41" customWidth="1"/>
    <col min="7427" max="7427" width="18.625" style="41" customWidth="1"/>
    <col min="7428" max="7428" width="6.875" style="41" customWidth="1"/>
    <col min="7429" max="7429" width="7.125" style="41" customWidth="1"/>
    <col min="7430" max="7430" width="11.625" style="41" customWidth="1"/>
    <col min="7431" max="7431" width="15.5" style="41" customWidth="1"/>
    <col min="7432" max="7432" width="13.75" style="41" customWidth="1"/>
    <col min="7433" max="7680" width="9" style="41"/>
    <col min="7681" max="7681" width="8.625" style="41" customWidth="1"/>
    <col min="7682" max="7682" width="24.5" style="41" customWidth="1"/>
    <col min="7683" max="7683" width="18.625" style="41" customWidth="1"/>
    <col min="7684" max="7684" width="6.875" style="41" customWidth="1"/>
    <col min="7685" max="7685" width="7.125" style="41" customWidth="1"/>
    <col min="7686" max="7686" width="11.625" style="41" customWidth="1"/>
    <col min="7687" max="7687" width="15.5" style="41" customWidth="1"/>
    <col min="7688" max="7688" width="13.75" style="41" customWidth="1"/>
    <col min="7689" max="7936" width="9" style="41"/>
    <col min="7937" max="7937" width="8.625" style="41" customWidth="1"/>
    <col min="7938" max="7938" width="24.5" style="41" customWidth="1"/>
    <col min="7939" max="7939" width="18.625" style="41" customWidth="1"/>
    <col min="7940" max="7940" width="6.875" style="41" customWidth="1"/>
    <col min="7941" max="7941" width="7.125" style="41" customWidth="1"/>
    <col min="7942" max="7942" width="11.625" style="41" customWidth="1"/>
    <col min="7943" max="7943" width="15.5" style="41" customWidth="1"/>
    <col min="7944" max="7944" width="13.75" style="41" customWidth="1"/>
    <col min="7945" max="8192" width="9" style="41"/>
    <col min="8193" max="8193" width="8.625" style="41" customWidth="1"/>
    <col min="8194" max="8194" width="24.5" style="41" customWidth="1"/>
    <col min="8195" max="8195" width="18.625" style="41" customWidth="1"/>
    <col min="8196" max="8196" width="6.875" style="41" customWidth="1"/>
    <col min="8197" max="8197" width="7.125" style="41" customWidth="1"/>
    <col min="8198" max="8198" width="11.625" style="41" customWidth="1"/>
    <col min="8199" max="8199" width="15.5" style="41" customWidth="1"/>
    <col min="8200" max="8200" width="13.75" style="41" customWidth="1"/>
    <col min="8201" max="8448" width="9" style="41"/>
    <col min="8449" max="8449" width="8.625" style="41" customWidth="1"/>
    <col min="8450" max="8450" width="24.5" style="41" customWidth="1"/>
    <col min="8451" max="8451" width="18.625" style="41" customWidth="1"/>
    <col min="8452" max="8452" width="6.875" style="41" customWidth="1"/>
    <col min="8453" max="8453" width="7.125" style="41" customWidth="1"/>
    <col min="8454" max="8454" width="11.625" style="41" customWidth="1"/>
    <col min="8455" max="8455" width="15.5" style="41" customWidth="1"/>
    <col min="8456" max="8456" width="13.75" style="41" customWidth="1"/>
    <col min="8457" max="8704" width="9" style="41"/>
    <col min="8705" max="8705" width="8.625" style="41" customWidth="1"/>
    <col min="8706" max="8706" width="24.5" style="41" customWidth="1"/>
    <col min="8707" max="8707" width="18.625" style="41" customWidth="1"/>
    <col min="8708" max="8708" width="6.875" style="41" customWidth="1"/>
    <col min="8709" max="8709" width="7.125" style="41" customWidth="1"/>
    <col min="8710" max="8710" width="11.625" style="41" customWidth="1"/>
    <col min="8711" max="8711" width="15.5" style="41" customWidth="1"/>
    <col min="8712" max="8712" width="13.75" style="41" customWidth="1"/>
    <col min="8713" max="8960" width="9" style="41"/>
    <col min="8961" max="8961" width="8.625" style="41" customWidth="1"/>
    <col min="8962" max="8962" width="24.5" style="41" customWidth="1"/>
    <col min="8963" max="8963" width="18.625" style="41" customWidth="1"/>
    <col min="8964" max="8964" width="6.875" style="41" customWidth="1"/>
    <col min="8965" max="8965" width="7.125" style="41" customWidth="1"/>
    <col min="8966" max="8966" width="11.625" style="41" customWidth="1"/>
    <col min="8967" max="8967" width="15.5" style="41" customWidth="1"/>
    <col min="8968" max="8968" width="13.75" style="41" customWidth="1"/>
    <col min="8969" max="9216" width="9" style="41"/>
    <col min="9217" max="9217" width="8.625" style="41" customWidth="1"/>
    <col min="9218" max="9218" width="24.5" style="41" customWidth="1"/>
    <col min="9219" max="9219" width="18.625" style="41" customWidth="1"/>
    <col min="9220" max="9220" width="6.875" style="41" customWidth="1"/>
    <col min="9221" max="9221" width="7.125" style="41" customWidth="1"/>
    <col min="9222" max="9222" width="11.625" style="41" customWidth="1"/>
    <col min="9223" max="9223" width="15.5" style="41" customWidth="1"/>
    <col min="9224" max="9224" width="13.75" style="41" customWidth="1"/>
    <col min="9225" max="9472" width="9" style="41"/>
    <col min="9473" max="9473" width="8.625" style="41" customWidth="1"/>
    <col min="9474" max="9474" width="24.5" style="41" customWidth="1"/>
    <col min="9475" max="9475" width="18.625" style="41" customWidth="1"/>
    <col min="9476" max="9476" width="6.875" style="41" customWidth="1"/>
    <col min="9477" max="9477" width="7.125" style="41" customWidth="1"/>
    <col min="9478" max="9478" width="11.625" style="41" customWidth="1"/>
    <col min="9479" max="9479" width="15.5" style="41" customWidth="1"/>
    <col min="9480" max="9480" width="13.75" style="41" customWidth="1"/>
    <col min="9481" max="9728" width="9" style="41"/>
    <col min="9729" max="9729" width="8.625" style="41" customWidth="1"/>
    <col min="9730" max="9730" width="24.5" style="41" customWidth="1"/>
    <col min="9731" max="9731" width="18.625" style="41" customWidth="1"/>
    <col min="9732" max="9732" width="6.875" style="41" customWidth="1"/>
    <col min="9733" max="9733" width="7.125" style="41" customWidth="1"/>
    <col min="9734" max="9734" width="11.625" style="41" customWidth="1"/>
    <col min="9735" max="9735" width="15.5" style="41" customWidth="1"/>
    <col min="9736" max="9736" width="13.75" style="41" customWidth="1"/>
    <col min="9737" max="9984" width="9" style="41"/>
    <col min="9985" max="9985" width="8.625" style="41" customWidth="1"/>
    <col min="9986" max="9986" width="24.5" style="41" customWidth="1"/>
    <col min="9987" max="9987" width="18.625" style="41" customWidth="1"/>
    <col min="9988" max="9988" width="6.875" style="41" customWidth="1"/>
    <col min="9989" max="9989" width="7.125" style="41" customWidth="1"/>
    <col min="9990" max="9990" width="11.625" style="41" customWidth="1"/>
    <col min="9991" max="9991" width="15.5" style="41" customWidth="1"/>
    <col min="9992" max="9992" width="13.75" style="41" customWidth="1"/>
    <col min="9993" max="10240" width="9" style="41"/>
    <col min="10241" max="10241" width="8.625" style="41" customWidth="1"/>
    <col min="10242" max="10242" width="24.5" style="41" customWidth="1"/>
    <col min="10243" max="10243" width="18.625" style="41" customWidth="1"/>
    <col min="10244" max="10244" width="6.875" style="41" customWidth="1"/>
    <col min="10245" max="10245" width="7.125" style="41" customWidth="1"/>
    <col min="10246" max="10246" width="11.625" style="41" customWidth="1"/>
    <col min="10247" max="10247" width="15.5" style="41" customWidth="1"/>
    <col min="10248" max="10248" width="13.75" style="41" customWidth="1"/>
    <col min="10249" max="10496" width="9" style="41"/>
    <col min="10497" max="10497" width="8.625" style="41" customWidth="1"/>
    <col min="10498" max="10498" width="24.5" style="41" customWidth="1"/>
    <col min="10499" max="10499" width="18.625" style="41" customWidth="1"/>
    <col min="10500" max="10500" width="6.875" style="41" customWidth="1"/>
    <col min="10501" max="10501" width="7.125" style="41" customWidth="1"/>
    <col min="10502" max="10502" width="11.625" style="41" customWidth="1"/>
    <col min="10503" max="10503" width="15.5" style="41" customWidth="1"/>
    <col min="10504" max="10504" width="13.75" style="41" customWidth="1"/>
    <col min="10505" max="10752" width="9" style="41"/>
    <col min="10753" max="10753" width="8.625" style="41" customWidth="1"/>
    <col min="10754" max="10754" width="24.5" style="41" customWidth="1"/>
    <col min="10755" max="10755" width="18.625" style="41" customWidth="1"/>
    <col min="10756" max="10756" width="6.875" style="41" customWidth="1"/>
    <col min="10757" max="10757" width="7.125" style="41" customWidth="1"/>
    <col min="10758" max="10758" width="11.625" style="41" customWidth="1"/>
    <col min="10759" max="10759" width="15.5" style="41" customWidth="1"/>
    <col min="10760" max="10760" width="13.75" style="41" customWidth="1"/>
    <col min="10761" max="11008" width="9" style="41"/>
    <col min="11009" max="11009" width="8.625" style="41" customWidth="1"/>
    <col min="11010" max="11010" width="24.5" style="41" customWidth="1"/>
    <col min="11011" max="11011" width="18.625" style="41" customWidth="1"/>
    <col min="11012" max="11012" width="6.875" style="41" customWidth="1"/>
    <col min="11013" max="11013" width="7.125" style="41" customWidth="1"/>
    <col min="11014" max="11014" width="11.625" style="41" customWidth="1"/>
    <col min="11015" max="11015" width="15.5" style="41" customWidth="1"/>
    <col min="11016" max="11016" width="13.75" style="41" customWidth="1"/>
    <col min="11017" max="11264" width="9" style="41"/>
    <col min="11265" max="11265" width="8.625" style="41" customWidth="1"/>
    <col min="11266" max="11266" width="24.5" style="41" customWidth="1"/>
    <col min="11267" max="11267" width="18.625" style="41" customWidth="1"/>
    <col min="11268" max="11268" width="6.875" style="41" customWidth="1"/>
    <col min="11269" max="11269" width="7.125" style="41" customWidth="1"/>
    <col min="11270" max="11270" width="11.625" style="41" customWidth="1"/>
    <col min="11271" max="11271" width="15.5" style="41" customWidth="1"/>
    <col min="11272" max="11272" width="13.75" style="41" customWidth="1"/>
    <col min="11273" max="11520" width="9" style="41"/>
    <col min="11521" max="11521" width="8.625" style="41" customWidth="1"/>
    <col min="11522" max="11522" width="24.5" style="41" customWidth="1"/>
    <col min="11523" max="11523" width="18.625" style="41" customWidth="1"/>
    <col min="11524" max="11524" width="6.875" style="41" customWidth="1"/>
    <col min="11525" max="11525" width="7.125" style="41" customWidth="1"/>
    <col min="11526" max="11526" width="11.625" style="41" customWidth="1"/>
    <col min="11527" max="11527" width="15.5" style="41" customWidth="1"/>
    <col min="11528" max="11528" width="13.75" style="41" customWidth="1"/>
    <col min="11529" max="11776" width="9" style="41"/>
    <col min="11777" max="11777" width="8.625" style="41" customWidth="1"/>
    <col min="11778" max="11778" width="24.5" style="41" customWidth="1"/>
    <col min="11779" max="11779" width="18.625" style="41" customWidth="1"/>
    <col min="11780" max="11780" width="6.875" style="41" customWidth="1"/>
    <col min="11781" max="11781" width="7.125" style="41" customWidth="1"/>
    <col min="11782" max="11782" width="11.625" style="41" customWidth="1"/>
    <col min="11783" max="11783" width="15.5" style="41" customWidth="1"/>
    <col min="11784" max="11784" width="13.75" style="41" customWidth="1"/>
    <col min="11785" max="12032" width="9" style="41"/>
    <col min="12033" max="12033" width="8.625" style="41" customWidth="1"/>
    <col min="12034" max="12034" width="24.5" style="41" customWidth="1"/>
    <col min="12035" max="12035" width="18.625" style="41" customWidth="1"/>
    <col min="12036" max="12036" width="6.875" style="41" customWidth="1"/>
    <col min="12037" max="12037" width="7.125" style="41" customWidth="1"/>
    <col min="12038" max="12038" width="11.625" style="41" customWidth="1"/>
    <col min="12039" max="12039" width="15.5" style="41" customWidth="1"/>
    <col min="12040" max="12040" width="13.75" style="41" customWidth="1"/>
    <col min="12041" max="12288" width="9" style="41"/>
    <col min="12289" max="12289" width="8.625" style="41" customWidth="1"/>
    <col min="12290" max="12290" width="24.5" style="41" customWidth="1"/>
    <col min="12291" max="12291" width="18.625" style="41" customWidth="1"/>
    <col min="12292" max="12292" width="6.875" style="41" customWidth="1"/>
    <col min="12293" max="12293" width="7.125" style="41" customWidth="1"/>
    <col min="12294" max="12294" width="11.625" style="41" customWidth="1"/>
    <col min="12295" max="12295" width="15.5" style="41" customWidth="1"/>
    <col min="12296" max="12296" width="13.75" style="41" customWidth="1"/>
    <col min="12297" max="12544" width="9" style="41"/>
    <col min="12545" max="12545" width="8.625" style="41" customWidth="1"/>
    <col min="12546" max="12546" width="24.5" style="41" customWidth="1"/>
    <col min="12547" max="12547" width="18.625" style="41" customWidth="1"/>
    <col min="12548" max="12548" width="6.875" style="41" customWidth="1"/>
    <col min="12549" max="12549" width="7.125" style="41" customWidth="1"/>
    <col min="12550" max="12550" width="11.625" style="41" customWidth="1"/>
    <col min="12551" max="12551" width="15.5" style="41" customWidth="1"/>
    <col min="12552" max="12552" width="13.75" style="41" customWidth="1"/>
    <col min="12553" max="12800" width="9" style="41"/>
    <col min="12801" max="12801" width="8.625" style="41" customWidth="1"/>
    <col min="12802" max="12802" width="24.5" style="41" customWidth="1"/>
    <col min="12803" max="12803" width="18.625" style="41" customWidth="1"/>
    <col min="12804" max="12804" width="6.875" style="41" customWidth="1"/>
    <col min="12805" max="12805" width="7.125" style="41" customWidth="1"/>
    <col min="12806" max="12806" width="11.625" style="41" customWidth="1"/>
    <col min="12807" max="12807" width="15.5" style="41" customWidth="1"/>
    <col min="12808" max="12808" width="13.75" style="41" customWidth="1"/>
    <col min="12809" max="13056" width="9" style="41"/>
    <col min="13057" max="13057" width="8.625" style="41" customWidth="1"/>
    <col min="13058" max="13058" width="24.5" style="41" customWidth="1"/>
    <col min="13059" max="13059" width="18.625" style="41" customWidth="1"/>
    <col min="13060" max="13060" width="6.875" style="41" customWidth="1"/>
    <col min="13061" max="13061" width="7.125" style="41" customWidth="1"/>
    <col min="13062" max="13062" width="11.625" style="41" customWidth="1"/>
    <col min="13063" max="13063" width="15.5" style="41" customWidth="1"/>
    <col min="13064" max="13064" width="13.75" style="41" customWidth="1"/>
    <col min="13065" max="13312" width="9" style="41"/>
    <col min="13313" max="13313" width="8.625" style="41" customWidth="1"/>
    <col min="13314" max="13314" width="24.5" style="41" customWidth="1"/>
    <col min="13315" max="13315" width="18.625" style="41" customWidth="1"/>
    <col min="13316" max="13316" width="6.875" style="41" customWidth="1"/>
    <col min="13317" max="13317" width="7.125" style="41" customWidth="1"/>
    <col min="13318" max="13318" width="11.625" style="41" customWidth="1"/>
    <col min="13319" max="13319" width="15.5" style="41" customWidth="1"/>
    <col min="13320" max="13320" width="13.75" style="41" customWidth="1"/>
    <col min="13321" max="13568" width="9" style="41"/>
    <col min="13569" max="13569" width="8.625" style="41" customWidth="1"/>
    <col min="13570" max="13570" width="24.5" style="41" customWidth="1"/>
    <col min="13571" max="13571" width="18.625" style="41" customWidth="1"/>
    <col min="13572" max="13572" width="6.875" style="41" customWidth="1"/>
    <col min="13573" max="13573" width="7.125" style="41" customWidth="1"/>
    <col min="13574" max="13574" width="11.625" style="41" customWidth="1"/>
    <col min="13575" max="13575" width="15.5" style="41" customWidth="1"/>
    <col min="13576" max="13576" width="13.75" style="41" customWidth="1"/>
    <col min="13577" max="13824" width="9" style="41"/>
    <col min="13825" max="13825" width="8.625" style="41" customWidth="1"/>
    <col min="13826" max="13826" width="24.5" style="41" customWidth="1"/>
    <col min="13827" max="13827" width="18.625" style="41" customWidth="1"/>
    <col min="13828" max="13828" width="6.875" style="41" customWidth="1"/>
    <col min="13829" max="13829" width="7.125" style="41" customWidth="1"/>
    <col min="13830" max="13830" width="11.625" style="41" customWidth="1"/>
    <col min="13831" max="13831" width="15.5" style="41" customWidth="1"/>
    <col min="13832" max="13832" width="13.75" style="41" customWidth="1"/>
    <col min="13833" max="14080" width="9" style="41"/>
    <col min="14081" max="14081" width="8.625" style="41" customWidth="1"/>
    <col min="14082" max="14082" width="24.5" style="41" customWidth="1"/>
    <col min="14083" max="14083" width="18.625" style="41" customWidth="1"/>
    <col min="14084" max="14084" width="6.875" style="41" customWidth="1"/>
    <col min="14085" max="14085" width="7.125" style="41" customWidth="1"/>
    <col min="14086" max="14086" width="11.625" style="41" customWidth="1"/>
    <col min="14087" max="14087" width="15.5" style="41" customWidth="1"/>
    <col min="14088" max="14088" width="13.75" style="41" customWidth="1"/>
    <col min="14089" max="14336" width="9" style="41"/>
    <col min="14337" max="14337" width="8.625" style="41" customWidth="1"/>
    <col min="14338" max="14338" width="24.5" style="41" customWidth="1"/>
    <col min="14339" max="14339" width="18.625" style="41" customWidth="1"/>
    <col min="14340" max="14340" width="6.875" style="41" customWidth="1"/>
    <col min="14341" max="14341" width="7.125" style="41" customWidth="1"/>
    <col min="14342" max="14342" width="11.625" style="41" customWidth="1"/>
    <col min="14343" max="14343" width="15.5" style="41" customWidth="1"/>
    <col min="14344" max="14344" width="13.75" style="41" customWidth="1"/>
    <col min="14345" max="14592" width="9" style="41"/>
    <col min="14593" max="14593" width="8.625" style="41" customWidth="1"/>
    <col min="14594" max="14594" width="24.5" style="41" customWidth="1"/>
    <col min="14595" max="14595" width="18.625" style="41" customWidth="1"/>
    <col min="14596" max="14596" width="6.875" style="41" customWidth="1"/>
    <col min="14597" max="14597" width="7.125" style="41" customWidth="1"/>
    <col min="14598" max="14598" width="11.625" style="41" customWidth="1"/>
    <col min="14599" max="14599" width="15.5" style="41" customWidth="1"/>
    <col min="14600" max="14600" width="13.75" style="41" customWidth="1"/>
    <col min="14601" max="14848" width="9" style="41"/>
    <col min="14849" max="14849" width="8.625" style="41" customWidth="1"/>
    <col min="14850" max="14850" width="24.5" style="41" customWidth="1"/>
    <col min="14851" max="14851" width="18.625" style="41" customWidth="1"/>
    <col min="14852" max="14852" width="6.875" style="41" customWidth="1"/>
    <col min="14853" max="14853" width="7.125" style="41" customWidth="1"/>
    <col min="14854" max="14854" width="11.625" style="41" customWidth="1"/>
    <col min="14855" max="14855" width="15.5" style="41" customWidth="1"/>
    <col min="14856" max="14856" width="13.75" style="41" customWidth="1"/>
    <col min="14857" max="15104" width="9" style="41"/>
    <col min="15105" max="15105" width="8.625" style="41" customWidth="1"/>
    <col min="15106" max="15106" width="24.5" style="41" customWidth="1"/>
    <col min="15107" max="15107" width="18.625" style="41" customWidth="1"/>
    <col min="15108" max="15108" width="6.875" style="41" customWidth="1"/>
    <col min="15109" max="15109" width="7.125" style="41" customWidth="1"/>
    <col min="15110" max="15110" width="11.625" style="41" customWidth="1"/>
    <col min="15111" max="15111" width="15.5" style="41" customWidth="1"/>
    <col min="15112" max="15112" width="13.75" style="41" customWidth="1"/>
    <col min="15113" max="15360" width="9" style="41"/>
    <col min="15361" max="15361" width="8.625" style="41" customWidth="1"/>
    <col min="15362" max="15362" width="24.5" style="41" customWidth="1"/>
    <col min="15363" max="15363" width="18.625" style="41" customWidth="1"/>
    <col min="15364" max="15364" width="6.875" style="41" customWidth="1"/>
    <col min="15365" max="15365" width="7.125" style="41" customWidth="1"/>
    <col min="15366" max="15366" width="11.625" style="41" customWidth="1"/>
    <col min="15367" max="15367" width="15.5" style="41" customWidth="1"/>
    <col min="15368" max="15368" width="13.75" style="41" customWidth="1"/>
    <col min="15369" max="15616" width="9" style="41"/>
    <col min="15617" max="15617" width="8.625" style="41" customWidth="1"/>
    <col min="15618" max="15618" width="24.5" style="41" customWidth="1"/>
    <col min="15619" max="15619" width="18.625" style="41" customWidth="1"/>
    <col min="15620" max="15620" width="6.875" style="41" customWidth="1"/>
    <col min="15621" max="15621" width="7.125" style="41" customWidth="1"/>
    <col min="15622" max="15622" width="11.625" style="41" customWidth="1"/>
    <col min="15623" max="15623" width="15.5" style="41" customWidth="1"/>
    <col min="15624" max="15624" width="13.75" style="41" customWidth="1"/>
    <col min="15625" max="15872" width="9" style="41"/>
    <col min="15873" max="15873" width="8.625" style="41" customWidth="1"/>
    <col min="15874" max="15874" width="24.5" style="41" customWidth="1"/>
    <col min="15875" max="15875" width="18.625" style="41" customWidth="1"/>
    <col min="15876" max="15876" width="6.875" style="41" customWidth="1"/>
    <col min="15877" max="15877" width="7.125" style="41" customWidth="1"/>
    <col min="15878" max="15878" width="11.625" style="41" customWidth="1"/>
    <col min="15879" max="15879" width="15.5" style="41" customWidth="1"/>
    <col min="15880" max="15880" width="13.75" style="41" customWidth="1"/>
    <col min="15881" max="16128" width="9" style="41"/>
    <col min="16129" max="16129" width="8.625" style="41" customWidth="1"/>
    <col min="16130" max="16130" width="24.5" style="41" customWidth="1"/>
    <col min="16131" max="16131" width="18.625" style="41" customWidth="1"/>
    <col min="16132" max="16132" width="6.875" style="41" customWidth="1"/>
    <col min="16133" max="16133" width="7.125" style="41" customWidth="1"/>
    <col min="16134" max="16134" width="11.625" style="41" customWidth="1"/>
    <col min="16135" max="16135" width="15.5" style="41" customWidth="1"/>
    <col min="16136" max="16136" width="13.75" style="41" customWidth="1"/>
    <col min="16137" max="16384" width="9" style="41"/>
  </cols>
  <sheetData>
    <row r="1" spans="1:8" ht="21" x14ac:dyDescent="0.4">
      <c r="A1" s="138" t="s">
        <v>28</v>
      </c>
      <c r="B1" s="138"/>
      <c r="C1" s="138"/>
      <c r="D1" s="138"/>
      <c r="E1" s="138"/>
      <c r="F1" s="138"/>
      <c r="G1" s="138"/>
      <c r="H1" s="138"/>
    </row>
    <row r="2" spans="1:8" ht="14.25" customHeight="1" x14ac:dyDescent="0.4">
      <c r="F2" s="139" t="s">
        <v>29</v>
      </c>
      <c r="G2" s="139"/>
      <c r="H2" s="139"/>
    </row>
    <row r="3" spans="1:8" ht="45" customHeight="1" x14ac:dyDescent="0.15">
      <c r="B3" s="43" t="s">
        <v>30</v>
      </c>
      <c r="C3" s="44" t="s">
        <v>31</v>
      </c>
    </row>
    <row r="4" spans="1:8" x14ac:dyDescent="0.15">
      <c r="C4" s="45"/>
    </row>
    <row r="5" spans="1:8" ht="15.75" customHeight="1" x14ac:dyDescent="0.4">
      <c r="A5" s="41" t="s">
        <v>32</v>
      </c>
      <c r="E5" s="46"/>
    </row>
    <row r="6" spans="1:8" ht="15.75" customHeight="1" x14ac:dyDescent="0.4">
      <c r="E6" s="46" t="s">
        <v>33</v>
      </c>
    </row>
    <row r="7" spans="1:8" ht="15.75" customHeight="1" x14ac:dyDescent="0.4">
      <c r="A7" s="140" t="s">
        <v>34</v>
      </c>
      <c r="B7" s="141"/>
      <c r="C7" s="142"/>
      <c r="D7" s="146" t="s">
        <v>35</v>
      </c>
      <c r="E7" s="46" t="s">
        <v>36</v>
      </c>
      <c r="F7" s="46"/>
    </row>
    <row r="8" spans="1:8" ht="15.75" customHeight="1" x14ac:dyDescent="0.4">
      <c r="A8" s="143"/>
      <c r="B8" s="144"/>
      <c r="C8" s="145"/>
      <c r="D8" s="146"/>
      <c r="E8" s="46" t="s">
        <v>37</v>
      </c>
      <c r="F8" s="46"/>
    </row>
    <row r="9" spans="1:8" ht="15.75" customHeight="1" x14ac:dyDescent="0.4">
      <c r="E9" s="46"/>
      <c r="F9" s="46"/>
    </row>
    <row r="10" spans="1:8" ht="15.75" customHeight="1" x14ac:dyDescent="0.4">
      <c r="A10" s="47" t="s">
        <v>38</v>
      </c>
      <c r="B10" s="147" t="s">
        <v>39</v>
      </c>
      <c r="C10" s="147"/>
      <c r="E10" s="46"/>
      <c r="F10" s="46"/>
    </row>
    <row r="11" spans="1:8" ht="15.75" customHeight="1" x14ac:dyDescent="0.4">
      <c r="A11" s="48" t="s">
        <v>40</v>
      </c>
      <c r="B11" s="148" t="s">
        <v>52</v>
      </c>
      <c r="C11" s="148"/>
      <c r="F11" s="46"/>
    </row>
    <row r="13" spans="1:8" ht="44.25" customHeight="1" x14ac:dyDescent="0.4">
      <c r="A13" s="149" t="s">
        <v>5</v>
      </c>
      <c r="B13" s="149"/>
      <c r="C13" s="68" t="s">
        <v>41</v>
      </c>
      <c r="D13" s="69" t="s">
        <v>42</v>
      </c>
      <c r="E13" s="70" t="s">
        <v>0</v>
      </c>
      <c r="F13" s="68" t="s">
        <v>43</v>
      </c>
      <c r="G13" s="68" t="s">
        <v>44</v>
      </c>
      <c r="H13" s="68" t="s">
        <v>45</v>
      </c>
    </row>
    <row r="14" spans="1:8" ht="50.25" customHeight="1" x14ac:dyDescent="0.4">
      <c r="A14" s="150" t="s">
        <v>53</v>
      </c>
      <c r="B14" s="151"/>
      <c r="C14" s="73" t="s">
        <v>58</v>
      </c>
      <c r="D14" s="13" t="s">
        <v>56</v>
      </c>
      <c r="E14" s="72">
        <v>26</v>
      </c>
      <c r="F14" s="49"/>
      <c r="G14" s="49"/>
      <c r="H14" s="50"/>
    </row>
    <row r="15" spans="1:8" ht="50.25" customHeight="1" x14ac:dyDescent="0.4">
      <c r="A15" s="150" t="s">
        <v>54</v>
      </c>
      <c r="B15" s="151"/>
      <c r="C15" s="73" t="s">
        <v>59</v>
      </c>
      <c r="D15" s="13" t="s">
        <v>56</v>
      </c>
      <c r="E15" s="72">
        <v>15</v>
      </c>
      <c r="F15" s="49"/>
      <c r="G15" s="49"/>
      <c r="H15" s="50"/>
    </row>
    <row r="16" spans="1:8" ht="50.25" customHeight="1" x14ac:dyDescent="0.4">
      <c r="A16" s="150">
        <f>入札・見積!A12</f>
        <v>0</v>
      </c>
      <c r="B16" s="151"/>
      <c r="C16" s="71" t="s">
        <v>55</v>
      </c>
      <c r="D16" s="71"/>
      <c r="E16" s="53"/>
      <c r="F16" s="49"/>
      <c r="G16" s="49"/>
      <c r="H16" s="54"/>
    </row>
    <row r="17" spans="1:8" ht="50.25" customHeight="1" x14ac:dyDescent="0.4">
      <c r="A17" s="136"/>
      <c r="B17" s="137"/>
      <c r="C17" s="55"/>
      <c r="D17" s="55"/>
      <c r="E17" s="53"/>
      <c r="F17" s="49"/>
      <c r="G17" s="49"/>
      <c r="H17" s="54"/>
    </row>
    <row r="18" spans="1:8" ht="50.25" customHeight="1" x14ac:dyDescent="0.4">
      <c r="A18" s="136"/>
      <c r="B18" s="137"/>
      <c r="C18" s="55"/>
      <c r="D18" s="52"/>
      <c r="E18" s="53"/>
      <c r="F18" s="49"/>
      <c r="G18" s="49"/>
      <c r="H18" s="54"/>
    </row>
    <row r="19" spans="1:8" ht="50.25" customHeight="1" x14ac:dyDescent="0.4">
      <c r="A19" s="136"/>
      <c r="B19" s="137"/>
      <c r="C19" s="56"/>
      <c r="D19" s="56"/>
      <c r="E19" s="53"/>
      <c r="F19" s="49"/>
      <c r="G19" s="49"/>
      <c r="H19" s="54"/>
    </row>
    <row r="20" spans="1:8" ht="50.25" customHeight="1" x14ac:dyDescent="0.4">
      <c r="A20" s="136"/>
      <c r="B20" s="137"/>
      <c r="C20" s="56"/>
      <c r="D20" s="56"/>
      <c r="E20" s="56"/>
      <c r="F20" s="49"/>
      <c r="G20" s="49"/>
      <c r="H20" s="54"/>
    </row>
    <row r="21" spans="1:8" ht="50.25" customHeight="1" x14ac:dyDescent="0.4">
      <c r="A21" s="136"/>
      <c r="B21" s="137"/>
      <c r="C21" s="56"/>
      <c r="D21" s="56"/>
      <c r="E21" s="53"/>
      <c r="F21" s="49"/>
      <c r="G21" s="49"/>
      <c r="H21" s="54"/>
    </row>
    <row r="22" spans="1:8" ht="50.25" customHeight="1" x14ac:dyDescent="0.4">
      <c r="A22" s="136"/>
      <c r="B22" s="137"/>
      <c r="C22" s="56"/>
      <c r="D22" s="56"/>
      <c r="E22" s="53"/>
      <c r="F22" s="49"/>
      <c r="G22" s="49"/>
      <c r="H22" s="54"/>
    </row>
    <row r="23" spans="1:8" ht="50.25" customHeight="1" x14ac:dyDescent="0.4">
      <c r="A23" s="136"/>
      <c r="B23" s="137"/>
      <c r="C23" s="56"/>
      <c r="D23" s="56"/>
      <c r="E23" s="56"/>
      <c r="F23" s="49"/>
      <c r="G23" s="49"/>
      <c r="H23" s="54"/>
    </row>
    <row r="24" spans="1:8" ht="50.25" customHeight="1" x14ac:dyDescent="0.4">
      <c r="A24" s="136"/>
      <c r="B24" s="137"/>
      <c r="C24" s="56"/>
      <c r="D24" s="56"/>
      <c r="E24" s="53"/>
      <c r="F24" s="49"/>
      <c r="G24" s="49"/>
      <c r="H24" s="54"/>
    </row>
    <row r="25" spans="1:8" ht="25.5" customHeight="1" x14ac:dyDescent="0.4">
      <c r="A25" s="136"/>
      <c r="B25" s="137"/>
      <c r="C25" s="57"/>
      <c r="D25" s="51"/>
      <c r="E25" s="51"/>
      <c r="F25" s="49"/>
      <c r="G25" s="49"/>
      <c r="H25" s="54"/>
    </row>
    <row r="26" spans="1:8" ht="25.5" customHeight="1" x14ac:dyDescent="0.4">
      <c r="A26" s="58" t="s">
        <v>46</v>
      </c>
      <c r="B26" s="59"/>
      <c r="C26" s="60"/>
      <c r="D26" s="49"/>
      <c r="E26" s="49"/>
      <c r="F26" s="61"/>
      <c r="G26" s="62"/>
      <c r="H26" s="63" t="s">
        <v>47</v>
      </c>
    </row>
    <row r="27" spans="1:8" ht="25.5" customHeight="1" x14ac:dyDescent="0.4">
      <c r="A27" s="152">
        <v>45701</v>
      </c>
      <c r="B27" s="152"/>
      <c r="C27" s="64" t="s">
        <v>48</v>
      </c>
    </row>
    <row r="28" spans="1:8" ht="24" customHeight="1" x14ac:dyDescent="0.4">
      <c r="D28" s="42" t="s">
        <v>49</v>
      </c>
      <c r="E28" s="65" t="s">
        <v>50</v>
      </c>
    </row>
    <row r="29" spans="1:8" ht="24" customHeight="1" x14ac:dyDescent="0.4"/>
  </sheetData>
  <mergeCells count="20">
    <mergeCell ref="A27:B27"/>
    <mergeCell ref="A25:B25"/>
    <mergeCell ref="A19:B19"/>
    <mergeCell ref="A20:B20"/>
    <mergeCell ref="A21:B21"/>
    <mergeCell ref="A22:B22"/>
    <mergeCell ref="A23:B23"/>
    <mergeCell ref="A24:B24"/>
    <mergeCell ref="A18:B18"/>
    <mergeCell ref="A1:H1"/>
    <mergeCell ref="F2:H2"/>
    <mergeCell ref="A7:C8"/>
    <mergeCell ref="D7:D8"/>
    <mergeCell ref="B10:C10"/>
    <mergeCell ref="B11:C11"/>
    <mergeCell ref="A13:B13"/>
    <mergeCell ref="A14:B14"/>
    <mergeCell ref="A15:B15"/>
    <mergeCell ref="A16:B16"/>
    <mergeCell ref="A17:B17"/>
  </mergeCells>
  <phoneticPr fontId="3"/>
  <hyperlinks>
    <hyperlink ref="E28" r:id="rId1"/>
  </hyperlinks>
  <printOptions horizontalCentered="1" verticalCentered="1"/>
  <pageMargins left="0.67" right="0.2" top="0.39" bottom="0.28000000000000003" header="0.31496062992125984" footer="0.31496062992125984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入札・見積</vt:lpstr>
      <vt:lpstr>価格調査</vt:lpstr>
      <vt:lpstr>価格調査!Print_Area</vt:lpstr>
      <vt:lpstr>入札・見積!Print_Area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大久保 亮平</dc:creator>
  <cp:lastModifiedBy>大久保 亮平</cp:lastModifiedBy>
  <cp:lastPrinted>2025-02-05T02:34:10Z</cp:lastPrinted>
  <dcterms:created xsi:type="dcterms:W3CDTF">2025-01-13T22:49:08Z</dcterms:created>
  <dcterms:modified xsi:type="dcterms:W3CDTF">2025-02-05T04:02:18Z</dcterms:modified>
</cp:coreProperties>
</file>