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D:\Users\g1064741\Documents\①個人用フォルダ\01契約\【新】R8\ＨＰデータ\更新データ_R080413\keiyaku\syorui\"/>
    </mc:Choice>
  </mc:AlternateContent>
  <xr:revisionPtr revIDLastSave="0" documentId="13_ncr:1_{CDE3B14F-1913-4240-A4EA-A6A1A0B1C81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納品書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">#REF!</definedName>
    <definedName name="ｂ">#REF!</definedName>
    <definedName name="kai">[1]要求データ!$A$3:$M$1051</definedName>
    <definedName name="_xlnm.Print_Area" localSheetId="0">納品書!$B$2:$W$99</definedName>
    <definedName name="yo">[1]要求データ!$A$3:$M$1051</definedName>
    <definedName name="一位代価">#REF!</definedName>
    <definedName name="一位代価統計">#REF!</definedName>
    <definedName name="科目">#REF!</definedName>
    <definedName name="科目表">#REF!</definedName>
    <definedName name="会社名">#REF!</definedName>
    <definedName name="各付区分">#REF!</definedName>
    <definedName name="基礎数値">#REF!</definedName>
    <definedName name="業者一覧">#REF!</definedName>
    <definedName name="契約書">#REF!</definedName>
    <definedName name="契約方式">#REF!</definedName>
    <definedName name="算出根拠">[2]③!$M$3:$M$14</definedName>
    <definedName name="小数点確認">[3]Sheet1!$A$1:$K$300</definedName>
    <definedName name="説明会">#REF!</definedName>
    <definedName name="品">#REF!</definedName>
    <definedName name="品名">#REF!</definedName>
    <definedName name="品名1">#REF!</definedName>
    <definedName name="品名11">#REF!</definedName>
    <definedName name="品名3">[4]要求データC!$A$3:$M$1051</definedName>
    <definedName name="品名5">#REF!</definedName>
    <definedName name="品名9">#REF!</definedName>
    <definedName name="品名内訳">[5]Sheet1!$A$1:$K$300</definedName>
    <definedName name="品名内訳１">#REF!</definedName>
    <definedName name="品名内訳10">#REF!</definedName>
    <definedName name="品名内訳3">#REF!</definedName>
    <definedName name="品名内訳4">#REF!</definedName>
    <definedName name="品名内訳5">#REF!</definedName>
    <definedName name="品名内訳6">#REF!</definedName>
    <definedName name="品名内訳7">#REF!</definedName>
    <definedName name="部隊名">#REF!</definedName>
    <definedName name="労務単価表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7" i="1" l="1"/>
  <c r="F94" i="1"/>
  <c r="H91" i="1"/>
  <c r="H73" i="1"/>
  <c r="Q72" i="1"/>
  <c r="R71" i="1"/>
  <c r="J71" i="1"/>
  <c r="H70" i="1"/>
  <c r="V69" i="1"/>
  <c r="T68" i="1"/>
  <c r="L68" i="1"/>
  <c r="W67" i="1"/>
  <c r="W99" i="1" s="1"/>
  <c r="V67" i="1"/>
  <c r="V99" i="1" s="1"/>
  <c r="U67" i="1"/>
  <c r="U99" i="1" s="1"/>
  <c r="T67" i="1"/>
  <c r="T99" i="1" s="1"/>
  <c r="S67" i="1"/>
  <c r="S99" i="1" s="1"/>
  <c r="R67" i="1"/>
  <c r="R99" i="1" s="1"/>
  <c r="Q67" i="1"/>
  <c r="Q99" i="1" s="1"/>
  <c r="P67" i="1"/>
  <c r="P99" i="1" s="1"/>
  <c r="O67" i="1"/>
  <c r="O99" i="1" s="1"/>
  <c r="N67" i="1"/>
  <c r="N99" i="1" s="1"/>
  <c r="M67" i="1"/>
  <c r="M99" i="1" s="1"/>
  <c r="L67" i="1"/>
  <c r="L99" i="1" s="1"/>
  <c r="K67" i="1"/>
  <c r="K99" i="1" s="1"/>
  <c r="J67" i="1"/>
  <c r="J99" i="1" s="1"/>
  <c r="I67" i="1"/>
  <c r="I99" i="1" s="1"/>
  <c r="H67" i="1"/>
  <c r="H99" i="1" s="1"/>
  <c r="G67" i="1"/>
  <c r="G99" i="1" s="1"/>
  <c r="F67" i="1"/>
  <c r="F99" i="1" s="1"/>
  <c r="E67" i="1"/>
  <c r="E99" i="1" s="1"/>
  <c r="D67" i="1"/>
  <c r="D99" i="1" s="1"/>
  <c r="C67" i="1"/>
  <c r="C99" i="1" s="1"/>
  <c r="B67" i="1"/>
  <c r="B99" i="1" s="1"/>
  <c r="W66" i="1"/>
  <c r="W98" i="1" s="1"/>
  <c r="V66" i="1"/>
  <c r="V98" i="1" s="1"/>
  <c r="U66" i="1"/>
  <c r="U98" i="1" s="1"/>
  <c r="T66" i="1"/>
  <c r="T98" i="1" s="1"/>
  <c r="S66" i="1"/>
  <c r="S98" i="1" s="1"/>
  <c r="R66" i="1"/>
  <c r="R98" i="1" s="1"/>
  <c r="Q66" i="1"/>
  <c r="Q98" i="1" s="1"/>
  <c r="P66" i="1"/>
  <c r="P98" i="1" s="1"/>
  <c r="O66" i="1"/>
  <c r="O98" i="1" s="1"/>
  <c r="N66" i="1"/>
  <c r="N98" i="1" s="1"/>
  <c r="M66" i="1"/>
  <c r="M98" i="1" s="1"/>
  <c r="L66" i="1"/>
  <c r="L98" i="1" s="1"/>
  <c r="K66" i="1"/>
  <c r="K98" i="1" s="1"/>
  <c r="J66" i="1"/>
  <c r="J98" i="1" s="1"/>
  <c r="I66" i="1"/>
  <c r="I98" i="1" s="1"/>
  <c r="H66" i="1"/>
  <c r="H98" i="1" s="1"/>
  <c r="G66" i="1"/>
  <c r="G98" i="1" s="1"/>
  <c r="F66" i="1"/>
  <c r="F98" i="1" s="1"/>
  <c r="E66" i="1"/>
  <c r="E98" i="1" s="1"/>
  <c r="D66" i="1"/>
  <c r="D98" i="1" s="1"/>
  <c r="C66" i="1"/>
  <c r="C98" i="1" s="1"/>
  <c r="B66" i="1"/>
  <c r="B98" i="1" s="1"/>
  <c r="W65" i="1"/>
  <c r="W97" i="1" s="1"/>
  <c r="V65" i="1"/>
  <c r="V97" i="1" s="1"/>
  <c r="U65" i="1"/>
  <c r="U97" i="1" s="1"/>
  <c r="T65" i="1"/>
  <c r="T97" i="1" s="1"/>
  <c r="S65" i="1"/>
  <c r="S97" i="1" s="1"/>
  <c r="R65" i="1"/>
  <c r="R97" i="1" s="1"/>
  <c r="Q65" i="1"/>
  <c r="Q97" i="1" s="1"/>
  <c r="P65" i="1"/>
  <c r="P97" i="1" s="1"/>
  <c r="O65" i="1"/>
  <c r="O97" i="1" s="1"/>
  <c r="N65" i="1"/>
  <c r="N97" i="1" s="1"/>
  <c r="M65" i="1"/>
  <c r="M97" i="1" s="1"/>
  <c r="L65" i="1"/>
  <c r="L97" i="1" s="1"/>
  <c r="K65" i="1"/>
  <c r="K97" i="1" s="1"/>
  <c r="J65" i="1"/>
  <c r="J97" i="1" s="1"/>
  <c r="I65" i="1"/>
  <c r="I97" i="1" s="1"/>
  <c r="H65" i="1"/>
  <c r="H97" i="1" s="1"/>
  <c r="G65" i="1"/>
  <c r="G97" i="1" s="1"/>
  <c r="F65" i="1"/>
  <c r="F97" i="1" s="1"/>
  <c r="E65" i="1"/>
  <c r="E97" i="1" s="1"/>
  <c r="D65" i="1"/>
  <c r="C65" i="1"/>
  <c r="C97" i="1" s="1"/>
  <c r="B65" i="1"/>
  <c r="B97" i="1" s="1"/>
  <c r="W64" i="1"/>
  <c r="W96" i="1" s="1"/>
  <c r="V64" i="1"/>
  <c r="V96" i="1" s="1"/>
  <c r="U64" i="1"/>
  <c r="U96" i="1" s="1"/>
  <c r="T64" i="1"/>
  <c r="T96" i="1" s="1"/>
  <c r="S64" i="1"/>
  <c r="S96" i="1" s="1"/>
  <c r="R64" i="1"/>
  <c r="R96" i="1" s="1"/>
  <c r="Q64" i="1"/>
  <c r="Q96" i="1" s="1"/>
  <c r="P64" i="1"/>
  <c r="P96" i="1" s="1"/>
  <c r="O64" i="1"/>
  <c r="O96" i="1" s="1"/>
  <c r="N64" i="1"/>
  <c r="N96" i="1" s="1"/>
  <c r="M64" i="1"/>
  <c r="M96" i="1" s="1"/>
  <c r="L64" i="1"/>
  <c r="L96" i="1" s="1"/>
  <c r="K64" i="1"/>
  <c r="K96" i="1" s="1"/>
  <c r="J64" i="1"/>
  <c r="J96" i="1" s="1"/>
  <c r="I64" i="1"/>
  <c r="I96" i="1" s="1"/>
  <c r="H64" i="1"/>
  <c r="H96" i="1" s="1"/>
  <c r="G64" i="1"/>
  <c r="G96" i="1" s="1"/>
  <c r="F64" i="1"/>
  <c r="F96" i="1" s="1"/>
  <c r="E64" i="1"/>
  <c r="E96" i="1" s="1"/>
  <c r="D64" i="1"/>
  <c r="D96" i="1" s="1"/>
  <c r="C64" i="1"/>
  <c r="C96" i="1" s="1"/>
  <c r="B64" i="1"/>
  <c r="B96" i="1" s="1"/>
  <c r="W63" i="1"/>
  <c r="W95" i="1" s="1"/>
  <c r="V63" i="1"/>
  <c r="V95" i="1" s="1"/>
  <c r="U63" i="1"/>
  <c r="U95" i="1" s="1"/>
  <c r="T63" i="1"/>
  <c r="T95" i="1" s="1"/>
  <c r="S63" i="1"/>
  <c r="S95" i="1" s="1"/>
  <c r="R63" i="1"/>
  <c r="R95" i="1" s="1"/>
  <c r="Q63" i="1"/>
  <c r="Q95" i="1" s="1"/>
  <c r="P63" i="1"/>
  <c r="P95" i="1" s="1"/>
  <c r="O63" i="1"/>
  <c r="O95" i="1" s="1"/>
  <c r="N63" i="1"/>
  <c r="N95" i="1" s="1"/>
  <c r="M63" i="1"/>
  <c r="M95" i="1" s="1"/>
  <c r="L63" i="1"/>
  <c r="L95" i="1" s="1"/>
  <c r="K63" i="1"/>
  <c r="K95" i="1" s="1"/>
  <c r="J63" i="1"/>
  <c r="J95" i="1" s="1"/>
  <c r="I63" i="1"/>
  <c r="I95" i="1" s="1"/>
  <c r="H63" i="1"/>
  <c r="H95" i="1" s="1"/>
  <c r="G63" i="1"/>
  <c r="G95" i="1" s="1"/>
  <c r="F63" i="1"/>
  <c r="F95" i="1" s="1"/>
  <c r="E63" i="1"/>
  <c r="E95" i="1" s="1"/>
  <c r="D63" i="1"/>
  <c r="D95" i="1" s="1"/>
  <c r="C63" i="1"/>
  <c r="C95" i="1" s="1"/>
  <c r="B63" i="1"/>
  <c r="B95" i="1" s="1"/>
  <c r="W62" i="1"/>
  <c r="W94" i="1" s="1"/>
  <c r="V62" i="1"/>
  <c r="V94" i="1" s="1"/>
  <c r="U62" i="1"/>
  <c r="U94" i="1" s="1"/>
  <c r="T62" i="1"/>
  <c r="T94" i="1" s="1"/>
  <c r="S62" i="1"/>
  <c r="S94" i="1" s="1"/>
  <c r="R62" i="1"/>
  <c r="R94" i="1" s="1"/>
  <c r="Q62" i="1"/>
  <c r="Q94" i="1" s="1"/>
  <c r="P62" i="1"/>
  <c r="P94" i="1" s="1"/>
  <c r="O62" i="1"/>
  <c r="O94" i="1" s="1"/>
  <c r="N62" i="1"/>
  <c r="N94" i="1" s="1"/>
  <c r="M62" i="1"/>
  <c r="M94" i="1" s="1"/>
  <c r="L62" i="1"/>
  <c r="L94" i="1" s="1"/>
  <c r="K62" i="1"/>
  <c r="K94" i="1" s="1"/>
  <c r="J62" i="1"/>
  <c r="J94" i="1" s="1"/>
  <c r="I62" i="1"/>
  <c r="I94" i="1" s="1"/>
  <c r="H62" i="1"/>
  <c r="H94" i="1" s="1"/>
  <c r="G62" i="1"/>
  <c r="G94" i="1" s="1"/>
  <c r="F62" i="1"/>
  <c r="E62" i="1"/>
  <c r="E94" i="1" s="1"/>
  <c r="D62" i="1"/>
  <c r="D94" i="1" s="1"/>
  <c r="C62" i="1"/>
  <c r="C94" i="1" s="1"/>
  <c r="B62" i="1"/>
  <c r="B94" i="1" s="1"/>
  <c r="W61" i="1"/>
  <c r="W93" i="1" s="1"/>
  <c r="V61" i="1"/>
  <c r="V93" i="1" s="1"/>
  <c r="U61" i="1"/>
  <c r="U93" i="1" s="1"/>
  <c r="T61" i="1"/>
  <c r="T93" i="1" s="1"/>
  <c r="S61" i="1"/>
  <c r="S93" i="1" s="1"/>
  <c r="R61" i="1"/>
  <c r="R93" i="1" s="1"/>
  <c r="Q61" i="1"/>
  <c r="Q93" i="1" s="1"/>
  <c r="P61" i="1"/>
  <c r="P93" i="1" s="1"/>
  <c r="O61" i="1"/>
  <c r="O93" i="1" s="1"/>
  <c r="N61" i="1"/>
  <c r="N93" i="1" s="1"/>
  <c r="M61" i="1"/>
  <c r="M93" i="1" s="1"/>
  <c r="L61" i="1"/>
  <c r="L93" i="1" s="1"/>
  <c r="K61" i="1"/>
  <c r="K93" i="1" s="1"/>
  <c r="J61" i="1"/>
  <c r="J93" i="1" s="1"/>
  <c r="I61" i="1"/>
  <c r="I93" i="1" s="1"/>
  <c r="H61" i="1"/>
  <c r="H93" i="1" s="1"/>
  <c r="G61" i="1"/>
  <c r="G93" i="1" s="1"/>
  <c r="F61" i="1"/>
  <c r="F93" i="1" s="1"/>
  <c r="E61" i="1"/>
  <c r="E93" i="1" s="1"/>
  <c r="D61" i="1"/>
  <c r="D93" i="1" s="1"/>
  <c r="C61" i="1"/>
  <c r="C93" i="1" s="1"/>
  <c r="B61" i="1"/>
  <c r="B93" i="1" s="1"/>
  <c r="W60" i="1"/>
  <c r="W92" i="1" s="1"/>
  <c r="V60" i="1"/>
  <c r="V92" i="1" s="1"/>
  <c r="U60" i="1"/>
  <c r="U92" i="1" s="1"/>
  <c r="T60" i="1"/>
  <c r="T92" i="1" s="1"/>
  <c r="S60" i="1"/>
  <c r="S92" i="1" s="1"/>
  <c r="R60" i="1"/>
  <c r="R92" i="1" s="1"/>
  <c r="Q60" i="1"/>
  <c r="Q92" i="1" s="1"/>
  <c r="P60" i="1"/>
  <c r="P92" i="1" s="1"/>
  <c r="O60" i="1"/>
  <c r="O92" i="1" s="1"/>
  <c r="N60" i="1"/>
  <c r="N92" i="1" s="1"/>
  <c r="M60" i="1"/>
  <c r="M92" i="1" s="1"/>
  <c r="L60" i="1"/>
  <c r="L92" i="1" s="1"/>
  <c r="K60" i="1"/>
  <c r="K92" i="1" s="1"/>
  <c r="J60" i="1"/>
  <c r="J92" i="1" s="1"/>
  <c r="I60" i="1"/>
  <c r="I92" i="1" s="1"/>
  <c r="H60" i="1"/>
  <c r="H92" i="1" s="1"/>
  <c r="G60" i="1"/>
  <c r="G92" i="1" s="1"/>
  <c r="F60" i="1"/>
  <c r="F92" i="1" s="1"/>
  <c r="E60" i="1"/>
  <c r="E92" i="1" s="1"/>
  <c r="D60" i="1"/>
  <c r="D92" i="1" s="1"/>
  <c r="C60" i="1"/>
  <c r="C92" i="1" s="1"/>
  <c r="B60" i="1"/>
  <c r="B92" i="1" s="1"/>
  <c r="W59" i="1"/>
  <c r="W91" i="1" s="1"/>
  <c r="V59" i="1"/>
  <c r="V91" i="1" s="1"/>
  <c r="U59" i="1"/>
  <c r="U91" i="1" s="1"/>
  <c r="T59" i="1"/>
  <c r="T91" i="1" s="1"/>
  <c r="S59" i="1"/>
  <c r="S91" i="1" s="1"/>
  <c r="R59" i="1"/>
  <c r="R91" i="1" s="1"/>
  <c r="Q59" i="1"/>
  <c r="Q91" i="1" s="1"/>
  <c r="P59" i="1"/>
  <c r="P91" i="1" s="1"/>
  <c r="O59" i="1"/>
  <c r="O91" i="1" s="1"/>
  <c r="N59" i="1"/>
  <c r="N91" i="1" s="1"/>
  <c r="M59" i="1"/>
  <c r="M91" i="1" s="1"/>
  <c r="L59" i="1"/>
  <c r="L91" i="1" s="1"/>
  <c r="K59" i="1"/>
  <c r="K91" i="1" s="1"/>
  <c r="J59" i="1"/>
  <c r="J91" i="1" s="1"/>
  <c r="I59" i="1"/>
  <c r="I91" i="1" s="1"/>
  <c r="H59" i="1"/>
  <c r="G59" i="1"/>
  <c r="G91" i="1" s="1"/>
  <c r="F59" i="1"/>
  <c r="F91" i="1" s="1"/>
  <c r="E59" i="1"/>
  <c r="E91" i="1" s="1"/>
  <c r="D59" i="1"/>
  <c r="D91" i="1" s="1"/>
  <c r="C59" i="1"/>
  <c r="C91" i="1" s="1"/>
  <c r="B59" i="1"/>
  <c r="B91" i="1" s="1"/>
  <c r="W58" i="1"/>
  <c r="W90" i="1" s="1"/>
  <c r="V58" i="1"/>
  <c r="V90" i="1" s="1"/>
  <c r="U58" i="1"/>
  <c r="U90" i="1" s="1"/>
  <c r="S58" i="1"/>
  <c r="S90" i="1" s="1"/>
  <c r="R58" i="1"/>
  <c r="R90" i="1" s="1"/>
  <c r="Q58" i="1"/>
  <c r="Q90" i="1" s="1"/>
  <c r="P58" i="1"/>
  <c r="P90" i="1" s="1"/>
  <c r="O58" i="1"/>
  <c r="O90" i="1" s="1"/>
  <c r="N58" i="1"/>
  <c r="N90" i="1" s="1"/>
  <c r="M58" i="1"/>
  <c r="M90" i="1" s="1"/>
  <c r="L58" i="1"/>
  <c r="L90" i="1" s="1"/>
  <c r="K58" i="1"/>
  <c r="K90" i="1" s="1"/>
  <c r="J58" i="1"/>
  <c r="J90" i="1" s="1"/>
  <c r="I58" i="1"/>
  <c r="I90" i="1" s="1"/>
  <c r="H58" i="1"/>
  <c r="H90" i="1" s="1"/>
  <c r="G58" i="1"/>
  <c r="G90" i="1" s="1"/>
  <c r="F58" i="1"/>
  <c r="F90" i="1" s="1"/>
  <c r="E58" i="1"/>
  <c r="E90" i="1" s="1"/>
  <c r="D58" i="1"/>
  <c r="D90" i="1" s="1"/>
  <c r="C58" i="1"/>
  <c r="C90" i="1" s="1"/>
  <c r="B58" i="1"/>
  <c r="B90" i="1" s="1"/>
  <c r="U57" i="1"/>
  <c r="T57" i="1"/>
  <c r="S57" i="1"/>
  <c r="R57" i="1"/>
  <c r="Q57" i="1"/>
  <c r="P57" i="1"/>
  <c r="O57" i="1"/>
  <c r="N57" i="1"/>
  <c r="M57" i="1"/>
  <c r="L57" i="1"/>
  <c r="K57" i="1"/>
  <c r="J57" i="1"/>
  <c r="I57" i="1"/>
  <c r="H57" i="1"/>
  <c r="G57" i="1"/>
  <c r="F57" i="1"/>
  <c r="E57" i="1"/>
  <c r="W56" i="1"/>
  <c r="W89" i="1" s="1"/>
  <c r="V56" i="1"/>
  <c r="V89" i="1" s="1"/>
  <c r="U56" i="1"/>
  <c r="U89" i="1" s="1"/>
  <c r="S56" i="1"/>
  <c r="S89" i="1" s="1"/>
  <c r="Q56" i="1"/>
  <c r="Q89" i="1" s="1"/>
  <c r="N56" i="1"/>
  <c r="N89" i="1" s="1"/>
  <c r="M56" i="1"/>
  <c r="M89" i="1" s="1"/>
  <c r="L56" i="1"/>
  <c r="L89" i="1" s="1"/>
  <c r="K56" i="1"/>
  <c r="K89" i="1" s="1"/>
  <c r="J56" i="1"/>
  <c r="J89" i="1" s="1"/>
  <c r="I56" i="1"/>
  <c r="I89" i="1" s="1"/>
  <c r="G56" i="1"/>
  <c r="G89" i="1" s="1"/>
  <c r="F56" i="1"/>
  <c r="F89" i="1" s="1"/>
  <c r="D56" i="1"/>
  <c r="D89" i="1" s="1"/>
  <c r="C56" i="1"/>
  <c r="C89" i="1" s="1"/>
  <c r="B56" i="1"/>
  <c r="B89" i="1" s="1"/>
  <c r="W55" i="1"/>
  <c r="W88" i="1" s="1"/>
  <c r="V55" i="1"/>
  <c r="V88" i="1" s="1"/>
  <c r="U55" i="1"/>
  <c r="U88" i="1" s="1"/>
  <c r="S55" i="1"/>
  <c r="S88" i="1" s="1"/>
  <c r="Q55" i="1"/>
  <c r="Q88" i="1" s="1"/>
  <c r="N55" i="1"/>
  <c r="N88" i="1" s="1"/>
  <c r="M55" i="1"/>
  <c r="M88" i="1" s="1"/>
  <c r="L55" i="1"/>
  <c r="L88" i="1" s="1"/>
  <c r="K55" i="1"/>
  <c r="K88" i="1" s="1"/>
  <c r="J55" i="1"/>
  <c r="J88" i="1" s="1"/>
  <c r="I55" i="1"/>
  <c r="I88" i="1" s="1"/>
  <c r="G55" i="1"/>
  <c r="G88" i="1" s="1"/>
  <c r="F55" i="1"/>
  <c r="F88" i="1" s="1"/>
  <c r="D55" i="1"/>
  <c r="D88" i="1" s="1"/>
  <c r="C55" i="1"/>
  <c r="C88" i="1" s="1"/>
  <c r="B55" i="1"/>
  <c r="B88" i="1" s="1"/>
  <c r="W54" i="1"/>
  <c r="W87" i="1" s="1"/>
  <c r="V54" i="1"/>
  <c r="V87" i="1" s="1"/>
  <c r="U54" i="1"/>
  <c r="U87" i="1" s="1"/>
  <c r="S54" i="1"/>
  <c r="S87" i="1" s="1"/>
  <c r="Q54" i="1"/>
  <c r="Q87" i="1" s="1"/>
  <c r="N54" i="1"/>
  <c r="N87" i="1" s="1"/>
  <c r="M54" i="1"/>
  <c r="M87" i="1" s="1"/>
  <c r="L54" i="1"/>
  <c r="L87" i="1" s="1"/>
  <c r="K54" i="1"/>
  <c r="K87" i="1" s="1"/>
  <c r="J54" i="1"/>
  <c r="J87" i="1" s="1"/>
  <c r="I54" i="1"/>
  <c r="I87" i="1" s="1"/>
  <c r="G54" i="1"/>
  <c r="G87" i="1" s="1"/>
  <c r="F54" i="1"/>
  <c r="F87" i="1" s="1"/>
  <c r="D54" i="1"/>
  <c r="D87" i="1" s="1"/>
  <c r="C54" i="1"/>
  <c r="C87" i="1" s="1"/>
  <c r="B54" i="1"/>
  <c r="B87" i="1" s="1"/>
  <c r="W53" i="1"/>
  <c r="W86" i="1" s="1"/>
  <c r="V53" i="1"/>
  <c r="V86" i="1" s="1"/>
  <c r="U53" i="1"/>
  <c r="U86" i="1" s="1"/>
  <c r="S53" i="1"/>
  <c r="S86" i="1" s="1"/>
  <c r="Q53" i="1"/>
  <c r="Q86" i="1" s="1"/>
  <c r="N53" i="1"/>
  <c r="N86" i="1" s="1"/>
  <c r="M53" i="1"/>
  <c r="M86" i="1" s="1"/>
  <c r="L53" i="1"/>
  <c r="L86" i="1" s="1"/>
  <c r="K53" i="1"/>
  <c r="K86" i="1" s="1"/>
  <c r="J53" i="1"/>
  <c r="J86" i="1" s="1"/>
  <c r="I53" i="1"/>
  <c r="I86" i="1" s="1"/>
  <c r="G53" i="1"/>
  <c r="G86" i="1" s="1"/>
  <c r="F53" i="1"/>
  <c r="F86" i="1" s="1"/>
  <c r="D53" i="1"/>
  <c r="D86" i="1" s="1"/>
  <c r="C53" i="1"/>
  <c r="C86" i="1" s="1"/>
  <c r="B53" i="1"/>
  <c r="B86" i="1" s="1"/>
  <c r="W52" i="1"/>
  <c r="W85" i="1" s="1"/>
  <c r="V52" i="1"/>
  <c r="V85" i="1" s="1"/>
  <c r="U52" i="1"/>
  <c r="U85" i="1" s="1"/>
  <c r="S52" i="1"/>
  <c r="S85" i="1" s="1"/>
  <c r="Q52" i="1"/>
  <c r="Q85" i="1" s="1"/>
  <c r="N52" i="1"/>
  <c r="N85" i="1" s="1"/>
  <c r="M52" i="1"/>
  <c r="M85" i="1" s="1"/>
  <c r="L52" i="1"/>
  <c r="L85" i="1" s="1"/>
  <c r="K52" i="1"/>
  <c r="K85" i="1" s="1"/>
  <c r="J52" i="1"/>
  <c r="J85" i="1" s="1"/>
  <c r="I52" i="1"/>
  <c r="I85" i="1" s="1"/>
  <c r="G52" i="1"/>
  <c r="G85" i="1" s="1"/>
  <c r="F52" i="1"/>
  <c r="F85" i="1" s="1"/>
  <c r="D52" i="1"/>
  <c r="D85" i="1" s="1"/>
  <c r="C52" i="1"/>
  <c r="C85" i="1" s="1"/>
  <c r="B52" i="1"/>
  <c r="B85" i="1" s="1"/>
  <c r="W51" i="1"/>
  <c r="W84" i="1" s="1"/>
  <c r="V51" i="1"/>
  <c r="V84" i="1" s="1"/>
  <c r="U51" i="1"/>
  <c r="U84" i="1" s="1"/>
  <c r="S51" i="1"/>
  <c r="S84" i="1" s="1"/>
  <c r="Q51" i="1"/>
  <c r="Q84" i="1" s="1"/>
  <c r="N51" i="1"/>
  <c r="N84" i="1" s="1"/>
  <c r="M51" i="1"/>
  <c r="M84" i="1" s="1"/>
  <c r="L51" i="1"/>
  <c r="L84" i="1" s="1"/>
  <c r="G51" i="1"/>
  <c r="G84" i="1" s="1"/>
  <c r="F51" i="1"/>
  <c r="F84" i="1" s="1"/>
  <c r="D51" i="1"/>
  <c r="D84" i="1" s="1"/>
  <c r="C51" i="1"/>
  <c r="C84" i="1" s="1"/>
  <c r="B51" i="1"/>
  <c r="B84" i="1" s="1"/>
  <c r="W50" i="1"/>
  <c r="W83" i="1" s="1"/>
  <c r="V50" i="1"/>
  <c r="V83" i="1" s="1"/>
  <c r="U50" i="1"/>
  <c r="U83" i="1" s="1"/>
  <c r="S50" i="1"/>
  <c r="S83" i="1" s="1"/>
  <c r="Q50" i="1"/>
  <c r="Q83" i="1" s="1"/>
  <c r="P50" i="1"/>
  <c r="P83" i="1" s="1"/>
  <c r="N50" i="1"/>
  <c r="N83" i="1" s="1"/>
  <c r="M50" i="1"/>
  <c r="M83" i="1" s="1"/>
  <c r="L50" i="1"/>
  <c r="L83" i="1" s="1"/>
  <c r="G50" i="1"/>
  <c r="G83" i="1" s="1"/>
  <c r="F50" i="1"/>
  <c r="F83" i="1" s="1"/>
  <c r="E50" i="1"/>
  <c r="E83" i="1" s="1"/>
  <c r="D50" i="1"/>
  <c r="D83" i="1" s="1"/>
  <c r="C50" i="1"/>
  <c r="C83" i="1" s="1"/>
  <c r="B50" i="1"/>
  <c r="B83" i="1" s="1"/>
  <c r="W49" i="1"/>
  <c r="W82" i="1" s="1"/>
  <c r="V49" i="1"/>
  <c r="V82" i="1" s="1"/>
  <c r="U49" i="1"/>
  <c r="U82" i="1" s="1"/>
  <c r="T49" i="1"/>
  <c r="T82" i="1" s="1"/>
  <c r="S49" i="1"/>
  <c r="S82" i="1" s="1"/>
  <c r="R49" i="1"/>
  <c r="R82" i="1" s="1"/>
  <c r="Q49" i="1"/>
  <c r="Q82" i="1" s="1"/>
  <c r="P49" i="1"/>
  <c r="P82" i="1" s="1"/>
  <c r="O49" i="1"/>
  <c r="O82" i="1" s="1"/>
  <c r="N49" i="1"/>
  <c r="N82" i="1" s="1"/>
  <c r="M49" i="1"/>
  <c r="M82" i="1" s="1"/>
  <c r="L49" i="1"/>
  <c r="L82" i="1" s="1"/>
  <c r="K49" i="1"/>
  <c r="K82" i="1" s="1"/>
  <c r="J49" i="1"/>
  <c r="J82" i="1" s="1"/>
  <c r="I49" i="1"/>
  <c r="I82" i="1" s="1"/>
  <c r="H49" i="1"/>
  <c r="H82" i="1" s="1"/>
  <c r="G49" i="1"/>
  <c r="G82" i="1" s="1"/>
  <c r="F49" i="1"/>
  <c r="F82" i="1" s="1"/>
  <c r="E49" i="1"/>
  <c r="E82" i="1" s="1"/>
  <c r="D49" i="1"/>
  <c r="D82" i="1" s="1"/>
  <c r="C49" i="1"/>
  <c r="C82" i="1" s="1"/>
  <c r="B49" i="1"/>
  <c r="B82" i="1" s="1"/>
  <c r="W48" i="1"/>
  <c r="W81" i="1" s="1"/>
  <c r="V48" i="1"/>
  <c r="V81" i="1" s="1"/>
  <c r="U48" i="1"/>
  <c r="U81" i="1" s="1"/>
  <c r="T48" i="1"/>
  <c r="T81" i="1" s="1"/>
  <c r="S48" i="1"/>
  <c r="S81" i="1" s="1"/>
  <c r="R48" i="1"/>
  <c r="R81" i="1" s="1"/>
  <c r="Q48" i="1"/>
  <c r="Q81" i="1" s="1"/>
  <c r="P48" i="1"/>
  <c r="P81" i="1" s="1"/>
  <c r="O48" i="1"/>
  <c r="O81" i="1" s="1"/>
  <c r="N48" i="1"/>
  <c r="N81" i="1" s="1"/>
  <c r="M48" i="1"/>
  <c r="M81" i="1" s="1"/>
  <c r="L48" i="1"/>
  <c r="L81" i="1" s="1"/>
  <c r="K48" i="1"/>
  <c r="K81" i="1" s="1"/>
  <c r="J48" i="1"/>
  <c r="J81" i="1" s="1"/>
  <c r="I48" i="1"/>
  <c r="I81" i="1" s="1"/>
  <c r="H48" i="1"/>
  <c r="H81" i="1" s="1"/>
  <c r="G48" i="1"/>
  <c r="G81" i="1" s="1"/>
  <c r="F48" i="1"/>
  <c r="F81" i="1" s="1"/>
  <c r="E48" i="1"/>
  <c r="E81" i="1" s="1"/>
  <c r="D48" i="1"/>
  <c r="D81" i="1" s="1"/>
  <c r="C48" i="1"/>
  <c r="C81" i="1" s="1"/>
  <c r="B48" i="1"/>
  <c r="B81" i="1" s="1"/>
  <c r="W47" i="1"/>
  <c r="W80" i="1" s="1"/>
  <c r="V47" i="1"/>
  <c r="V80" i="1" s="1"/>
  <c r="U47" i="1"/>
  <c r="U80" i="1" s="1"/>
  <c r="T47" i="1"/>
  <c r="T80" i="1" s="1"/>
  <c r="S47" i="1"/>
  <c r="S80" i="1" s="1"/>
  <c r="R47" i="1"/>
  <c r="R80" i="1" s="1"/>
  <c r="Q47" i="1"/>
  <c r="Q80" i="1" s="1"/>
  <c r="P47" i="1"/>
  <c r="P80" i="1" s="1"/>
  <c r="O47" i="1"/>
  <c r="O80" i="1" s="1"/>
  <c r="N47" i="1"/>
  <c r="N80" i="1" s="1"/>
  <c r="M47" i="1"/>
  <c r="M80" i="1" s="1"/>
  <c r="L47" i="1"/>
  <c r="L80" i="1" s="1"/>
  <c r="K47" i="1"/>
  <c r="K80" i="1" s="1"/>
  <c r="J47" i="1"/>
  <c r="J80" i="1" s="1"/>
  <c r="I47" i="1"/>
  <c r="I80" i="1" s="1"/>
  <c r="H47" i="1"/>
  <c r="H80" i="1" s="1"/>
  <c r="G47" i="1"/>
  <c r="G80" i="1" s="1"/>
  <c r="F47" i="1"/>
  <c r="F80" i="1" s="1"/>
  <c r="E47" i="1"/>
  <c r="E80" i="1" s="1"/>
  <c r="D47" i="1"/>
  <c r="D80" i="1" s="1"/>
  <c r="C47" i="1"/>
  <c r="C80" i="1" s="1"/>
  <c r="B47" i="1"/>
  <c r="B80" i="1" s="1"/>
  <c r="W46" i="1"/>
  <c r="W79" i="1" s="1"/>
  <c r="V46" i="1"/>
  <c r="V79" i="1" s="1"/>
  <c r="U46" i="1"/>
  <c r="U79" i="1" s="1"/>
  <c r="T46" i="1"/>
  <c r="T79" i="1" s="1"/>
  <c r="S46" i="1"/>
  <c r="S79" i="1" s="1"/>
  <c r="R46" i="1"/>
  <c r="R79" i="1" s="1"/>
  <c r="Q46" i="1"/>
  <c r="Q79" i="1" s="1"/>
  <c r="P46" i="1"/>
  <c r="P79" i="1" s="1"/>
  <c r="O46" i="1"/>
  <c r="O79" i="1" s="1"/>
  <c r="N46" i="1"/>
  <c r="N79" i="1" s="1"/>
  <c r="M46" i="1"/>
  <c r="M79" i="1" s="1"/>
  <c r="L46" i="1"/>
  <c r="L79" i="1" s="1"/>
  <c r="K46" i="1"/>
  <c r="K79" i="1" s="1"/>
  <c r="J46" i="1"/>
  <c r="J79" i="1" s="1"/>
  <c r="I46" i="1"/>
  <c r="I79" i="1" s="1"/>
  <c r="H46" i="1"/>
  <c r="H79" i="1" s="1"/>
  <c r="G46" i="1"/>
  <c r="G79" i="1" s="1"/>
  <c r="F46" i="1"/>
  <c r="F79" i="1" s="1"/>
  <c r="E46" i="1"/>
  <c r="E79" i="1" s="1"/>
  <c r="D46" i="1"/>
  <c r="D79" i="1" s="1"/>
  <c r="C46" i="1"/>
  <c r="C79" i="1" s="1"/>
  <c r="B46" i="1"/>
  <c r="B79" i="1" s="1"/>
  <c r="W45" i="1"/>
  <c r="W78" i="1" s="1"/>
  <c r="V45" i="1"/>
  <c r="V78" i="1" s="1"/>
  <c r="U45" i="1"/>
  <c r="U78" i="1" s="1"/>
  <c r="T45" i="1"/>
  <c r="T78" i="1" s="1"/>
  <c r="S45" i="1"/>
  <c r="S78" i="1" s="1"/>
  <c r="R45" i="1"/>
  <c r="R78" i="1" s="1"/>
  <c r="Q45" i="1"/>
  <c r="Q78" i="1" s="1"/>
  <c r="P45" i="1"/>
  <c r="P78" i="1" s="1"/>
  <c r="O45" i="1"/>
  <c r="O78" i="1" s="1"/>
  <c r="N45" i="1"/>
  <c r="N78" i="1" s="1"/>
  <c r="M45" i="1"/>
  <c r="M78" i="1" s="1"/>
  <c r="L45" i="1"/>
  <c r="L78" i="1" s="1"/>
  <c r="K45" i="1"/>
  <c r="K78" i="1" s="1"/>
  <c r="J45" i="1"/>
  <c r="J78" i="1" s="1"/>
  <c r="I45" i="1"/>
  <c r="I78" i="1" s="1"/>
  <c r="H45" i="1"/>
  <c r="H78" i="1" s="1"/>
  <c r="G45" i="1"/>
  <c r="G78" i="1" s="1"/>
  <c r="F45" i="1"/>
  <c r="F78" i="1" s="1"/>
  <c r="E45" i="1"/>
  <c r="E78" i="1" s="1"/>
  <c r="D45" i="1"/>
  <c r="D78" i="1" s="1"/>
  <c r="C45" i="1"/>
  <c r="C78" i="1" s="1"/>
  <c r="B45" i="1"/>
  <c r="B78" i="1" s="1"/>
  <c r="W44" i="1"/>
  <c r="W77" i="1" s="1"/>
  <c r="V44" i="1"/>
  <c r="V77" i="1" s="1"/>
  <c r="U44" i="1"/>
  <c r="U77" i="1" s="1"/>
  <c r="T44" i="1"/>
  <c r="T77" i="1" s="1"/>
  <c r="S44" i="1"/>
  <c r="S77" i="1" s="1"/>
  <c r="R44" i="1"/>
  <c r="R77" i="1" s="1"/>
  <c r="Q44" i="1"/>
  <c r="Q77" i="1" s="1"/>
  <c r="P44" i="1"/>
  <c r="P77" i="1" s="1"/>
  <c r="O44" i="1"/>
  <c r="O77" i="1" s="1"/>
  <c r="N44" i="1"/>
  <c r="N77" i="1" s="1"/>
  <c r="M44" i="1"/>
  <c r="M77" i="1" s="1"/>
  <c r="L44" i="1"/>
  <c r="L77" i="1" s="1"/>
  <c r="K44" i="1"/>
  <c r="K77" i="1" s="1"/>
  <c r="J44" i="1"/>
  <c r="J77" i="1" s="1"/>
  <c r="I44" i="1"/>
  <c r="I77" i="1" s="1"/>
  <c r="H44" i="1"/>
  <c r="H77" i="1" s="1"/>
  <c r="B44" i="1"/>
  <c r="B77" i="1" s="1"/>
  <c r="W43" i="1"/>
  <c r="W76" i="1" s="1"/>
  <c r="V43" i="1"/>
  <c r="V76" i="1" s="1"/>
  <c r="U43" i="1"/>
  <c r="U76" i="1" s="1"/>
  <c r="T43" i="1"/>
  <c r="T76" i="1" s="1"/>
  <c r="S43" i="1"/>
  <c r="S76" i="1" s="1"/>
  <c r="R43" i="1"/>
  <c r="R76" i="1" s="1"/>
  <c r="Q43" i="1"/>
  <c r="Q76" i="1" s="1"/>
  <c r="P43" i="1"/>
  <c r="P76" i="1" s="1"/>
  <c r="O43" i="1"/>
  <c r="O76" i="1" s="1"/>
  <c r="N43" i="1"/>
  <c r="N76" i="1" s="1"/>
  <c r="M43" i="1"/>
  <c r="M76" i="1" s="1"/>
  <c r="L43" i="1"/>
  <c r="L76" i="1" s="1"/>
  <c r="K43" i="1"/>
  <c r="K76" i="1" s="1"/>
  <c r="J43" i="1"/>
  <c r="J76" i="1" s="1"/>
  <c r="I43" i="1"/>
  <c r="I76" i="1" s="1"/>
  <c r="H43" i="1"/>
  <c r="H76" i="1" s="1"/>
  <c r="B43" i="1"/>
  <c r="B76" i="1" s="1"/>
  <c r="W42" i="1"/>
  <c r="W75" i="1" s="1"/>
  <c r="V42" i="1"/>
  <c r="V75" i="1" s="1"/>
  <c r="U42" i="1"/>
  <c r="U75" i="1" s="1"/>
  <c r="T42" i="1"/>
  <c r="T75" i="1" s="1"/>
  <c r="S42" i="1"/>
  <c r="S75" i="1" s="1"/>
  <c r="R42" i="1"/>
  <c r="R75" i="1" s="1"/>
  <c r="Q42" i="1"/>
  <c r="Q75" i="1" s="1"/>
  <c r="P42" i="1"/>
  <c r="P75" i="1" s="1"/>
  <c r="O42" i="1"/>
  <c r="O75" i="1" s="1"/>
  <c r="N42" i="1"/>
  <c r="N75" i="1" s="1"/>
  <c r="M42" i="1"/>
  <c r="M75" i="1" s="1"/>
  <c r="L42" i="1"/>
  <c r="L75" i="1" s="1"/>
  <c r="K42" i="1"/>
  <c r="K75" i="1" s="1"/>
  <c r="J42" i="1"/>
  <c r="J75" i="1" s="1"/>
  <c r="I42" i="1"/>
  <c r="I75" i="1" s="1"/>
  <c r="H42" i="1"/>
  <c r="H75" i="1" s="1"/>
  <c r="B42" i="1"/>
  <c r="B75" i="1" s="1"/>
  <c r="W41" i="1"/>
  <c r="W74" i="1" s="1"/>
  <c r="V41" i="1"/>
  <c r="V74" i="1" s="1"/>
  <c r="U41" i="1"/>
  <c r="U74" i="1" s="1"/>
  <c r="T41" i="1"/>
  <c r="T74" i="1" s="1"/>
  <c r="S41" i="1"/>
  <c r="S74" i="1" s="1"/>
  <c r="R41" i="1"/>
  <c r="R74" i="1" s="1"/>
  <c r="Q41" i="1"/>
  <c r="Q74" i="1" s="1"/>
  <c r="P41" i="1"/>
  <c r="P74" i="1" s="1"/>
  <c r="O41" i="1"/>
  <c r="O74" i="1" s="1"/>
  <c r="N41" i="1"/>
  <c r="N74" i="1" s="1"/>
  <c r="M41" i="1"/>
  <c r="M74" i="1" s="1"/>
  <c r="L41" i="1"/>
  <c r="L74" i="1" s="1"/>
  <c r="K41" i="1"/>
  <c r="K74" i="1" s="1"/>
  <c r="J41" i="1"/>
  <c r="J74" i="1" s="1"/>
  <c r="I41" i="1"/>
  <c r="I74" i="1" s="1"/>
  <c r="H41" i="1"/>
  <c r="H74" i="1" s="1"/>
  <c r="B41" i="1"/>
  <c r="B74" i="1" s="1"/>
  <c r="W40" i="1"/>
  <c r="W73" i="1" s="1"/>
  <c r="V40" i="1"/>
  <c r="V73" i="1" s="1"/>
  <c r="U40" i="1"/>
  <c r="U73" i="1" s="1"/>
  <c r="T40" i="1"/>
  <c r="T73" i="1" s="1"/>
  <c r="S40" i="1"/>
  <c r="S73" i="1" s="1"/>
  <c r="R40" i="1"/>
  <c r="R73" i="1" s="1"/>
  <c r="Q40" i="1"/>
  <c r="Q73" i="1" s="1"/>
  <c r="P40" i="1"/>
  <c r="P73" i="1" s="1"/>
  <c r="O40" i="1"/>
  <c r="O73" i="1" s="1"/>
  <c r="N40" i="1"/>
  <c r="N73" i="1" s="1"/>
  <c r="M40" i="1"/>
  <c r="M73" i="1" s="1"/>
  <c r="L40" i="1"/>
  <c r="L73" i="1" s="1"/>
  <c r="K40" i="1"/>
  <c r="K73" i="1" s="1"/>
  <c r="J40" i="1"/>
  <c r="J73" i="1" s="1"/>
  <c r="I40" i="1"/>
  <c r="I73" i="1" s="1"/>
  <c r="H40" i="1"/>
  <c r="B40" i="1"/>
  <c r="B73" i="1" s="1"/>
  <c r="W39" i="1"/>
  <c r="W72" i="1" s="1"/>
  <c r="V39" i="1"/>
  <c r="V72" i="1" s="1"/>
  <c r="U39" i="1"/>
  <c r="U72" i="1" s="1"/>
  <c r="T39" i="1"/>
  <c r="T72" i="1" s="1"/>
  <c r="S39" i="1"/>
  <c r="S72" i="1" s="1"/>
  <c r="R39" i="1"/>
  <c r="R72" i="1" s="1"/>
  <c r="Q39" i="1"/>
  <c r="P39" i="1"/>
  <c r="P72" i="1" s="1"/>
  <c r="O39" i="1"/>
  <c r="O72" i="1" s="1"/>
  <c r="N39" i="1"/>
  <c r="N72" i="1" s="1"/>
  <c r="M39" i="1"/>
  <c r="M72" i="1" s="1"/>
  <c r="L39" i="1"/>
  <c r="L72" i="1" s="1"/>
  <c r="K39" i="1"/>
  <c r="K72" i="1" s="1"/>
  <c r="J39" i="1"/>
  <c r="J72" i="1" s="1"/>
  <c r="I39" i="1"/>
  <c r="I72" i="1" s="1"/>
  <c r="H39" i="1"/>
  <c r="H72" i="1" s="1"/>
  <c r="B39" i="1"/>
  <c r="B72" i="1" s="1"/>
  <c r="W38" i="1"/>
  <c r="W71" i="1" s="1"/>
  <c r="V38" i="1"/>
  <c r="V71" i="1" s="1"/>
  <c r="U38" i="1"/>
  <c r="U71" i="1" s="1"/>
  <c r="T38" i="1"/>
  <c r="T71" i="1" s="1"/>
  <c r="S38" i="1"/>
  <c r="S71" i="1" s="1"/>
  <c r="R38" i="1"/>
  <c r="Q38" i="1"/>
  <c r="Q71" i="1" s="1"/>
  <c r="P38" i="1"/>
  <c r="P71" i="1" s="1"/>
  <c r="O38" i="1"/>
  <c r="O71" i="1" s="1"/>
  <c r="N38" i="1"/>
  <c r="N71" i="1" s="1"/>
  <c r="M38" i="1"/>
  <c r="M71" i="1" s="1"/>
  <c r="L38" i="1"/>
  <c r="L71" i="1" s="1"/>
  <c r="K38" i="1"/>
  <c r="K71" i="1" s="1"/>
  <c r="J38" i="1"/>
  <c r="I38" i="1"/>
  <c r="I71" i="1" s="1"/>
  <c r="H38" i="1"/>
  <c r="H71" i="1" s="1"/>
  <c r="G38" i="1"/>
  <c r="G71" i="1" s="1"/>
  <c r="F38" i="1"/>
  <c r="F71" i="1" s="1"/>
  <c r="E38" i="1"/>
  <c r="E71" i="1" s="1"/>
  <c r="D38" i="1"/>
  <c r="D71" i="1" s="1"/>
  <c r="C38" i="1"/>
  <c r="C71" i="1" s="1"/>
  <c r="B38" i="1"/>
  <c r="B71" i="1" s="1"/>
  <c r="W37" i="1"/>
  <c r="W70" i="1" s="1"/>
  <c r="V37" i="1"/>
  <c r="V70" i="1" s="1"/>
  <c r="U37" i="1"/>
  <c r="U70" i="1" s="1"/>
  <c r="T37" i="1"/>
  <c r="T70" i="1" s="1"/>
  <c r="S37" i="1"/>
  <c r="S70" i="1" s="1"/>
  <c r="R37" i="1"/>
  <c r="R70" i="1" s="1"/>
  <c r="Q37" i="1"/>
  <c r="Q70" i="1" s="1"/>
  <c r="P37" i="1"/>
  <c r="P70" i="1" s="1"/>
  <c r="O37" i="1"/>
  <c r="O70" i="1" s="1"/>
  <c r="N37" i="1"/>
  <c r="N70" i="1" s="1"/>
  <c r="M37" i="1"/>
  <c r="M70" i="1" s="1"/>
  <c r="L37" i="1"/>
  <c r="L70" i="1" s="1"/>
  <c r="K37" i="1"/>
  <c r="K70" i="1" s="1"/>
  <c r="J37" i="1"/>
  <c r="J70" i="1" s="1"/>
  <c r="I37" i="1"/>
  <c r="I70" i="1" s="1"/>
  <c r="H37" i="1"/>
  <c r="G37" i="1"/>
  <c r="G70" i="1" s="1"/>
  <c r="F37" i="1"/>
  <c r="F70" i="1" s="1"/>
  <c r="E37" i="1"/>
  <c r="E70" i="1" s="1"/>
  <c r="D37" i="1"/>
  <c r="D70" i="1" s="1"/>
  <c r="C37" i="1"/>
  <c r="C70" i="1" s="1"/>
  <c r="B37" i="1"/>
  <c r="B70" i="1" s="1"/>
  <c r="W36" i="1"/>
  <c r="W69" i="1" s="1"/>
  <c r="V36" i="1"/>
  <c r="U36" i="1"/>
  <c r="U69" i="1" s="1"/>
  <c r="T36" i="1"/>
  <c r="T69" i="1" s="1"/>
  <c r="S36" i="1"/>
  <c r="S69" i="1" s="1"/>
  <c r="R36" i="1"/>
  <c r="R69" i="1" s="1"/>
  <c r="Q36" i="1"/>
  <c r="Q69" i="1" s="1"/>
  <c r="P36" i="1"/>
  <c r="P69" i="1" s="1"/>
  <c r="O36" i="1"/>
  <c r="O69" i="1" s="1"/>
  <c r="N36" i="1"/>
  <c r="N69" i="1" s="1"/>
  <c r="M36" i="1"/>
  <c r="M69" i="1" s="1"/>
  <c r="L36" i="1"/>
  <c r="L69" i="1" s="1"/>
  <c r="K36" i="1"/>
  <c r="K69" i="1" s="1"/>
  <c r="J36" i="1"/>
  <c r="J69" i="1" s="1"/>
  <c r="I36" i="1"/>
  <c r="I69" i="1" s="1"/>
  <c r="H36" i="1"/>
  <c r="H69" i="1" s="1"/>
  <c r="G36" i="1"/>
  <c r="G69" i="1" s="1"/>
  <c r="F36" i="1"/>
  <c r="F69" i="1" s="1"/>
  <c r="E36" i="1"/>
  <c r="E69" i="1" s="1"/>
  <c r="D36" i="1"/>
  <c r="D69" i="1" s="1"/>
  <c r="C36" i="1"/>
  <c r="C69" i="1" s="1"/>
  <c r="B36" i="1"/>
  <c r="B69" i="1" s="1"/>
  <c r="W35" i="1"/>
  <c r="W68" i="1" s="1"/>
  <c r="V35" i="1"/>
  <c r="V68" i="1" s="1"/>
  <c r="U35" i="1"/>
  <c r="U68" i="1" s="1"/>
  <c r="T35" i="1"/>
  <c r="S35" i="1"/>
  <c r="S68" i="1" s="1"/>
  <c r="R35" i="1"/>
  <c r="R68" i="1" s="1"/>
  <c r="Q35" i="1"/>
  <c r="Q68" i="1" s="1"/>
  <c r="P35" i="1"/>
  <c r="P68" i="1" s="1"/>
  <c r="O35" i="1"/>
  <c r="O68" i="1" s="1"/>
  <c r="N35" i="1"/>
  <c r="N68" i="1" s="1"/>
  <c r="M35" i="1"/>
  <c r="M68" i="1" s="1"/>
  <c r="L35" i="1"/>
  <c r="K35" i="1"/>
  <c r="K68" i="1" s="1"/>
  <c r="J35" i="1"/>
  <c r="J68" i="1" s="1"/>
  <c r="I35" i="1"/>
  <c r="I68" i="1" s="1"/>
  <c r="H35" i="1"/>
  <c r="H68" i="1" s="1"/>
  <c r="G35" i="1"/>
  <c r="G68" i="1" s="1"/>
  <c r="F35" i="1"/>
  <c r="F68" i="1" s="1"/>
  <c r="E35" i="1"/>
  <c r="E68" i="1" s="1"/>
  <c r="D35" i="1"/>
  <c r="D68" i="1" s="1"/>
  <c r="C35" i="1"/>
  <c r="C68" i="1" s="1"/>
  <c r="B35" i="1"/>
  <c r="B68" i="1" s="1"/>
  <c r="R56" i="1"/>
  <c r="R89" i="1" s="1"/>
  <c r="P56" i="1"/>
  <c r="P89" i="1" s="1"/>
  <c r="O56" i="1"/>
  <c r="O89" i="1" s="1"/>
  <c r="H56" i="1"/>
  <c r="H89" i="1" s="1"/>
  <c r="E56" i="1"/>
  <c r="E89" i="1" s="1"/>
  <c r="R55" i="1"/>
  <c r="R88" i="1" s="1"/>
  <c r="P55" i="1"/>
  <c r="P88" i="1" s="1"/>
  <c r="O55" i="1"/>
  <c r="O88" i="1" s="1"/>
  <c r="H55" i="1"/>
  <c r="H88" i="1" s="1"/>
  <c r="E55" i="1"/>
  <c r="E88" i="1" s="1"/>
  <c r="R54" i="1"/>
  <c r="R87" i="1" s="1"/>
  <c r="P54" i="1"/>
  <c r="P87" i="1" s="1"/>
  <c r="O54" i="1"/>
  <c r="O87" i="1" s="1"/>
  <c r="H54" i="1"/>
  <c r="H87" i="1" s="1"/>
  <c r="E54" i="1"/>
  <c r="E87" i="1" s="1"/>
  <c r="R53" i="1"/>
  <c r="R86" i="1" s="1"/>
  <c r="P53" i="1"/>
  <c r="P86" i="1" s="1"/>
  <c r="O53" i="1"/>
  <c r="O86" i="1" s="1"/>
  <c r="H53" i="1"/>
  <c r="H86" i="1" s="1"/>
  <c r="E53" i="1"/>
  <c r="E86" i="1" s="1"/>
  <c r="R52" i="1"/>
  <c r="R85" i="1" s="1"/>
  <c r="P52" i="1"/>
  <c r="P85" i="1" s="1"/>
  <c r="O52" i="1"/>
  <c r="O85" i="1" s="1"/>
  <c r="H52" i="1"/>
  <c r="H85" i="1" s="1"/>
  <c r="E52" i="1"/>
  <c r="E85" i="1" s="1"/>
  <c r="R51" i="1"/>
  <c r="R84" i="1" s="1"/>
  <c r="P51" i="1"/>
  <c r="P84" i="1" s="1"/>
  <c r="O51" i="1"/>
  <c r="O84" i="1" s="1"/>
  <c r="H51" i="1"/>
  <c r="H84" i="1" s="1"/>
  <c r="E51" i="1"/>
  <c r="E84" i="1" s="1"/>
  <c r="T17" i="1"/>
  <c r="O50" i="1"/>
  <c r="O83" i="1" s="1"/>
  <c r="H50" i="1"/>
  <c r="H83" i="1" s="1"/>
  <c r="T50" i="1" l="1"/>
  <c r="T83" i="1" s="1"/>
  <c r="T18" i="1"/>
  <c r="T51" i="1" s="1"/>
  <c r="T84" i="1" s="1"/>
  <c r="T20" i="1"/>
  <c r="T53" i="1" s="1"/>
  <c r="T86" i="1" s="1"/>
  <c r="T22" i="1"/>
  <c r="T55" i="1" s="1"/>
  <c r="T88" i="1" s="1"/>
  <c r="R50" i="1"/>
  <c r="R83" i="1" s="1"/>
  <c r="T19" i="1"/>
  <c r="T52" i="1" s="1"/>
  <c r="T85" i="1" s="1"/>
  <c r="T21" i="1"/>
  <c r="T54" i="1" s="1"/>
  <c r="T87" i="1" s="1"/>
  <c r="T23" i="1"/>
  <c r="T56" i="1" s="1"/>
  <c r="T89" i="1" s="1"/>
  <c r="T25" i="1" l="1"/>
  <c r="T58" i="1" s="1"/>
  <c r="T90" i="1" s="1"/>
</calcChain>
</file>

<file path=xl/sharedStrings.xml><?xml version="1.0" encoding="utf-8"?>
<sst xmlns="http://schemas.openxmlformats.org/spreadsheetml/2006/main" count="74" uniqueCount="73">
  <si>
    <t>納入先</t>
    <rPh sb="0" eb="1">
      <t>ノウ</t>
    </rPh>
    <rPh sb="1" eb="2">
      <t>ニュウ</t>
    </rPh>
    <rPh sb="2" eb="3">
      <t>サキ</t>
    </rPh>
    <phoneticPr fontId="4"/>
  </si>
  <si>
    <t>北宇都宮駐屯地</t>
    <rPh sb="0" eb="4">
      <t>キタウツノミヤ</t>
    </rPh>
    <rPh sb="4" eb="7">
      <t>チュウトンチ</t>
    </rPh>
    <phoneticPr fontId="4"/>
  </si>
  <si>
    <t>納　品　書　・　（　受　領　）　検　査　調　書</t>
    <rPh sb="0" eb="5">
      <t>ノウヒンショ</t>
    </rPh>
    <rPh sb="10" eb="13">
      <t>ジュリョウ</t>
    </rPh>
    <rPh sb="16" eb="19">
      <t>ケンサ</t>
    </rPh>
    <rPh sb="20" eb="23">
      <t>チョウショ</t>
    </rPh>
    <phoneticPr fontId="4"/>
  </si>
  <si>
    <t>契約者</t>
    <rPh sb="0" eb="3">
      <t>ケイヤクシャ</t>
    </rPh>
    <phoneticPr fontId="4"/>
  </si>
  <si>
    <t xml:space="preserve"> 住所、会社名、代表者印</t>
    <rPh sb="1" eb="3">
      <t>ジュウショ</t>
    </rPh>
    <rPh sb="4" eb="7">
      <t>カイシャメイ</t>
    </rPh>
    <rPh sb="8" eb="11">
      <t>ダイヒョウシャ</t>
    </rPh>
    <rPh sb="11" eb="12">
      <t>イン</t>
    </rPh>
    <phoneticPr fontId="4"/>
  </si>
  <si>
    <t>調達要求番号</t>
    <rPh sb="0" eb="2">
      <t>チョウタツ</t>
    </rPh>
    <rPh sb="2" eb="4">
      <t>ヨウキュウ</t>
    </rPh>
    <rPh sb="4" eb="6">
      <t>バンゴウ</t>
    </rPh>
    <phoneticPr fontId="4"/>
  </si>
  <si>
    <t>発送年月日</t>
    <rPh sb="0" eb="2">
      <t>ハッソウ</t>
    </rPh>
    <rPh sb="2" eb="5">
      <t>ネンガッピ</t>
    </rPh>
    <phoneticPr fontId="4"/>
  </si>
  <si>
    <t>　物品管理官命令印</t>
    <rPh sb="1" eb="3">
      <t>ブッピン</t>
    </rPh>
    <rPh sb="3" eb="5">
      <t>カンリ</t>
    </rPh>
    <rPh sb="5" eb="6">
      <t>カン</t>
    </rPh>
    <rPh sb="6" eb="8">
      <t>メイレイ</t>
    </rPh>
    <rPh sb="8" eb="9">
      <t>イン</t>
    </rPh>
    <phoneticPr fontId="4"/>
  </si>
  <si>
    <t>命令年月日</t>
    <rPh sb="0" eb="2">
      <t>メイレイ</t>
    </rPh>
    <rPh sb="2" eb="5">
      <t>ネンガッピ</t>
    </rPh>
    <phoneticPr fontId="4"/>
  </si>
  <si>
    <t>○○県○○市○○　５－４－３</t>
    <phoneticPr fontId="4"/>
  </si>
  <si>
    <t>確認番号（認証番号）</t>
    <rPh sb="0" eb="2">
      <t>カクニン</t>
    </rPh>
    <rPh sb="2" eb="4">
      <t>バンゴウ</t>
    </rPh>
    <rPh sb="5" eb="7">
      <t>ニンショウ</t>
    </rPh>
    <rPh sb="7" eb="9">
      <t>バンゴウ</t>
    </rPh>
    <phoneticPr fontId="4"/>
  </si>
  <si>
    <t>輸送方法</t>
    <rPh sb="0" eb="2">
      <t>ユソウ</t>
    </rPh>
    <rPh sb="2" eb="4">
      <t>ホウホウ</t>
    </rPh>
    <phoneticPr fontId="4"/>
  </si>
  <si>
    <t>管理簿登記年月日</t>
    <rPh sb="0" eb="2">
      <t>カンリ</t>
    </rPh>
    <rPh sb="2" eb="3">
      <t>ボ</t>
    </rPh>
    <rPh sb="3" eb="5">
      <t>トウキ</t>
    </rPh>
    <rPh sb="5" eb="8">
      <t>ネンガッピ</t>
    </rPh>
    <phoneticPr fontId="4"/>
  </si>
  <si>
    <t>（株）●●●●</t>
    <phoneticPr fontId="4"/>
  </si>
  <si>
    <t>契約年月日</t>
    <rPh sb="0" eb="2">
      <t>ケイヤク</t>
    </rPh>
    <rPh sb="2" eb="5">
      <t>ネンガッピ</t>
    </rPh>
    <phoneticPr fontId="4"/>
  </si>
  <si>
    <t>発送駅</t>
    <rPh sb="0" eb="2">
      <t>ハッソウ</t>
    </rPh>
    <rPh sb="2" eb="3">
      <t>エキ</t>
    </rPh>
    <phoneticPr fontId="4"/>
  </si>
  <si>
    <t>証書番号</t>
    <rPh sb="0" eb="2">
      <t>ショウショ</t>
    </rPh>
    <rPh sb="2" eb="4">
      <t>バンゴウ</t>
    </rPh>
    <phoneticPr fontId="4"/>
  </si>
  <si>
    <t>代表取締役社長　　○　○　太　郎</t>
    <rPh sb="0" eb="2">
      <t>ダイヒョウ</t>
    </rPh>
    <rPh sb="2" eb="5">
      <t>トリシマリヤク</t>
    </rPh>
    <rPh sb="5" eb="7">
      <t>シャチョウ</t>
    </rPh>
    <rPh sb="13" eb="14">
      <t>フトシ</t>
    </rPh>
    <rPh sb="15" eb="16">
      <t>ロウ</t>
    </rPh>
    <phoneticPr fontId="4"/>
  </si>
  <si>
    <t>納期</t>
    <rPh sb="0" eb="2">
      <t>ノウキ</t>
    </rPh>
    <phoneticPr fontId="4"/>
  </si>
  <si>
    <t>分割納入</t>
    <rPh sb="0" eb="2">
      <t>ブンカツ</t>
    </rPh>
    <rPh sb="2" eb="4">
      <t>ノウニュウ</t>
    </rPh>
    <phoneticPr fontId="4"/>
  </si>
  <si>
    <t>同上付与年月日</t>
    <rPh sb="0" eb="2">
      <t>ドウジョウ</t>
    </rPh>
    <rPh sb="2" eb="4">
      <t>フヨ</t>
    </rPh>
    <rPh sb="4" eb="7">
      <t>ネンガッピ</t>
    </rPh>
    <phoneticPr fontId="4"/>
  </si>
  <si>
    <t xml:space="preserve"> 資　料　種　別</t>
    <rPh sb="1" eb="4">
      <t>シリョウ</t>
    </rPh>
    <rPh sb="5" eb="8">
      <t>シュベツ</t>
    </rPh>
    <phoneticPr fontId="4"/>
  </si>
  <si>
    <t xml:space="preserve"> 相 手 方 番 号</t>
    <rPh sb="1" eb="6">
      <t>アイテガタ</t>
    </rPh>
    <rPh sb="7" eb="10">
      <t>バンゴウ</t>
    </rPh>
    <phoneticPr fontId="4"/>
  </si>
  <si>
    <t xml:space="preserve"> 　処 理 年 月 日</t>
    <rPh sb="2" eb="5">
      <t>ショリ</t>
    </rPh>
    <rPh sb="6" eb="11">
      <t>ネンガッピ</t>
    </rPh>
    <phoneticPr fontId="4"/>
  </si>
  <si>
    <t>物品区分</t>
    <rPh sb="0" eb="2">
      <t>ブッピン</t>
    </rPh>
    <rPh sb="2" eb="4">
      <t>クブン</t>
    </rPh>
    <phoneticPr fontId="4"/>
  </si>
  <si>
    <t xml:space="preserve"> 要求番号</t>
    <rPh sb="1" eb="3">
      <t>ヨウキュウ</t>
    </rPh>
    <rPh sb="3" eb="5">
      <t>バンゴウ</t>
    </rPh>
    <phoneticPr fontId="4"/>
  </si>
  <si>
    <t xml:space="preserve">  証 書 番 号</t>
    <rPh sb="2" eb="5">
      <t>ショウショ</t>
    </rPh>
    <rPh sb="6" eb="9">
      <t>バンゴウ</t>
    </rPh>
    <phoneticPr fontId="4"/>
  </si>
  <si>
    <t>　納　　期</t>
    <rPh sb="1" eb="5">
      <t>ノウキ</t>
    </rPh>
    <phoneticPr fontId="4"/>
  </si>
  <si>
    <t xml:space="preserve"> 分納区分</t>
    <rPh sb="1" eb="3">
      <t>ブンノウ</t>
    </rPh>
    <rPh sb="3" eb="5">
      <t>クブン</t>
    </rPh>
    <phoneticPr fontId="4"/>
  </si>
  <si>
    <t>備　　考</t>
    <rPh sb="0" eb="4">
      <t>ビコウ</t>
    </rPh>
    <phoneticPr fontId="4"/>
  </si>
  <si>
    <t>１，　２，</t>
    <phoneticPr fontId="4"/>
  </si>
  <si>
    <t>３，　X，</t>
    <phoneticPr fontId="4"/>
  </si>
  <si>
    <t>番号</t>
    <rPh sb="0" eb="2">
      <t>バンゴウ</t>
    </rPh>
    <phoneticPr fontId="4"/>
  </si>
  <si>
    <t>物　品　番　号</t>
    <rPh sb="0" eb="3">
      <t>ブッピン</t>
    </rPh>
    <rPh sb="4" eb="7">
      <t>バンゴウ</t>
    </rPh>
    <phoneticPr fontId="4"/>
  </si>
  <si>
    <t>品　　　　　　　　名</t>
    <rPh sb="0" eb="10">
      <t>ヒンメイ</t>
    </rPh>
    <phoneticPr fontId="4"/>
  </si>
  <si>
    <t>会社部品番号又は規格</t>
    <rPh sb="0" eb="2">
      <t>カイシャ</t>
    </rPh>
    <rPh sb="2" eb="4">
      <t>ブヒン</t>
    </rPh>
    <rPh sb="4" eb="6">
      <t>バンゴウ</t>
    </rPh>
    <rPh sb="6" eb="7">
      <t>マタ</t>
    </rPh>
    <rPh sb="8" eb="10">
      <t>キカク</t>
    </rPh>
    <phoneticPr fontId="4"/>
  </si>
  <si>
    <t>程  度</t>
    <rPh sb="0" eb="4">
      <t>テイド</t>
    </rPh>
    <phoneticPr fontId="4"/>
  </si>
  <si>
    <t>単位</t>
    <rPh sb="0" eb="2">
      <t>タンイ</t>
    </rPh>
    <phoneticPr fontId="4"/>
  </si>
  <si>
    <t>数 量</t>
    <rPh sb="0" eb="3">
      <t>スウリョウ</t>
    </rPh>
    <phoneticPr fontId="4"/>
  </si>
  <si>
    <t>単 価</t>
    <rPh sb="0" eb="3">
      <t>タンカ</t>
    </rPh>
    <phoneticPr fontId="4"/>
  </si>
  <si>
    <t>金　　　　　　額</t>
    <rPh sb="0" eb="8">
      <t>キンガク</t>
    </rPh>
    <phoneticPr fontId="4"/>
  </si>
  <si>
    <t>受領数量</t>
    <rPh sb="0" eb="2">
      <t>ジュリョウ</t>
    </rPh>
    <rPh sb="2" eb="4">
      <t>スウリョウ</t>
    </rPh>
    <phoneticPr fontId="4"/>
  </si>
  <si>
    <t>処  置  コ  -  ド</t>
    <rPh sb="0" eb="4">
      <t>ショチ</t>
    </rPh>
    <phoneticPr fontId="4"/>
  </si>
  <si>
    <t>合　　　計</t>
    <rPh sb="0" eb="1">
      <t>ゴウ</t>
    </rPh>
    <rPh sb="4" eb="5">
      <t>ケイ</t>
    </rPh>
    <phoneticPr fontId="4"/>
  </si>
  <si>
    <t>指令番号</t>
    <rPh sb="0" eb="2">
      <t>シレイ</t>
    </rPh>
    <rPh sb="2" eb="4">
      <t>バンゴウ</t>
    </rPh>
    <phoneticPr fontId="4"/>
  </si>
  <si>
    <t>方式</t>
    <rPh sb="0" eb="2">
      <t>ホウシキ</t>
    </rPh>
    <phoneticPr fontId="4"/>
  </si>
  <si>
    <t>納入年月日</t>
    <rPh sb="0" eb="2">
      <t>ノウニュウ</t>
    </rPh>
    <rPh sb="2" eb="5">
      <t>ネンガッピ</t>
    </rPh>
    <phoneticPr fontId="4"/>
  </si>
  <si>
    <t>判定</t>
    <rPh sb="0" eb="2">
      <t>ハンテイ</t>
    </rPh>
    <phoneticPr fontId="4"/>
  </si>
  <si>
    <t>検査結果及び物品管理官の受入命令（受領命令）により受領した。</t>
    <rPh sb="0" eb="2">
      <t>ケンサ</t>
    </rPh>
    <rPh sb="2" eb="4">
      <t>ケッカ</t>
    </rPh>
    <rPh sb="4" eb="5">
      <t>オヨ</t>
    </rPh>
    <rPh sb="6" eb="8">
      <t>ブッピン</t>
    </rPh>
    <rPh sb="8" eb="10">
      <t>カンリ</t>
    </rPh>
    <rPh sb="10" eb="11">
      <t>カン</t>
    </rPh>
    <rPh sb="12" eb="14">
      <t>ウケイレ</t>
    </rPh>
    <rPh sb="14" eb="16">
      <t>メイレイ</t>
    </rPh>
    <rPh sb="17" eb="19">
      <t>ジュリョウ</t>
    </rPh>
    <rPh sb="19" eb="21">
      <t>メイレイ</t>
    </rPh>
    <rPh sb="25" eb="27">
      <t>ジュリョウ</t>
    </rPh>
    <phoneticPr fontId="4"/>
  </si>
  <si>
    <t>検</t>
    <rPh sb="0" eb="1">
      <t>ケン</t>
    </rPh>
    <phoneticPr fontId="4"/>
  </si>
  <si>
    <t>受</t>
    <rPh sb="0" eb="1">
      <t>ウケイレ</t>
    </rPh>
    <phoneticPr fontId="4"/>
  </si>
  <si>
    <t>種類</t>
    <rPh sb="0" eb="2">
      <t>シュルイ</t>
    </rPh>
    <phoneticPr fontId="4"/>
  </si>
  <si>
    <t>場所</t>
    <rPh sb="0" eb="2">
      <t>バショ</t>
    </rPh>
    <phoneticPr fontId="4"/>
  </si>
  <si>
    <t>検査年月日</t>
    <rPh sb="0" eb="2">
      <t>ケンサ</t>
    </rPh>
    <rPh sb="2" eb="5">
      <t>ネンガッピ</t>
    </rPh>
    <phoneticPr fontId="4"/>
  </si>
  <si>
    <t>所見</t>
    <rPh sb="0" eb="2">
      <t>ショケン</t>
    </rPh>
    <phoneticPr fontId="4"/>
  </si>
  <si>
    <t>入</t>
    <rPh sb="0" eb="1">
      <t>イ</t>
    </rPh>
    <phoneticPr fontId="4"/>
  </si>
  <si>
    <t>　　　　　　　　　　　　　　　　　　　令和　　　　年　　　　月　　　　日</t>
    <rPh sb="19" eb="21">
      <t>レイワ</t>
    </rPh>
    <rPh sb="25" eb="36">
      <t>ネンガッピ</t>
    </rPh>
    <phoneticPr fontId="4"/>
  </si>
  <si>
    <t>・</t>
    <phoneticPr fontId="4"/>
  </si>
  <si>
    <t>上記のとおり検査結果を報告する。</t>
    <rPh sb="0" eb="2">
      <t>ジョウキ</t>
    </rPh>
    <rPh sb="6" eb="8">
      <t>ケンサ</t>
    </rPh>
    <rPh sb="8" eb="10">
      <t>ケッカ</t>
    </rPh>
    <rPh sb="11" eb="13">
      <t>ホウコク</t>
    </rPh>
    <phoneticPr fontId="4"/>
  </si>
  <si>
    <t>　　受領者</t>
    <rPh sb="2" eb="5">
      <t>ジュリョウシャ</t>
    </rPh>
    <phoneticPr fontId="4"/>
  </si>
  <si>
    <t>　　　　　　　　　　　　令和　　　　年　　　　月　　　　日</t>
    <rPh sb="12" eb="14">
      <t>レイワ</t>
    </rPh>
    <rPh sb="18" eb="29">
      <t>ネンガッピ</t>
    </rPh>
    <phoneticPr fontId="4"/>
  </si>
  <si>
    <t>領</t>
    <rPh sb="0" eb="1">
      <t>リョウ</t>
    </rPh>
    <phoneticPr fontId="4"/>
  </si>
  <si>
    <t>　　所　　　属</t>
    <rPh sb="2" eb="7">
      <t>ショゾク</t>
    </rPh>
    <phoneticPr fontId="4"/>
  </si>
  <si>
    <t>査</t>
    <rPh sb="0" eb="1">
      <t>サ</t>
    </rPh>
    <phoneticPr fontId="4"/>
  </si>
  <si>
    <t xml:space="preserve">  検査官所属</t>
    <rPh sb="2" eb="5">
      <t>ケンサカン</t>
    </rPh>
    <rPh sb="5" eb="7">
      <t>ショゾク</t>
    </rPh>
    <phoneticPr fontId="4"/>
  </si>
  <si>
    <t>　　官職氏名</t>
    <rPh sb="2" eb="4">
      <t>カンショク</t>
    </rPh>
    <rPh sb="4" eb="6">
      <t>シメイ</t>
    </rPh>
    <phoneticPr fontId="4"/>
  </si>
  <si>
    <t>　　　　　　　印</t>
    <rPh sb="7" eb="8">
      <t>イン</t>
    </rPh>
    <phoneticPr fontId="4"/>
  </si>
  <si>
    <t>　官 職 氏 名</t>
    <rPh sb="1" eb="4">
      <t>カンショク</t>
    </rPh>
    <rPh sb="5" eb="8">
      <t>シメイ</t>
    </rPh>
    <phoneticPr fontId="4"/>
  </si>
  <si>
    <t>印</t>
    <rPh sb="0" eb="1">
      <t>イン</t>
    </rPh>
    <phoneticPr fontId="4"/>
  </si>
  <si>
    <t>　　　　　　　　　ペ－ジ中の第　　　　　　　　　ペ－ジ</t>
    <rPh sb="12" eb="13">
      <t>チュウ</t>
    </rPh>
    <rPh sb="14" eb="15">
      <t>ダイ</t>
    </rPh>
    <phoneticPr fontId="4"/>
  </si>
  <si>
    <t>※枠内のみ記入</t>
    <rPh sb="1" eb="3">
      <t>ワクナイ</t>
    </rPh>
    <rPh sb="5" eb="7">
      <t>キニュウ</t>
    </rPh>
    <phoneticPr fontId="2"/>
  </si>
  <si>
    <t>（物品番号欄・程度欄は</t>
    <rPh sb="1" eb="5">
      <t>ブッピンバンゴウ</t>
    </rPh>
    <rPh sb="5" eb="6">
      <t>ラン</t>
    </rPh>
    <rPh sb="7" eb="9">
      <t>テイド</t>
    </rPh>
    <rPh sb="9" eb="10">
      <t>ラン</t>
    </rPh>
    <phoneticPr fontId="2"/>
  </si>
  <si>
    <t>記入の必要なし）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</si>
</sst>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4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4"/>
      <name val="ＭＳ Ｐ明朝"/>
      <family val="1"/>
      <charset val="128"/>
    </font>
    <font>
      <sz val="18"/>
      <name val="ＭＳ Ｐ明朝"/>
      <family val="1"/>
      <charset val="128"/>
    </font>
    <font>
      <sz val="10"/>
      <name val="ＭＳ Ｐ明朝"/>
      <family val="1"/>
      <charset val="128"/>
    </font>
    <font>
      <i/>
      <sz val="12"/>
      <name val="ＭＳ Ｐゴシック"/>
      <family val="3"/>
      <charset val="128"/>
    </font>
    <font>
      <sz val="9"/>
      <name val="ＭＳ Ｐ明朝"/>
      <family val="1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sz val="1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45">
    <border>
      <left/>
      <right/>
      <top/>
      <bottom/>
      <diagonal/>
    </border>
    <border>
      <left style="thick">
        <color indexed="10"/>
      </left>
      <right style="thin">
        <color indexed="64"/>
      </right>
      <top style="thick">
        <color indexed="10"/>
      </top>
      <bottom/>
      <diagonal/>
    </border>
    <border>
      <left style="thin">
        <color indexed="64"/>
      </left>
      <right/>
      <top style="thick">
        <color indexed="10"/>
      </top>
      <bottom/>
      <diagonal/>
    </border>
    <border>
      <left/>
      <right/>
      <top style="thick">
        <color indexed="10"/>
      </top>
      <bottom/>
      <diagonal/>
    </border>
    <border>
      <left/>
      <right style="thick">
        <color indexed="10"/>
      </right>
      <top style="thick">
        <color indexed="10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10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ck">
        <color indexed="10"/>
      </right>
      <top/>
      <bottom/>
      <diagonal/>
    </border>
    <border>
      <left/>
      <right style="thin">
        <color indexed="64"/>
      </right>
      <top/>
      <bottom/>
      <diagonal/>
    </border>
    <border>
      <left style="thick">
        <color indexed="1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indexed="10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1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ck">
        <color indexed="10"/>
      </top>
      <bottom/>
      <diagonal/>
    </border>
    <border>
      <left/>
      <right style="thick">
        <color indexed="10"/>
      </right>
      <top style="thin">
        <color indexed="64"/>
      </top>
      <bottom/>
      <diagonal/>
    </border>
    <border>
      <left style="thick">
        <color indexed="10"/>
      </left>
      <right style="thin">
        <color indexed="64"/>
      </right>
      <top/>
      <bottom style="thick">
        <color indexed="10"/>
      </bottom>
      <diagonal/>
    </border>
    <border>
      <left style="thin">
        <color indexed="64"/>
      </left>
      <right/>
      <top/>
      <bottom style="thick">
        <color indexed="10"/>
      </bottom>
      <diagonal/>
    </border>
    <border>
      <left/>
      <right/>
      <top/>
      <bottom style="thick">
        <color indexed="10"/>
      </bottom>
      <diagonal/>
    </border>
    <border>
      <left/>
      <right style="thin">
        <color indexed="64"/>
      </right>
      <top/>
      <bottom style="thick">
        <color indexed="10"/>
      </bottom>
      <diagonal/>
    </border>
    <border>
      <left/>
      <right style="thick">
        <color indexed="10"/>
      </right>
      <top/>
      <bottom style="thick">
        <color indexed="1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10"/>
      </left>
      <right style="thin">
        <color indexed="64"/>
      </right>
      <top style="thick">
        <color indexed="10"/>
      </top>
      <bottom style="thin">
        <color indexed="64"/>
      </bottom>
      <diagonal/>
    </border>
    <border>
      <left style="thin">
        <color indexed="64"/>
      </left>
      <right/>
      <top style="thick">
        <color indexed="10"/>
      </top>
      <bottom style="thin">
        <color indexed="64"/>
      </bottom>
      <diagonal/>
    </border>
    <border>
      <left/>
      <right style="thin">
        <color indexed="64"/>
      </right>
      <top style="thick">
        <color indexed="10"/>
      </top>
      <bottom style="thin">
        <color indexed="64"/>
      </bottom>
      <diagonal/>
    </border>
    <border>
      <left/>
      <right/>
      <top style="thick">
        <color indexed="1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10"/>
      </top>
      <bottom style="thin">
        <color indexed="64"/>
      </bottom>
      <diagonal/>
    </border>
    <border>
      <left/>
      <right style="thick">
        <color indexed="10"/>
      </right>
      <top style="thick">
        <color indexed="1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1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10"/>
      </left>
      <right style="thin">
        <color indexed="64"/>
      </right>
      <top style="thin">
        <color indexed="64"/>
      </top>
      <bottom style="thick">
        <color indexed="10"/>
      </bottom>
      <diagonal/>
    </border>
    <border>
      <left style="thin">
        <color indexed="64"/>
      </left>
      <right/>
      <top style="thin">
        <color indexed="64"/>
      </top>
      <bottom style="thick">
        <color indexed="10"/>
      </bottom>
      <diagonal/>
    </border>
    <border>
      <left/>
      <right style="thin">
        <color indexed="64"/>
      </right>
      <top style="thin">
        <color indexed="64"/>
      </top>
      <bottom style="thick">
        <color indexed="10"/>
      </bottom>
      <diagonal/>
    </border>
    <border>
      <left/>
      <right/>
      <top style="thin">
        <color indexed="64"/>
      </top>
      <bottom style="thick">
        <color indexed="1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10"/>
      </bottom>
      <diagonal/>
    </border>
    <border>
      <left/>
      <right style="thick">
        <color indexed="10"/>
      </right>
      <top style="thin">
        <color indexed="64"/>
      </top>
      <bottom style="thick">
        <color indexed="10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215">
    <xf numFmtId="0" fontId="0" fillId="0" borderId="0" xfId="0">
      <alignment vertical="center"/>
    </xf>
    <xf numFmtId="0" fontId="1" fillId="0" borderId="0" xfId="1"/>
    <xf numFmtId="57" fontId="1" fillId="0" borderId="12" xfId="1" applyNumberFormat="1" applyBorder="1" applyAlignment="1">
      <alignment horizontal="center"/>
    </xf>
    <xf numFmtId="0" fontId="7" fillId="0" borderId="17" xfId="1" applyFont="1" applyBorder="1" applyAlignment="1">
      <alignment shrinkToFit="1"/>
    </xf>
    <xf numFmtId="0" fontId="1" fillId="0" borderId="21" xfId="1" applyBorder="1" applyAlignment="1">
      <alignment horizontal="center"/>
    </xf>
    <xf numFmtId="0" fontId="1" fillId="0" borderId="22" xfId="1" applyBorder="1" applyAlignment="1">
      <alignment horizontal="center"/>
    </xf>
    <xf numFmtId="0" fontId="1" fillId="0" borderId="23" xfId="1" applyBorder="1" applyAlignment="1">
      <alignment horizontal="center"/>
    </xf>
    <xf numFmtId="57" fontId="1" fillId="0" borderId="21" xfId="1" applyNumberFormat="1" applyBorder="1" applyAlignment="1">
      <alignment horizontal="right"/>
    </xf>
    <xf numFmtId="0" fontId="3" fillId="0" borderId="25" xfId="1" applyFont="1" applyBorder="1" applyAlignment="1">
      <alignment horizontal="center" shrinkToFit="1"/>
    </xf>
    <xf numFmtId="0" fontId="3" fillId="0" borderId="30" xfId="1" applyFont="1" applyBorder="1" applyAlignment="1">
      <alignment horizontal="center" shrinkToFit="1"/>
    </xf>
    <xf numFmtId="0" fontId="3" fillId="0" borderId="34" xfId="1" applyFont="1" applyBorder="1" applyAlignment="1">
      <alignment horizontal="center" shrinkToFit="1"/>
    </xf>
    <xf numFmtId="0" fontId="3" fillId="0" borderId="27" xfId="1" applyFont="1" applyBorder="1" applyAlignment="1">
      <alignment horizontal="center" shrinkToFit="1"/>
    </xf>
    <xf numFmtId="0" fontId="3" fillId="0" borderId="36" xfId="1" applyFont="1" applyBorder="1" applyAlignment="1">
      <alignment horizontal="center" shrinkToFit="1"/>
    </xf>
    <xf numFmtId="0" fontId="1" fillId="0" borderId="16" xfId="1" applyBorder="1" applyAlignment="1">
      <alignment horizontal="center"/>
    </xf>
    <xf numFmtId="0" fontId="11" fillId="0" borderId="28" xfId="1" applyFont="1" applyBorder="1" applyAlignment="1">
      <alignment horizontal="center"/>
    </xf>
    <xf numFmtId="0" fontId="1" fillId="0" borderId="16" xfId="1" applyBorder="1" applyAlignment="1"/>
    <xf numFmtId="0" fontId="1" fillId="0" borderId="28" xfId="1" applyBorder="1" applyAlignment="1">
      <alignment horizontal="center"/>
    </xf>
    <xf numFmtId="0" fontId="1" fillId="0" borderId="37" xfId="1" applyBorder="1" applyAlignment="1"/>
    <xf numFmtId="0" fontId="1" fillId="0" borderId="36" xfId="1" applyBorder="1" applyAlignment="1">
      <alignment horizontal="center"/>
    </xf>
    <xf numFmtId="0" fontId="1" fillId="0" borderId="17" xfId="1" applyBorder="1" applyAlignment="1">
      <alignment horizontal="center"/>
    </xf>
    <xf numFmtId="0" fontId="1" fillId="0" borderId="6" xfId="1" applyBorder="1" applyAlignment="1">
      <alignment horizontal="center"/>
    </xf>
    <xf numFmtId="0" fontId="1" fillId="0" borderId="7" xfId="1" applyBorder="1" applyAlignment="1"/>
    <xf numFmtId="0" fontId="1" fillId="0" borderId="29" xfId="1" applyBorder="1" applyAlignment="1">
      <alignment horizontal="center"/>
    </xf>
    <xf numFmtId="0" fontId="1" fillId="0" borderId="38" xfId="1" applyBorder="1" applyAlignment="1">
      <alignment horizontal="center"/>
    </xf>
    <xf numFmtId="0" fontId="11" fillId="0" borderId="42" xfId="1" applyFont="1" applyBorder="1" applyAlignment="1">
      <alignment horizontal="center"/>
    </xf>
    <xf numFmtId="0" fontId="3" fillId="0" borderId="8" xfId="1" applyFont="1" applyBorder="1"/>
    <xf numFmtId="0" fontId="1" fillId="0" borderId="8" xfId="1" applyBorder="1"/>
    <xf numFmtId="0" fontId="1" fillId="0" borderId="10" xfId="1" applyBorder="1"/>
    <xf numFmtId="0" fontId="3" fillId="0" borderId="8" xfId="1" applyFont="1" applyBorder="1" applyAlignment="1">
      <alignment horizontal="center"/>
    </xf>
    <xf numFmtId="0" fontId="3" fillId="0" borderId="25" xfId="1" applyFont="1" applyBorder="1"/>
    <xf numFmtId="0" fontId="1" fillId="0" borderId="15" xfId="1" applyBorder="1"/>
    <xf numFmtId="0" fontId="1" fillId="0" borderId="12" xfId="1" applyBorder="1"/>
    <xf numFmtId="0" fontId="1" fillId="0" borderId="0" xfId="1" applyBorder="1"/>
    <xf numFmtId="0" fontId="1" fillId="0" borderId="12" xfId="1" applyBorder="1" applyAlignment="1">
      <alignment horizontal="center"/>
    </xf>
    <xf numFmtId="0" fontId="1" fillId="0" borderId="13" xfId="1" applyBorder="1" applyAlignment="1">
      <alignment horizontal="center"/>
    </xf>
    <xf numFmtId="0" fontId="1" fillId="0" borderId="15" xfId="1" applyBorder="1" applyAlignment="1">
      <alignment horizontal="center"/>
    </xf>
    <xf numFmtId="57" fontId="1" fillId="0" borderId="12" xfId="1" applyNumberFormat="1" applyBorder="1" applyAlignment="1">
      <alignment horizontal="right"/>
    </xf>
    <xf numFmtId="0" fontId="1" fillId="0" borderId="6" xfId="1" applyBorder="1" applyAlignment="1"/>
    <xf numFmtId="0" fontId="1" fillId="0" borderId="36" xfId="1" applyBorder="1" applyAlignment="1"/>
    <xf numFmtId="0" fontId="1" fillId="0" borderId="10" xfId="1" applyBorder="1" applyAlignment="1"/>
    <xf numFmtId="0" fontId="11" fillId="0" borderId="36" xfId="1" applyFont="1" applyBorder="1" applyAlignment="1">
      <alignment horizontal="center"/>
    </xf>
    <xf numFmtId="0" fontId="1" fillId="0" borderId="26" xfId="1" applyBorder="1" applyAlignment="1">
      <alignment horizontal="left"/>
    </xf>
    <xf numFmtId="0" fontId="1" fillId="0" borderId="44" xfId="1" applyBorder="1" applyAlignment="1">
      <alignment horizontal="left"/>
    </xf>
    <xf numFmtId="0" fontId="1" fillId="0" borderId="27" xfId="1" applyBorder="1" applyAlignment="1">
      <alignment horizontal="left"/>
    </xf>
    <xf numFmtId="0" fontId="3" fillId="0" borderId="8" xfId="1" applyFont="1" applyBorder="1" applyAlignment="1">
      <alignment horizontal="center"/>
    </xf>
    <xf numFmtId="0" fontId="3" fillId="0" borderId="10" xfId="1" applyFont="1" applyBorder="1" applyAlignment="1">
      <alignment horizontal="center"/>
    </xf>
    <xf numFmtId="0" fontId="1" fillId="0" borderId="8" xfId="1" applyBorder="1" applyAlignment="1"/>
    <xf numFmtId="0" fontId="1" fillId="0" borderId="0" xfId="1" applyBorder="1" applyAlignment="1"/>
    <xf numFmtId="0" fontId="1" fillId="0" borderId="10" xfId="1" applyBorder="1" applyAlignment="1"/>
    <xf numFmtId="0" fontId="10" fillId="0" borderId="8" xfId="1" applyFont="1" applyBorder="1" applyAlignment="1"/>
    <xf numFmtId="0" fontId="10" fillId="0" borderId="0" xfId="1" applyFont="1" applyBorder="1" applyAlignment="1"/>
    <xf numFmtId="0" fontId="10" fillId="0" borderId="10" xfId="1" applyFont="1" applyBorder="1" applyAlignment="1"/>
    <xf numFmtId="0" fontId="10" fillId="0" borderId="12" xfId="1" applyFont="1" applyBorder="1" applyAlignment="1">
      <alignment vertical="top"/>
    </xf>
    <xf numFmtId="0" fontId="10" fillId="0" borderId="13" xfId="1" applyFont="1" applyBorder="1" applyAlignment="1">
      <alignment vertical="top"/>
    </xf>
    <xf numFmtId="0" fontId="1" fillId="0" borderId="12" xfId="1" applyBorder="1" applyAlignment="1">
      <alignment horizontal="center"/>
    </xf>
    <xf numFmtId="0" fontId="1" fillId="0" borderId="13" xfId="1" applyBorder="1" applyAlignment="1">
      <alignment horizontal="center"/>
    </xf>
    <xf numFmtId="0" fontId="1" fillId="0" borderId="15" xfId="1" applyBorder="1" applyAlignment="1">
      <alignment horizontal="center"/>
    </xf>
    <xf numFmtId="0" fontId="1" fillId="0" borderId="8" xfId="1" applyBorder="1" applyAlignment="1">
      <alignment horizontal="center"/>
    </xf>
    <xf numFmtId="0" fontId="1" fillId="0" borderId="0" xfId="1" applyBorder="1" applyAlignment="1">
      <alignment horizontal="center"/>
    </xf>
    <xf numFmtId="0" fontId="1" fillId="0" borderId="10" xfId="1" applyBorder="1" applyAlignment="1">
      <alignment horizontal="center"/>
    </xf>
    <xf numFmtId="0" fontId="10" fillId="0" borderId="17" xfId="1" applyFont="1" applyBorder="1" applyAlignment="1">
      <alignment vertical="top"/>
    </xf>
    <xf numFmtId="0" fontId="10" fillId="0" borderId="5" xfId="1" applyFont="1" applyBorder="1" applyAlignment="1">
      <alignment vertical="top"/>
    </xf>
    <xf numFmtId="0" fontId="10" fillId="0" borderId="6" xfId="1" applyFont="1" applyBorder="1" applyAlignment="1">
      <alignment vertical="top"/>
    </xf>
    <xf numFmtId="0" fontId="10" fillId="0" borderId="8" xfId="1" applyFont="1" applyBorder="1" applyAlignment="1">
      <alignment horizontal="left"/>
    </xf>
    <xf numFmtId="0" fontId="10" fillId="0" borderId="0" xfId="1" applyFont="1" applyBorder="1" applyAlignment="1">
      <alignment horizontal="left"/>
    </xf>
    <xf numFmtId="0" fontId="10" fillId="0" borderId="10" xfId="1" applyFont="1" applyBorder="1" applyAlignment="1">
      <alignment horizontal="left"/>
    </xf>
    <xf numFmtId="0" fontId="7" fillId="0" borderId="17" xfId="1" applyFont="1" applyBorder="1" applyAlignment="1">
      <alignment vertical="top"/>
    </xf>
    <xf numFmtId="0" fontId="7" fillId="0" borderId="6" xfId="1" applyFont="1" applyBorder="1" applyAlignment="1">
      <alignment vertical="top"/>
    </xf>
    <xf numFmtId="0" fontId="7" fillId="0" borderId="5" xfId="1" applyFont="1" applyBorder="1" applyAlignment="1">
      <alignment vertical="top"/>
    </xf>
    <xf numFmtId="0" fontId="1" fillId="0" borderId="8" xfId="1" applyBorder="1" applyAlignment="1">
      <alignment horizontal="left"/>
    </xf>
    <xf numFmtId="0" fontId="1" fillId="0" borderId="0" xfId="1" applyBorder="1" applyAlignment="1">
      <alignment horizontal="left"/>
    </xf>
    <xf numFmtId="0" fontId="1" fillId="0" borderId="10" xfId="1" applyBorder="1" applyAlignment="1">
      <alignment horizontal="left"/>
    </xf>
    <xf numFmtId="0" fontId="7" fillId="0" borderId="8" xfId="1" applyFont="1" applyBorder="1" applyAlignment="1">
      <alignment vertical="top"/>
    </xf>
    <xf numFmtId="0" fontId="7" fillId="0" borderId="10" xfId="1" applyFont="1" applyBorder="1" applyAlignment="1">
      <alignment vertical="top"/>
    </xf>
    <xf numFmtId="0" fontId="7" fillId="0" borderId="0" xfId="1" applyFont="1" applyBorder="1" applyAlignment="1">
      <alignment vertical="top"/>
    </xf>
    <xf numFmtId="176" fontId="11" fillId="0" borderId="36" xfId="1" applyNumberFormat="1" applyFont="1" applyBorder="1" applyAlignment="1"/>
    <xf numFmtId="0" fontId="1" fillId="0" borderId="36" xfId="1" applyBorder="1" applyAlignment="1">
      <alignment horizontal="center"/>
    </xf>
    <xf numFmtId="0" fontId="11" fillId="0" borderId="36" xfId="1" applyFont="1" applyBorder="1" applyAlignment="1"/>
    <xf numFmtId="0" fontId="11" fillId="0" borderId="36" xfId="1" applyFont="1" applyBorder="1" applyAlignment="1">
      <alignment shrinkToFit="1"/>
    </xf>
    <xf numFmtId="0" fontId="11" fillId="0" borderId="36" xfId="1" applyFont="1" applyBorder="1" applyAlignment="1">
      <alignment horizontal="center"/>
    </xf>
    <xf numFmtId="3" fontId="11" fillId="0" borderId="36" xfId="1" applyNumberFormat="1" applyFont="1" applyBorder="1" applyAlignment="1"/>
    <xf numFmtId="0" fontId="11" fillId="0" borderId="36" xfId="1" applyFont="1" applyBorder="1" applyAlignment="1">
      <alignment horizontal="left"/>
    </xf>
    <xf numFmtId="0" fontId="11" fillId="0" borderId="36" xfId="1" applyFont="1" applyBorder="1" applyAlignment="1">
      <alignment horizontal="left" shrinkToFit="1"/>
    </xf>
    <xf numFmtId="176" fontId="11" fillId="0" borderId="17" xfId="1" applyNumberFormat="1" applyFont="1" applyBorder="1" applyAlignment="1"/>
    <xf numFmtId="176" fontId="11" fillId="0" borderId="6" xfId="1" applyNumberFormat="1" applyFont="1" applyBorder="1" applyAlignment="1"/>
    <xf numFmtId="0" fontId="1" fillId="0" borderId="17" xfId="1" applyBorder="1" applyAlignment="1">
      <alignment horizontal="center"/>
    </xf>
    <xf numFmtId="0" fontId="1" fillId="0" borderId="6" xfId="1" applyBorder="1" applyAlignment="1">
      <alignment horizontal="center"/>
    </xf>
    <xf numFmtId="0" fontId="11" fillId="0" borderId="17" xfId="1" applyFont="1" applyBorder="1" applyAlignment="1">
      <alignment horizontal="left"/>
    </xf>
    <xf numFmtId="0" fontId="11" fillId="0" borderId="5" xfId="1" applyFont="1" applyBorder="1" applyAlignment="1">
      <alignment horizontal="left"/>
    </xf>
    <xf numFmtId="0" fontId="11" fillId="0" borderId="6" xfId="1" applyFont="1" applyBorder="1" applyAlignment="1">
      <alignment horizontal="left"/>
    </xf>
    <xf numFmtId="0" fontId="11" fillId="0" borderId="17" xfId="1" applyFont="1" applyBorder="1" applyAlignment="1">
      <alignment horizontal="left" shrinkToFit="1"/>
    </xf>
    <xf numFmtId="0" fontId="11" fillId="0" borderId="5" xfId="1" applyFont="1" applyBorder="1" applyAlignment="1">
      <alignment horizontal="left" shrinkToFit="1"/>
    </xf>
    <xf numFmtId="0" fontId="11" fillId="0" borderId="6" xfId="1" applyFont="1" applyBorder="1" applyAlignment="1">
      <alignment horizontal="left" shrinkToFit="1"/>
    </xf>
    <xf numFmtId="0" fontId="11" fillId="0" borderId="17" xfId="1" applyFont="1" applyBorder="1" applyAlignment="1">
      <alignment horizontal="center"/>
    </xf>
    <xf numFmtId="0" fontId="11" fillId="0" borderId="5" xfId="1" applyFont="1" applyBorder="1" applyAlignment="1">
      <alignment horizontal="center"/>
    </xf>
    <xf numFmtId="0" fontId="11" fillId="0" borderId="6" xfId="1" applyFont="1" applyBorder="1" applyAlignment="1">
      <alignment horizontal="center"/>
    </xf>
    <xf numFmtId="3" fontId="11" fillId="0" borderId="17" xfId="1" applyNumberFormat="1" applyFont="1" applyBorder="1" applyAlignment="1"/>
    <xf numFmtId="3" fontId="11" fillId="0" borderId="6" xfId="1" applyNumberFormat="1" applyFont="1" applyBorder="1" applyAlignment="1"/>
    <xf numFmtId="0" fontId="3" fillId="0" borderId="26" xfId="1" applyFont="1" applyBorder="1" applyAlignment="1">
      <alignment horizontal="center" shrinkToFit="1"/>
    </xf>
    <xf numFmtId="0" fontId="3" fillId="0" borderId="27" xfId="1" applyFont="1" applyBorder="1" applyAlignment="1">
      <alignment horizontal="center" shrinkToFit="1"/>
    </xf>
    <xf numFmtId="0" fontId="3" fillId="0" borderId="44" xfId="1" applyFont="1" applyBorder="1" applyAlignment="1">
      <alignment horizontal="center" shrinkToFit="1"/>
    </xf>
    <xf numFmtId="0" fontId="12" fillId="0" borderId="17" xfId="1" applyFont="1" applyBorder="1" applyAlignment="1">
      <alignment horizontal="left" wrapText="1" shrinkToFit="1"/>
    </xf>
    <xf numFmtId="0" fontId="12" fillId="0" borderId="5" xfId="1" applyFont="1" applyBorder="1" applyAlignment="1">
      <alignment horizontal="left" wrapText="1" shrinkToFit="1"/>
    </xf>
    <xf numFmtId="0" fontId="12" fillId="0" borderId="6" xfId="1" applyFont="1" applyBorder="1" applyAlignment="1">
      <alignment horizontal="left" wrapText="1" shrinkToFit="1"/>
    </xf>
    <xf numFmtId="3" fontId="1" fillId="0" borderId="17" xfId="1" applyNumberFormat="1" applyFont="1" applyBorder="1" applyAlignment="1"/>
    <xf numFmtId="3" fontId="1" fillId="0" borderId="6" xfId="1" applyNumberFormat="1" applyFont="1" applyBorder="1" applyAlignment="1"/>
    <xf numFmtId="0" fontId="3" fillId="0" borderId="12" xfId="1" applyFont="1" applyBorder="1" applyAlignment="1">
      <alignment horizontal="center" shrinkToFit="1"/>
    </xf>
    <xf numFmtId="0" fontId="3" fillId="0" borderId="15" xfId="1" applyFont="1" applyBorder="1" applyAlignment="1">
      <alignment horizontal="center" shrinkToFit="1"/>
    </xf>
    <xf numFmtId="0" fontId="3" fillId="0" borderId="13" xfId="1" applyFont="1" applyBorder="1" applyAlignment="1">
      <alignment horizontal="center" shrinkToFit="1"/>
    </xf>
    <xf numFmtId="0" fontId="3" fillId="0" borderId="17" xfId="1" applyFont="1" applyBorder="1" applyAlignment="1"/>
    <xf numFmtId="0" fontId="3" fillId="0" borderId="5" xfId="1" applyFont="1" applyBorder="1" applyAlignment="1"/>
    <xf numFmtId="0" fontId="3" fillId="0" borderId="6" xfId="1" applyFont="1" applyBorder="1" applyAlignment="1"/>
    <xf numFmtId="0" fontId="1" fillId="0" borderId="5" xfId="1" applyBorder="1" applyAlignment="1">
      <alignment horizontal="center"/>
    </xf>
    <xf numFmtId="0" fontId="1" fillId="0" borderId="28" xfId="1" applyBorder="1" applyAlignment="1">
      <alignment horizontal="center"/>
    </xf>
    <xf numFmtId="0" fontId="1" fillId="0" borderId="29" xfId="1" applyBorder="1" applyAlignment="1">
      <alignment horizontal="center"/>
    </xf>
    <xf numFmtId="0" fontId="8" fillId="0" borderId="8" xfId="1" applyFont="1" applyBorder="1" applyAlignment="1">
      <alignment horizontal="left" shrinkToFit="1"/>
    </xf>
    <xf numFmtId="0" fontId="8" fillId="0" borderId="0" xfId="1" applyFont="1" applyBorder="1" applyAlignment="1">
      <alignment horizontal="left" shrinkToFit="1"/>
    </xf>
    <xf numFmtId="0" fontId="8" fillId="0" borderId="10" xfId="1" applyFont="1" applyBorder="1" applyAlignment="1">
      <alignment horizontal="left" shrinkToFit="1"/>
    </xf>
    <xf numFmtId="58" fontId="1" fillId="0" borderId="13" xfId="1" applyNumberFormat="1" applyBorder="1" applyAlignment="1">
      <alignment horizontal="center" shrinkToFit="1"/>
    </xf>
    <xf numFmtId="58" fontId="1" fillId="0" borderId="15" xfId="1" applyNumberFormat="1" applyBorder="1" applyAlignment="1">
      <alignment horizontal="center" shrinkToFit="1"/>
    </xf>
    <xf numFmtId="58" fontId="10" fillId="0" borderId="5" xfId="1" applyNumberFormat="1" applyFont="1" applyBorder="1" applyAlignment="1">
      <alignment horizontal="center" shrinkToFit="1"/>
    </xf>
    <xf numFmtId="58" fontId="10" fillId="0" borderId="6" xfId="1" applyNumberFormat="1" applyFont="1" applyBorder="1" applyAlignment="1">
      <alignment horizontal="center" shrinkToFit="1"/>
    </xf>
    <xf numFmtId="0" fontId="7" fillId="0" borderId="17" xfId="1" applyFont="1" applyBorder="1" applyAlignment="1"/>
    <xf numFmtId="0" fontId="7" fillId="0" borderId="5" xfId="1" applyFont="1" applyBorder="1" applyAlignment="1"/>
    <xf numFmtId="0" fontId="7" fillId="0" borderId="6" xfId="1" applyFont="1" applyBorder="1" applyAlignment="1"/>
    <xf numFmtId="0" fontId="3" fillId="0" borderId="28" xfId="1" applyFont="1" applyBorder="1" applyAlignment="1">
      <alignment horizontal="center" vertical="center" textRotation="255" shrinkToFit="1"/>
    </xf>
    <xf numFmtId="0" fontId="3" fillId="0" borderId="29" xfId="1" applyFont="1" applyBorder="1" applyAlignment="1">
      <alignment horizontal="center" vertical="center" textRotation="255" shrinkToFit="1"/>
    </xf>
    <xf numFmtId="0" fontId="5" fillId="0" borderId="17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0" fontId="5" fillId="0" borderId="0" xfId="1" applyFont="1" applyBorder="1" applyAlignment="1">
      <alignment horizontal="center" vertical="center" wrapText="1"/>
    </xf>
    <xf numFmtId="0" fontId="5" fillId="0" borderId="10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6" fillId="0" borderId="0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6" fillId="0" borderId="13" xfId="1" applyFont="1" applyBorder="1" applyAlignment="1">
      <alignment horizontal="center" vertical="center"/>
    </xf>
    <xf numFmtId="0" fontId="6" fillId="0" borderId="15" xfId="1" applyFont="1" applyBorder="1" applyAlignment="1">
      <alignment horizontal="center" vertical="center"/>
    </xf>
    <xf numFmtId="0" fontId="3" fillId="0" borderId="28" xfId="1" applyFont="1" applyBorder="1" applyAlignment="1">
      <alignment horizontal="center" vertical="distributed" textRotation="255" justifyLastLine="1"/>
    </xf>
    <xf numFmtId="0" fontId="3" fillId="0" borderId="29" xfId="1" applyFont="1" applyBorder="1" applyAlignment="1">
      <alignment horizontal="center" vertical="distributed" textRotation="255" justifyLastLine="1"/>
    </xf>
    <xf numFmtId="0" fontId="3" fillId="0" borderId="25" xfId="1" applyFont="1" applyBorder="1" applyAlignment="1">
      <alignment horizontal="center" vertical="distributed" textRotation="255" justifyLastLine="1"/>
    </xf>
    <xf numFmtId="0" fontId="1" fillId="0" borderId="17" xfId="1" applyBorder="1" applyAlignment="1"/>
    <xf numFmtId="0" fontId="1" fillId="0" borderId="5" xfId="1" applyBorder="1" applyAlignment="1"/>
    <xf numFmtId="0" fontId="1" fillId="0" borderId="6" xfId="1" applyBorder="1" applyAlignment="1"/>
    <xf numFmtId="0" fontId="3" fillId="0" borderId="5" xfId="1" applyFont="1" applyBorder="1" applyAlignment="1">
      <alignment horizontal="center"/>
    </xf>
    <xf numFmtId="0" fontId="3" fillId="0" borderId="6" xfId="1" applyFont="1" applyBorder="1" applyAlignment="1">
      <alignment horizontal="center"/>
    </xf>
    <xf numFmtId="57" fontId="1" fillId="0" borderId="12" xfId="1" applyNumberFormat="1" applyBorder="1" applyAlignment="1">
      <alignment horizontal="center" shrinkToFit="1"/>
    </xf>
    <xf numFmtId="0" fontId="1" fillId="0" borderId="13" xfId="1" applyBorder="1" applyAlignment="1">
      <alignment horizontal="center" shrinkToFit="1"/>
    </xf>
    <xf numFmtId="0" fontId="1" fillId="0" borderId="15" xfId="1" applyBorder="1" applyAlignment="1">
      <alignment horizontal="center" shrinkToFit="1"/>
    </xf>
    <xf numFmtId="0" fontId="1" fillId="0" borderId="13" xfId="1" applyBorder="1" applyAlignment="1"/>
    <xf numFmtId="0" fontId="1" fillId="0" borderId="15" xfId="1" applyBorder="1" applyAlignment="1"/>
    <xf numFmtId="0" fontId="9" fillId="0" borderId="17" xfId="1" applyFont="1" applyBorder="1" applyAlignment="1"/>
    <xf numFmtId="0" fontId="9" fillId="0" borderId="5" xfId="1" applyFont="1" applyBorder="1" applyAlignment="1"/>
    <xf numFmtId="0" fontId="9" fillId="0" borderId="6" xfId="1" applyFont="1" applyBorder="1" applyAlignment="1"/>
    <xf numFmtId="57" fontId="0" fillId="0" borderId="12" xfId="1" applyNumberFormat="1" applyFont="1" applyBorder="1" applyAlignment="1">
      <alignment horizontal="center" shrinkToFit="1"/>
    </xf>
    <xf numFmtId="0" fontId="0" fillId="0" borderId="8" xfId="1" applyFont="1" applyBorder="1" applyAlignment="1">
      <alignment horizontal="left"/>
    </xf>
    <xf numFmtId="176" fontId="11" fillId="0" borderId="39" xfId="1" applyNumberFormat="1" applyFont="1" applyBorder="1" applyAlignment="1"/>
    <xf numFmtId="176" fontId="11" fillId="0" borderId="43" xfId="1" applyNumberFormat="1" applyFont="1" applyBorder="1" applyAlignment="1"/>
    <xf numFmtId="0" fontId="11" fillId="0" borderId="39" xfId="1" applyFont="1" applyBorder="1" applyAlignment="1">
      <alignment horizontal="center"/>
    </xf>
    <xf numFmtId="0" fontId="11" fillId="0" borderId="41" xfId="1" applyFont="1" applyBorder="1" applyAlignment="1">
      <alignment horizontal="center"/>
    </xf>
    <xf numFmtId="0" fontId="11" fillId="0" borderId="40" xfId="1" applyFont="1" applyBorder="1" applyAlignment="1">
      <alignment horizontal="center"/>
    </xf>
    <xf numFmtId="0" fontId="11" fillId="0" borderId="39" xfId="1" applyFont="1" applyBorder="1" applyAlignment="1">
      <alignment shrinkToFit="1"/>
    </xf>
    <xf numFmtId="0" fontId="11" fillId="0" borderId="41" xfId="1" applyFont="1" applyBorder="1" applyAlignment="1">
      <alignment shrinkToFit="1"/>
    </xf>
    <xf numFmtId="0" fontId="11" fillId="0" borderId="40" xfId="1" applyFont="1" applyBorder="1" applyAlignment="1">
      <alignment shrinkToFit="1"/>
    </xf>
    <xf numFmtId="176" fontId="11" fillId="0" borderId="40" xfId="1" applyNumberFormat="1" applyFont="1" applyBorder="1" applyAlignment="1"/>
    <xf numFmtId="3" fontId="11" fillId="0" borderId="39" xfId="1" applyNumberFormat="1" applyFont="1" applyBorder="1" applyAlignment="1"/>
    <xf numFmtId="3" fontId="11" fillId="0" borderId="40" xfId="1" applyNumberFormat="1" applyFont="1" applyBorder="1" applyAlignment="1"/>
    <xf numFmtId="176" fontId="11" fillId="0" borderId="19" xfId="1" applyNumberFormat="1" applyFont="1" applyBorder="1" applyAlignment="1"/>
    <xf numFmtId="0" fontId="3" fillId="0" borderId="31" xfId="1" applyFont="1" applyBorder="1" applyAlignment="1">
      <alignment horizontal="center" shrinkToFit="1"/>
    </xf>
    <xf numFmtId="0" fontId="3" fillId="0" borderId="32" xfId="1" applyFont="1" applyBorder="1" applyAlignment="1">
      <alignment horizontal="center" shrinkToFit="1"/>
    </xf>
    <xf numFmtId="0" fontId="3" fillId="0" borderId="33" xfId="1" applyFont="1" applyBorder="1" applyAlignment="1">
      <alignment horizontal="center" shrinkToFit="1"/>
    </xf>
    <xf numFmtId="0" fontId="3" fillId="0" borderId="35" xfId="1" applyFont="1" applyBorder="1" applyAlignment="1">
      <alignment horizontal="center" shrinkToFit="1"/>
    </xf>
    <xf numFmtId="0" fontId="13" fillId="0" borderId="17" xfId="1" applyFont="1" applyBorder="1" applyAlignment="1">
      <alignment horizontal="left" shrinkToFit="1"/>
    </xf>
    <xf numFmtId="0" fontId="13" fillId="0" borderId="5" xfId="1" applyFont="1" applyBorder="1" applyAlignment="1">
      <alignment horizontal="left" shrinkToFit="1"/>
    </xf>
    <xf numFmtId="0" fontId="13" fillId="0" borderId="6" xfId="1" applyFont="1" applyBorder="1" applyAlignment="1">
      <alignment horizontal="left" shrinkToFit="1"/>
    </xf>
    <xf numFmtId="0" fontId="3" fillId="0" borderId="17" xfId="1" applyFont="1" applyBorder="1" applyAlignment="1">
      <alignment shrinkToFit="1"/>
    </xf>
    <xf numFmtId="0" fontId="3" fillId="0" borderId="5" xfId="1" applyFont="1" applyBorder="1" applyAlignment="1">
      <alignment shrinkToFit="1"/>
    </xf>
    <xf numFmtId="0" fontId="3" fillId="0" borderId="6" xfId="1" applyFont="1" applyBorder="1" applyAlignment="1">
      <alignment shrinkToFit="1"/>
    </xf>
    <xf numFmtId="0" fontId="7" fillId="0" borderId="19" xfId="1" applyFont="1" applyBorder="1" applyAlignment="1"/>
    <xf numFmtId="0" fontId="1" fillId="0" borderId="14" xfId="1" applyBorder="1" applyAlignment="1">
      <alignment horizontal="center"/>
    </xf>
    <xf numFmtId="0" fontId="3" fillId="0" borderId="1" xfId="1" applyFont="1" applyBorder="1" applyAlignment="1">
      <alignment horizontal="center" vertical="center" textRotation="255" shrinkToFit="1"/>
    </xf>
    <xf numFmtId="0" fontId="3" fillId="0" borderId="7" xfId="1" applyFont="1" applyBorder="1" applyAlignment="1">
      <alignment horizontal="center" vertical="center" textRotation="255" shrinkToFit="1"/>
    </xf>
    <xf numFmtId="0" fontId="3" fillId="0" borderId="11" xfId="1" applyFont="1" applyBorder="1" applyAlignment="1">
      <alignment horizontal="center" vertical="center" textRotation="255" shrinkToFit="1"/>
    </xf>
    <xf numFmtId="0" fontId="5" fillId="0" borderId="2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5" fillId="0" borderId="9" xfId="1" applyFont="1" applyBorder="1" applyAlignment="1">
      <alignment horizontal="center" vertical="center" wrapText="1"/>
    </xf>
    <xf numFmtId="0" fontId="5" fillId="0" borderId="12" xfId="1" applyFont="1" applyBorder="1" applyAlignment="1">
      <alignment horizontal="center" vertical="center" wrapText="1"/>
    </xf>
    <xf numFmtId="0" fontId="5" fillId="0" borderId="13" xfId="1" applyFont="1" applyBorder="1" applyAlignment="1">
      <alignment horizontal="center" vertical="center" wrapText="1"/>
    </xf>
    <xf numFmtId="0" fontId="5" fillId="0" borderId="14" xfId="1" applyFont="1" applyBorder="1" applyAlignment="1">
      <alignment horizontal="center" vertical="center" wrapText="1"/>
    </xf>
    <xf numFmtId="0" fontId="3" fillId="0" borderId="16" xfId="1" applyFont="1" applyBorder="1" applyAlignment="1">
      <alignment horizontal="center" vertical="distributed" textRotation="255" justifyLastLine="1"/>
    </xf>
    <xf numFmtId="0" fontId="3" fillId="0" borderId="7" xfId="1" applyFont="1" applyBorder="1" applyAlignment="1">
      <alignment horizontal="center" vertical="distributed" textRotation="255" justifyLastLine="1"/>
    </xf>
    <xf numFmtId="0" fontId="3" fillId="0" borderId="20" xfId="1" applyFont="1" applyBorder="1" applyAlignment="1">
      <alignment horizontal="center" vertical="distributed" textRotation="255" justifyLastLine="1"/>
    </xf>
    <xf numFmtId="0" fontId="7" fillId="0" borderId="2" xfId="1" applyFont="1" applyBorder="1" applyAlignment="1"/>
    <xf numFmtId="0" fontId="7" fillId="0" borderId="3" xfId="1" applyFont="1" applyBorder="1" applyAlignment="1"/>
    <xf numFmtId="0" fontId="7" fillId="0" borderId="18" xfId="1" applyFont="1" applyBorder="1" applyAlignment="1"/>
    <xf numFmtId="0" fontId="7" fillId="0" borderId="4" xfId="1" applyFont="1" applyBorder="1" applyAlignment="1"/>
    <xf numFmtId="58" fontId="1" fillId="0" borderId="22" xfId="1" applyNumberFormat="1" applyBorder="1" applyAlignment="1">
      <alignment horizontal="center" shrinkToFit="1"/>
    </xf>
    <xf numFmtId="58" fontId="1" fillId="0" borderId="23" xfId="1" applyNumberFormat="1" applyBorder="1" applyAlignment="1">
      <alignment horizontal="center" shrinkToFit="1"/>
    </xf>
    <xf numFmtId="0" fontId="1" fillId="0" borderId="21" xfId="1" applyBorder="1" applyAlignment="1">
      <alignment horizontal="center"/>
    </xf>
    <xf numFmtId="0" fontId="1" fillId="0" borderId="22" xfId="1" applyBorder="1" applyAlignment="1">
      <alignment horizontal="center"/>
    </xf>
    <xf numFmtId="0" fontId="1" fillId="0" borderId="24" xfId="1" applyBorder="1" applyAlignment="1">
      <alignment horizontal="center"/>
    </xf>
    <xf numFmtId="0" fontId="1" fillId="2" borderId="17" xfId="1" applyFill="1" applyBorder="1" applyAlignment="1">
      <alignment horizontal="center"/>
    </xf>
    <xf numFmtId="0" fontId="1" fillId="2" borderId="6" xfId="1" applyFill="1" applyBorder="1" applyAlignment="1">
      <alignment horizontal="center"/>
    </xf>
    <xf numFmtId="0" fontId="1" fillId="2" borderId="17" xfId="1" applyFill="1" applyBorder="1" applyAlignment="1">
      <alignment horizontal="center"/>
    </xf>
    <xf numFmtId="0" fontId="1" fillId="2" borderId="6" xfId="1" applyFill="1" applyBorder="1" applyAlignment="1">
      <alignment horizontal="center"/>
    </xf>
    <xf numFmtId="0" fontId="1" fillId="2" borderId="39" xfId="1" applyFill="1" applyBorder="1" applyAlignment="1">
      <alignment horizontal="center"/>
    </xf>
    <xf numFmtId="0" fontId="1" fillId="2" borderId="40" xfId="1" applyFill="1" applyBorder="1" applyAlignment="1">
      <alignment horizontal="center"/>
    </xf>
    <xf numFmtId="0" fontId="11" fillId="2" borderId="17" xfId="1" applyFont="1" applyFill="1" applyBorder="1" applyAlignment="1">
      <alignment horizontal="center"/>
    </xf>
    <xf numFmtId="0" fontId="11" fillId="2" borderId="5" xfId="1" applyFont="1" applyFill="1" applyBorder="1" applyAlignment="1">
      <alignment horizontal="center"/>
    </xf>
    <xf numFmtId="0" fontId="11" fillId="2" borderId="6" xfId="1" applyFont="1" applyFill="1" applyBorder="1" applyAlignment="1">
      <alignment horizontal="center"/>
    </xf>
    <xf numFmtId="0" fontId="11" fillId="2" borderId="39" xfId="1" applyFont="1" applyFill="1" applyBorder="1" applyAlignment="1">
      <alignment horizontal="center"/>
    </xf>
    <xf numFmtId="0" fontId="11" fillId="2" borderId="41" xfId="1" applyFont="1" applyFill="1" applyBorder="1" applyAlignment="1">
      <alignment horizontal="center"/>
    </xf>
    <xf numFmtId="0" fontId="11" fillId="2" borderId="40" xfId="1" applyFont="1" applyFill="1" applyBorder="1" applyAlignment="1">
      <alignment horizontal="center"/>
    </xf>
  </cellXfs>
  <cellStyles count="2">
    <cellStyle name="標準" xfId="0" builtinId="0"/>
    <cellStyle name="標準_済　東京ﾓﾉﾚｰﾙ乗車券（管輸9）" xfId="1" xr:uid="{00000000-0005-0000-0000-000001000000}"/>
  </cellStyles>
  <dxfs count="0"/>
  <tableStyles count="0" defaultTableStyle="TableStyleMedium2" defaultPivotStyle="PivotStyleLight16"/>
  <colors>
    <mruColors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28575</xdr:colOff>
      <xdr:row>1</xdr:row>
      <xdr:rowOff>104775</xdr:rowOff>
    </xdr:from>
    <xdr:to>
      <xdr:col>22</xdr:col>
      <xdr:colOff>1219200</xdr:colOff>
      <xdr:row>4</xdr:row>
      <xdr:rowOff>76200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8905875" y="285750"/>
          <a:ext cx="1190625" cy="504825"/>
        </a:xfrm>
        <a:prstGeom prst="rect">
          <a:avLst/>
        </a:prstGeom>
        <a:solidFill>
          <a:srgbClr val="FFFFFF"/>
        </a:solidFill>
        <a:ln w="38100">
          <a:solidFill>
            <a:srgbClr val="FF00FF"/>
          </a:solidFill>
          <a:miter lim="800000"/>
          <a:headEnd/>
          <a:tailEnd/>
        </a:ln>
      </xdr:spPr>
      <xdr:txBody>
        <a:bodyPr vertOverflow="clip" wrap="square" lIns="45720" tIns="27432" rIns="45720" bIns="27432" anchor="ctr" upright="1"/>
        <a:lstStyle/>
        <a:p>
          <a:pPr algn="ctr" rtl="0">
            <a:defRPr sz="1000"/>
          </a:pPr>
          <a:r>
            <a:rPr lang="ja-JP" altLang="en-US" sz="2000" b="1" i="0" strike="noStrike">
              <a:solidFill>
                <a:srgbClr val="FF00FF"/>
              </a:solidFill>
              <a:latin typeface="ＭＳ Ｐ明朝"/>
              <a:ea typeface="ＭＳ Ｐ明朝"/>
            </a:rPr>
            <a:t>見　本</a:t>
          </a:r>
        </a:p>
      </xdr:txBody>
    </xdr:sp>
    <xdr:clientData/>
  </xdr:twoCellAnchor>
  <xdr:twoCellAnchor>
    <xdr:from>
      <xdr:col>10</xdr:col>
      <xdr:colOff>38100</xdr:colOff>
      <xdr:row>4</xdr:row>
      <xdr:rowOff>114300</xdr:rowOff>
    </xdr:from>
    <xdr:to>
      <xdr:col>15</xdr:col>
      <xdr:colOff>104775</xdr:colOff>
      <xdr:row>11</xdr:row>
      <xdr:rowOff>114300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 flipV="1">
          <a:off x="4629150" y="828675"/>
          <a:ext cx="1295400" cy="1209675"/>
        </a:xfrm>
        <a:prstGeom prst="line">
          <a:avLst/>
        </a:prstGeom>
        <a:noFill/>
        <a:ln w="19050">
          <a:solidFill>
            <a:srgbClr val="FF00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38100</xdr:colOff>
      <xdr:row>6</xdr:row>
      <xdr:rowOff>38100</xdr:rowOff>
    </xdr:from>
    <xdr:to>
      <xdr:col>9</xdr:col>
      <xdr:colOff>314325</xdr:colOff>
      <xdr:row>7</xdr:row>
      <xdr:rowOff>123825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ShapeType="1"/>
        </xdr:cNvSpPr>
      </xdr:nvSpPr>
      <xdr:spPr bwMode="auto">
        <a:xfrm flipV="1">
          <a:off x="3276600" y="1104900"/>
          <a:ext cx="1276350" cy="257175"/>
        </a:xfrm>
        <a:prstGeom prst="line">
          <a:avLst/>
        </a:prstGeom>
        <a:noFill/>
        <a:ln w="19050">
          <a:solidFill>
            <a:srgbClr val="FF00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14</xdr:col>
      <xdr:colOff>26933</xdr:colOff>
      <xdr:row>6</xdr:row>
      <xdr:rowOff>57226</xdr:rowOff>
    </xdr:from>
    <xdr:ext cx="1827145" cy="461281"/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rrowheads="1"/>
        </xdr:cNvSpPr>
      </xdr:nvSpPr>
      <xdr:spPr bwMode="auto">
        <a:xfrm>
          <a:off x="5418083" y="1124026"/>
          <a:ext cx="1827145" cy="461281"/>
        </a:xfrm>
        <a:prstGeom prst="rect">
          <a:avLst/>
        </a:prstGeom>
        <a:solidFill>
          <a:srgbClr val="FFFFFF"/>
        </a:solidFill>
        <a:ln w="9525">
          <a:solidFill>
            <a:srgbClr val="FF00FF"/>
          </a:solidFill>
          <a:miter lim="800000"/>
          <a:headEnd/>
          <a:tailEnd/>
        </a:ln>
      </xdr:spPr>
      <xdr:txBody>
        <a:bodyPr wrap="none" lIns="90000" tIns="46800" rIns="90000" bIns="46800" anchor="ctr" upright="1">
          <a:spAutoFit/>
        </a:bodyPr>
        <a:lstStyle/>
        <a:p>
          <a:pPr algn="ctr" rtl="0">
            <a:defRPr sz="1000"/>
          </a:pPr>
          <a:r>
            <a:rPr lang="en-US" altLang="ja-JP" sz="1100" b="0" i="0" strike="noStrike">
              <a:solidFill>
                <a:srgbClr val="FF00FF"/>
              </a:solidFill>
              <a:latin typeface="ＭＳ Ｐゴシック"/>
              <a:ea typeface="ＭＳ Ｐゴシック"/>
            </a:rPr>
            <a:t>※</a:t>
          </a:r>
          <a:r>
            <a:rPr lang="ja-JP" altLang="en-US" sz="1100" b="0" i="0" strike="noStrike">
              <a:solidFill>
                <a:srgbClr val="FF00FF"/>
              </a:solidFill>
              <a:latin typeface="ＭＳ Ｐゴシック"/>
              <a:ea typeface="ＭＳ Ｐゴシック"/>
            </a:rPr>
            <a:t>請負業者は、太枠内のみ</a:t>
          </a:r>
        </a:p>
        <a:p>
          <a:pPr algn="ctr" rtl="0">
            <a:defRPr sz="1000"/>
          </a:pPr>
          <a:r>
            <a:rPr lang="ja-JP" altLang="en-US" sz="1100" b="0" i="0" strike="noStrike">
              <a:solidFill>
                <a:srgbClr val="FF00FF"/>
              </a:solidFill>
              <a:latin typeface="ＭＳ Ｐゴシック"/>
              <a:ea typeface="ＭＳ Ｐゴシック"/>
            </a:rPr>
            <a:t>ご記入願います。</a:t>
          </a:r>
        </a:p>
      </xdr:txBody>
    </xdr:sp>
    <xdr:clientData/>
  </xdr:oneCellAnchor>
  <xdr:twoCellAnchor>
    <xdr:from>
      <xdr:col>3</xdr:col>
      <xdr:colOff>190500</xdr:colOff>
      <xdr:row>5</xdr:row>
      <xdr:rowOff>47625</xdr:rowOff>
    </xdr:from>
    <xdr:to>
      <xdr:col>4</xdr:col>
      <xdr:colOff>409575</xdr:colOff>
      <xdr:row>8</xdr:row>
      <xdr:rowOff>104775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/>
        </xdr:cNvSpPr>
      </xdr:nvSpPr>
      <xdr:spPr bwMode="auto">
        <a:xfrm>
          <a:off x="1428750" y="942975"/>
          <a:ext cx="571500" cy="571500"/>
        </a:xfrm>
        <a:prstGeom prst="rect">
          <a:avLst/>
        </a:prstGeom>
        <a:noFill/>
        <a:ln w="31750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FF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strike="noStrike">
              <a:solidFill>
                <a:srgbClr val="FF0000"/>
              </a:solidFill>
              <a:latin typeface="ＭＳ Ｐゴシック"/>
              <a:ea typeface="ＭＳ Ｐゴシック"/>
            </a:rPr>
            <a:t>　社 印</a:t>
          </a:r>
        </a:p>
      </xdr:txBody>
    </xdr:sp>
    <xdr:clientData/>
  </xdr:twoCellAnchor>
  <xdr:twoCellAnchor>
    <xdr:from>
      <xdr:col>6</xdr:col>
      <xdr:colOff>152400</xdr:colOff>
      <xdr:row>8</xdr:row>
      <xdr:rowOff>104775</xdr:rowOff>
    </xdr:from>
    <xdr:to>
      <xdr:col>6</xdr:col>
      <xdr:colOff>571500</xdr:colOff>
      <xdr:row>11</xdr:row>
      <xdr:rowOff>19050</xdr:rowOff>
    </xdr:to>
    <xdr:sp macro="" textlink="">
      <xdr:nvSpPr>
        <xdr:cNvPr id="7" name="Oval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/>
        </xdr:cNvSpPr>
      </xdr:nvSpPr>
      <xdr:spPr bwMode="auto">
        <a:xfrm>
          <a:off x="2705100" y="1514475"/>
          <a:ext cx="419100" cy="428625"/>
        </a:xfrm>
        <a:prstGeom prst="ellipse">
          <a:avLst/>
        </a:prstGeom>
        <a:noFill/>
        <a:ln w="25400">
          <a:solidFill>
            <a:srgbClr val="FF0000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strike="noStrike">
              <a:solidFill>
                <a:srgbClr val="FF0000"/>
              </a:solidFill>
              <a:latin typeface="ＭＳ Ｐゴシック"/>
              <a:ea typeface="ＭＳ Ｐゴシック"/>
            </a:rPr>
            <a:t>代表者印</a:t>
          </a:r>
        </a:p>
      </xdr:txBody>
    </xdr:sp>
    <xdr:clientData/>
  </xdr:twoCellAnchor>
  <xdr:twoCellAnchor>
    <xdr:from>
      <xdr:col>22</xdr:col>
      <xdr:colOff>790575</xdr:colOff>
      <xdr:row>12</xdr:row>
      <xdr:rowOff>57150</xdr:rowOff>
    </xdr:from>
    <xdr:to>
      <xdr:col>22</xdr:col>
      <xdr:colOff>1209675</xdr:colOff>
      <xdr:row>14</xdr:row>
      <xdr:rowOff>133350</xdr:rowOff>
    </xdr:to>
    <xdr:sp macro="" textlink="">
      <xdr:nvSpPr>
        <xdr:cNvPr id="8" name="Oval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 noChangeArrowheads="1"/>
        </xdr:cNvSpPr>
      </xdr:nvSpPr>
      <xdr:spPr bwMode="auto">
        <a:xfrm>
          <a:off x="9667875" y="2162175"/>
          <a:ext cx="419100" cy="428625"/>
        </a:xfrm>
        <a:prstGeom prst="ellipse">
          <a:avLst/>
        </a:prstGeom>
        <a:noFill/>
        <a:ln w="25400">
          <a:solidFill>
            <a:srgbClr val="FF0000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strike="noStrike">
              <a:solidFill>
                <a:srgbClr val="FF0000"/>
              </a:solidFill>
              <a:latin typeface="ＭＳ Ｐゴシック"/>
              <a:ea typeface="ＭＳ Ｐゴシック"/>
            </a:rPr>
            <a:t>代表者印</a:t>
          </a:r>
        </a:p>
      </xdr:txBody>
    </xdr:sp>
    <xdr:clientData/>
  </xdr:twoCellAnchor>
  <xdr:oneCellAnchor>
    <xdr:from>
      <xdr:col>17</xdr:col>
      <xdr:colOff>149679</xdr:colOff>
      <xdr:row>10</xdr:row>
      <xdr:rowOff>4735</xdr:rowOff>
    </xdr:from>
    <xdr:ext cx="2462893" cy="644665"/>
    <xdr:sp macro="" textlink="">
      <xdr:nvSpPr>
        <xdr:cNvPr id="20" name="Rectangle 4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rrowheads="1"/>
        </xdr:cNvSpPr>
      </xdr:nvSpPr>
      <xdr:spPr bwMode="auto">
        <a:xfrm>
          <a:off x="6558643" y="1773664"/>
          <a:ext cx="2462893" cy="644665"/>
        </a:xfrm>
        <a:prstGeom prst="rect">
          <a:avLst/>
        </a:prstGeom>
        <a:solidFill>
          <a:srgbClr val="FFFFFF"/>
        </a:solidFill>
        <a:ln w="9525">
          <a:solidFill>
            <a:srgbClr val="FF00FF"/>
          </a:solidFill>
          <a:miter lim="800000"/>
          <a:headEnd/>
          <a:tailEnd/>
        </a:ln>
      </xdr:spPr>
      <xdr:txBody>
        <a:bodyPr wrap="square" lIns="90000" tIns="46800" rIns="90000" bIns="46800" anchor="ctr" upright="1">
          <a:spAutoFit/>
        </a:bodyPr>
        <a:lstStyle/>
        <a:p>
          <a:pPr algn="ctr" rtl="0">
            <a:defRPr sz="1000"/>
          </a:pPr>
          <a:r>
            <a:rPr lang="en-US" altLang="ja-JP" sz="1100" b="0" i="0" strike="noStrike">
              <a:solidFill>
                <a:srgbClr val="FF00FF"/>
              </a:solidFill>
              <a:latin typeface="ＭＳ Ｐゴシック"/>
              <a:ea typeface="ＭＳ Ｐゴシック"/>
            </a:rPr>
            <a:t>※</a:t>
          </a:r>
          <a:r>
            <a:rPr lang="ja-JP" altLang="en-US" sz="1100" b="0" i="0" strike="noStrike">
              <a:solidFill>
                <a:srgbClr val="FF00FF"/>
              </a:solidFill>
              <a:latin typeface="ＭＳ Ｐゴシック"/>
              <a:ea typeface="ＭＳ Ｐゴシック"/>
            </a:rPr>
            <a:t>押印を省略する場合は契約者欄に担当者名（フルネーム）及び連絡先（電話番号）を追記するようお願いします。</a:t>
          </a: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http://ea.gbase.gsdf.mod.go.jp/ea/ea_eafin_338u/&#32244;&#39340;&#12539;&#22823;&#23470;&#24773;&#22577;&#20849;&#26377;/DocLib/&#22823;&#23470;&#27966;&#36963;&#38538;/&#22865;&#32004;&#29677;/&#26449;&#23665;/&#65298;&#65302;&#65294;&#65303;/&#38450;&#34907;&#35352;&#24565;&#31456;&#12411;&#12363;&#65303;&#20214;/&#22865;&#32004;&#29677;/03&#12288;&#22865;&#32004;&#20418;&#65288;&#29289;&#20214;&#65289;/&#22865;&#32004;&#23455;&#26045;&#35336;&#30011;&#31561;(&#20491;&#20154;&#24773;&#22577;&#65289;/&#65298;&#65296;&#24180;&#24230;(&#20491;&#20154;&#24773;&#22577;)/03&#12288;&#22865;&#32004;&#20418;&#65288;&#29289;&#20214;&#65289;/&#22865;&#32004;&#23455;&#26045;&#35336;&#30011;&#31561;&#65288;16&#65374;18&#24180;&#24230;&#65289;(&#20491;&#20154;&#24773;&#22577;&#65289;/&#65297;&#65304;&#24180;&#24230;&#65288;&#20491;&#20154;&#24773;&#22577;&#65289;/&#65299;&#26376;/&#9312;19.03.16&#12464;&#12523;&#12540;&#12503;&#20837;&#26413;/&#28168;&#36890;/&#35519;&#36948;&#35201;&#27714;&#20837;&#21147;&#12471;&#12473;&#12486;&#12512;&#12288;&#20869;&#35379;&#26360;&#12288;&#65327;&#65313;&#27231;&#22120;.xls?A69FB31D" TargetMode="External"/><Relationship Id="rId1" Type="http://schemas.openxmlformats.org/officeDocument/2006/relationships/externalLinkPath" Target="file:///\\A69FB31D\&#35519;&#36948;&#35201;&#27714;&#20837;&#21147;&#12471;&#12473;&#12486;&#12512;&#12288;&#20869;&#35379;&#26360;&#12288;&#65327;&#65313;&#27231;&#2212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1064741/Documents/&#9312;&#20491;&#20154;&#29992;&#12501;&#12457;&#12523;&#12480;/01&#22865;&#32004;/R5/04&#38543;&#22865;/&#26360;&#24335;1(R6.1.1&#20197;&#38477;&#20351;&#29992;&#65288;&#38543;&#24847;&#22865;&#32004;&#29992;&#21407;&#32025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ea.gbase.gsdf.mod.go.jp/ea/ea_eafin_338u/&#32244;&#39340;&#12539;&#22823;&#23470;&#24773;&#22577;&#20849;&#26377;/DocLib/&#22823;&#23470;&#27966;&#36963;&#38538;/&#22865;&#32004;&#29677;/&#26449;&#23665;/&#65298;&#65302;&#65294;&#65303;/&#38450;&#34907;&#35352;&#24565;&#31456;&#12411;&#12363;&#65303;&#20214;/&#22865;&#32004;&#29677;/03&#12288;&#22865;&#32004;&#20418;&#65288;&#29289;&#20214;&#65289;/&#22865;&#32004;&#23455;&#26045;&#35336;&#30011;&#31561;(&#20491;&#20154;&#24773;&#22577;&#65289;/&#65298;&#65296;&#24180;&#24230;(&#20491;&#20154;&#24773;&#22577;)/03&#12288;&#22865;&#32004;&#20418;&#65288;&#29289;&#20214;&#65289;/&#22865;&#32004;&#23455;&#26045;&#35336;&#30011;&#31561;&#65288;16&#65374;18&#24180;&#24230;&#65289;(&#20491;&#20154;&#24773;&#22577;&#65289;/&#65297;&#65304;&#24180;&#24230;&#65288;&#20491;&#20154;&#24773;&#22577;&#65289;/&#65299;&#26376;/&#12468;&#12512;&#21360;/&#31649;14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05&#12288;&#22865;&#32004;\03&#12288;&#22865;&#32004;&#20418;&#65288;&#29289;&#20214;&#65289;\&#22865;&#32004;&#23455;&#26045;&#35336;&#30011;&#31561;&#65288;16&#65374;18&#24180;&#24230;&#65289;(&#20491;&#20154;&#24773;&#22577;&#65289;\&#65297;&#65304;&#24180;&#24230;&#65288;&#20491;&#20154;&#24773;&#22577;&#65289;\&#65299;&#26376;\19.03.16&#12464;&#12523;&#12540;&#12503;&#20837;&#26413;\19.03.16&#12288;&#12288;&#9312;&#65400;&#65438;&#65433;-&#65420;&#65439;&#20837;&#26413;&#21069;&#12288;&#20316;&#25104;&#26360;&#3900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ea.gbase.gsdf.mod.go.jp/ea/ea_eafin_338u/&#32244;&#39340;&#12539;&#22823;&#23470;&#24773;&#22577;&#20849;&#26377;/DocLib/&#22823;&#23470;&#27966;&#36963;&#38538;/&#22865;&#32004;&#29677;/&#26449;&#23665;/&#65298;&#65302;&#65294;&#65303;/&#38450;&#34907;&#35352;&#24565;&#31456;&#12411;&#12363;&#65303;&#20214;/&#22865;&#32004;&#29677;/03&#12288;&#22865;&#32004;&#20418;&#65288;&#29289;&#20214;&#65289;/&#22865;&#32004;&#23455;&#26045;&#35336;&#30011;&#31561;(&#20491;&#20154;&#24773;&#22577;&#65289;/&#65298;&#65296;&#24180;&#24230;(&#20491;&#20154;&#24773;&#22577;)/&#12468;&#12512;&#21360;/&#31649;14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予定価格調書A"/>
      <sheetName val="積算価格"/>
      <sheetName val="要求データ"/>
      <sheetName val="内訳書"/>
      <sheetName val="予定価格内訳"/>
      <sheetName val="予定価格内訳 (2)"/>
      <sheetName val="済通内訳作業"/>
      <sheetName val="済通内訳正規"/>
      <sheetName val="契約済通知書"/>
      <sheetName val="契約済通知書 (2)"/>
    </sheetNames>
    <sheetDataSet>
      <sheetData sheetId="0"/>
      <sheetData sheetId="1"/>
      <sheetData sheetId="2">
        <row r="3">
          <cell r="A3">
            <v>1</v>
          </cell>
          <cell r="B3" t="str">
            <v>消耗品費</v>
          </cell>
          <cell r="C3" t="str">
            <v>高18　　　　　　</v>
          </cell>
          <cell r="D3" t="str">
            <v>エプソンインクカートリッジ</v>
          </cell>
          <cell r="E3" t="str">
            <v>IC1BK13W</v>
          </cell>
          <cell r="F3" t="str">
            <v>個</v>
          </cell>
          <cell r="G3">
            <v>1</v>
          </cell>
          <cell r="H3">
            <v>2210</v>
          </cell>
          <cell r="I3">
            <v>2210</v>
          </cell>
          <cell r="J3" t="str">
            <v>ｴｺｰﾙ 06</v>
          </cell>
          <cell r="K3">
            <v>66</v>
          </cell>
          <cell r="L3">
            <v>2600</v>
          </cell>
        </row>
        <row r="4">
          <cell r="A4">
            <v>2</v>
          </cell>
          <cell r="D4" t="str">
            <v>エプソンインクカートリッジ</v>
          </cell>
          <cell r="E4" t="str">
            <v>IC5CL13W</v>
          </cell>
          <cell r="F4" t="str">
            <v>個</v>
          </cell>
          <cell r="G4">
            <v>1</v>
          </cell>
          <cell r="H4">
            <v>2040</v>
          </cell>
          <cell r="I4">
            <v>2040</v>
          </cell>
          <cell r="J4" t="str">
            <v>ｴｺｰﾙ 06</v>
          </cell>
          <cell r="K4">
            <v>66</v>
          </cell>
          <cell r="L4">
            <v>2400</v>
          </cell>
        </row>
        <row r="5">
          <cell r="A5">
            <v>3</v>
          </cell>
          <cell r="D5" t="str">
            <v>エプソンインクカートリッジ</v>
          </cell>
          <cell r="E5" t="str">
            <v>IC1BK05W</v>
          </cell>
          <cell r="F5" t="str">
            <v>個</v>
          </cell>
          <cell r="G5">
            <v>1</v>
          </cell>
          <cell r="H5">
            <v>2210</v>
          </cell>
          <cell r="I5">
            <v>2210</v>
          </cell>
          <cell r="J5" t="str">
            <v>ｴｺｰﾙ 06</v>
          </cell>
          <cell r="K5">
            <v>66</v>
          </cell>
          <cell r="L5">
            <v>2600</v>
          </cell>
        </row>
        <row r="6">
          <cell r="A6">
            <v>4</v>
          </cell>
          <cell r="D6" t="str">
            <v>エプソンインクカートリッジ</v>
          </cell>
          <cell r="E6" t="str">
            <v>IC5CL06W</v>
          </cell>
          <cell r="F6" t="str">
            <v>個</v>
          </cell>
          <cell r="G6">
            <v>1</v>
          </cell>
          <cell r="H6">
            <v>2720</v>
          </cell>
          <cell r="I6">
            <v>2720</v>
          </cell>
          <cell r="J6" t="str">
            <v>ｴｺｰﾙ 06</v>
          </cell>
          <cell r="K6">
            <v>66</v>
          </cell>
          <cell r="L6">
            <v>3200</v>
          </cell>
        </row>
        <row r="7">
          <cell r="A7">
            <v>5</v>
          </cell>
          <cell r="D7" t="str">
            <v>エプソンインクカートリッジ</v>
          </cell>
          <cell r="E7" t="str">
            <v>ICBK32</v>
          </cell>
          <cell r="F7" t="str">
            <v>個</v>
          </cell>
          <cell r="G7">
            <v>1</v>
          </cell>
          <cell r="H7">
            <v>1020</v>
          </cell>
          <cell r="I7">
            <v>1020</v>
          </cell>
          <cell r="J7" t="str">
            <v>ｴｺｰﾙ 06</v>
          </cell>
          <cell r="K7">
            <v>67</v>
          </cell>
          <cell r="L7">
            <v>1200</v>
          </cell>
        </row>
        <row r="8">
          <cell r="A8">
            <v>6</v>
          </cell>
          <cell r="D8" t="str">
            <v>エプソンインクカートリッジ</v>
          </cell>
          <cell r="E8" t="str">
            <v>ICC32</v>
          </cell>
          <cell r="F8" t="str">
            <v>個</v>
          </cell>
          <cell r="G8">
            <v>1</v>
          </cell>
          <cell r="H8">
            <v>1020</v>
          </cell>
          <cell r="I8">
            <v>1020</v>
          </cell>
          <cell r="J8" t="str">
            <v>ｴｺｰﾙ 06</v>
          </cell>
          <cell r="K8">
            <v>67</v>
          </cell>
          <cell r="L8">
            <v>1200</v>
          </cell>
        </row>
        <row r="9">
          <cell r="A9">
            <v>7</v>
          </cell>
          <cell r="D9" t="str">
            <v>エプソンインクカートリッジ</v>
          </cell>
          <cell r="E9" t="str">
            <v>ICM32</v>
          </cell>
          <cell r="F9" t="str">
            <v>個</v>
          </cell>
          <cell r="G9">
            <v>1</v>
          </cell>
          <cell r="H9">
            <v>1020</v>
          </cell>
          <cell r="I9">
            <v>1020</v>
          </cell>
          <cell r="J9" t="str">
            <v>ｴｺｰﾙ 06</v>
          </cell>
          <cell r="K9">
            <v>67</v>
          </cell>
          <cell r="L9">
            <v>1200</v>
          </cell>
        </row>
        <row r="10">
          <cell r="A10">
            <v>8</v>
          </cell>
          <cell r="D10" t="str">
            <v>エプソンインクカートリッジ</v>
          </cell>
          <cell r="E10" t="str">
            <v>ICY32</v>
          </cell>
          <cell r="F10" t="str">
            <v>個</v>
          </cell>
          <cell r="G10">
            <v>1</v>
          </cell>
          <cell r="H10">
            <v>1020</v>
          </cell>
          <cell r="I10">
            <v>1020</v>
          </cell>
          <cell r="J10" t="str">
            <v>ｴｺｰﾙ 06</v>
          </cell>
          <cell r="K10">
            <v>67</v>
          </cell>
          <cell r="L10">
            <v>1200</v>
          </cell>
        </row>
        <row r="11">
          <cell r="A11">
            <v>9</v>
          </cell>
          <cell r="D11" t="str">
            <v>キャノンBJカートリッジ</v>
          </cell>
          <cell r="E11" t="str">
            <v>BCI-7eBK</v>
          </cell>
          <cell r="F11" t="str">
            <v>個</v>
          </cell>
          <cell r="G11">
            <v>1</v>
          </cell>
          <cell r="H11">
            <v>1020</v>
          </cell>
          <cell r="I11">
            <v>1020</v>
          </cell>
          <cell r="J11" t="str">
            <v>ｴｺｰﾙ 06</v>
          </cell>
          <cell r="K11">
            <v>68</v>
          </cell>
          <cell r="L11">
            <v>1200</v>
          </cell>
        </row>
        <row r="12">
          <cell r="A12">
            <v>10</v>
          </cell>
          <cell r="D12" t="str">
            <v>キャノンBJカートリッジ</v>
          </cell>
          <cell r="E12" t="str">
            <v>BCI-7eC</v>
          </cell>
          <cell r="F12" t="str">
            <v>個</v>
          </cell>
          <cell r="G12">
            <v>1</v>
          </cell>
          <cell r="H12">
            <v>1020</v>
          </cell>
          <cell r="I12">
            <v>1020</v>
          </cell>
          <cell r="J12" t="str">
            <v>ｴｺｰﾙ 06</v>
          </cell>
          <cell r="K12">
            <v>68</v>
          </cell>
          <cell r="L12">
            <v>1200</v>
          </cell>
        </row>
        <row r="13">
          <cell r="A13">
            <v>11</v>
          </cell>
          <cell r="D13" t="str">
            <v>キャノンBJカートリッジ</v>
          </cell>
          <cell r="E13" t="str">
            <v>BCI-7eM</v>
          </cell>
          <cell r="F13" t="str">
            <v>個</v>
          </cell>
          <cell r="G13">
            <v>1</v>
          </cell>
          <cell r="H13">
            <v>1020</v>
          </cell>
          <cell r="I13">
            <v>1020</v>
          </cell>
          <cell r="J13" t="str">
            <v>ｴｺｰﾙ 06</v>
          </cell>
          <cell r="K13">
            <v>68</v>
          </cell>
          <cell r="L13">
            <v>1200</v>
          </cell>
        </row>
        <row r="14">
          <cell r="A14">
            <v>12</v>
          </cell>
          <cell r="D14" t="str">
            <v>キャノンBJカートリッジ</v>
          </cell>
          <cell r="E14" t="str">
            <v>BCI-7eY</v>
          </cell>
          <cell r="F14" t="str">
            <v>個</v>
          </cell>
          <cell r="G14">
            <v>1</v>
          </cell>
          <cell r="H14">
            <v>1020</v>
          </cell>
          <cell r="I14">
            <v>1020</v>
          </cell>
          <cell r="J14" t="str">
            <v>ｴｺｰﾙ 06</v>
          </cell>
          <cell r="K14">
            <v>68</v>
          </cell>
          <cell r="L14">
            <v>1200</v>
          </cell>
        </row>
        <row r="15">
          <cell r="A15">
            <v>13</v>
          </cell>
          <cell r="B15" t="str">
            <v>教育訓練演習費</v>
          </cell>
          <cell r="C15" t="str">
            <v>司－239　　　</v>
          </cell>
          <cell r="D15" t="str">
            <v>インクジェット用紙</v>
          </cell>
          <cell r="E15" t="str">
            <v>MJA4SP6</v>
          </cell>
          <cell r="F15" t="str">
            <v>冊</v>
          </cell>
          <cell r="G15">
            <v>5</v>
          </cell>
          <cell r="H15">
            <v>2380</v>
          </cell>
          <cell r="I15">
            <v>11900</v>
          </cell>
          <cell r="J15" t="str">
            <v>ｴｺｰﾙ 06</v>
          </cell>
          <cell r="K15">
            <v>36</v>
          </cell>
          <cell r="L15">
            <v>2800</v>
          </cell>
        </row>
        <row r="16">
          <cell r="A16">
            <v>14</v>
          </cell>
          <cell r="D16" t="str">
            <v>インクジェット用紙</v>
          </cell>
          <cell r="E16" t="str">
            <v>KL100PSK</v>
          </cell>
          <cell r="F16" t="str">
            <v>冊</v>
          </cell>
          <cell r="G16">
            <v>10</v>
          </cell>
          <cell r="H16">
            <v>1020</v>
          </cell>
          <cell r="I16">
            <v>10200</v>
          </cell>
          <cell r="J16" t="str">
            <v>ｴｺｰﾙ 06</v>
          </cell>
          <cell r="K16">
            <v>37</v>
          </cell>
          <cell r="L16">
            <v>1200</v>
          </cell>
        </row>
        <row r="17">
          <cell r="A17">
            <v>15</v>
          </cell>
          <cell r="D17" t="str">
            <v>インクカートリッジ</v>
          </cell>
          <cell r="E17" t="str">
            <v>IC1BK05W</v>
          </cell>
          <cell r="F17" t="str">
            <v>箱</v>
          </cell>
          <cell r="G17">
            <v>3</v>
          </cell>
          <cell r="H17">
            <v>2210</v>
          </cell>
          <cell r="I17">
            <v>6630</v>
          </cell>
          <cell r="J17" t="str">
            <v>ｴｺｰﾙ 06</v>
          </cell>
          <cell r="K17">
            <v>66</v>
          </cell>
          <cell r="L17">
            <v>2600</v>
          </cell>
        </row>
        <row r="18">
          <cell r="A18">
            <v>16</v>
          </cell>
          <cell r="D18" t="str">
            <v>インクカートリッジ</v>
          </cell>
          <cell r="E18" t="str">
            <v>IC5CL06W</v>
          </cell>
          <cell r="F18" t="str">
            <v>箱</v>
          </cell>
          <cell r="G18">
            <v>3</v>
          </cell>
          <cell r="H18">
            <v>2720</v>
          </cell>
          <cell r="I18">
            <v>8160</v>
          </cell>
          <cell r="J18" t="str">
            <v>ｴｺｰﾙ 06</v>
          </cell>
          <cell r="K18">
            <v>66</v>
          </cell>
          <cell r="L18">
            <v>3200</v>
          </cell>
        </row>
        <row r="19">
          <cell r="A19">
            <v>17</v>
          </cell>
          <cell r="D19" t="str">
            <v>インクカートリッジ</v>
          </cell>
          <cell r="E19" t="str">
            <v>IC1BK13W</v>
          </cell>
          <cell r="F19" t="str">
            <v>箱</v>
          </cell>
          <cell r="G19">
            <v>2</v>
          </cell>
          <cell r="H19">
            <v>2210</v>
          </cell>
          <cell r="I19">
            <v>4420</v>
          </cell>
          <cell r="J19" t="str">
            <v>ｴｺｰﾙ 06</v>
          </cell>
          <cell r="K19">
            <v>66</v>
          </cell>
          <cell r="L19">
            <v>2600</v>
          </cell>
        </row>
        <row r="20">
          <cell r="A20">
            <v>18</v>
          </cell>
          <cell r="D20" t="str">
            <v>インクカートリッジ</v>
          </cell>
          <cell r="E20" t="str">
            <v>IC5CL13W</v>
          </cell>
          <cell r="F20" t="str">
            <v>箱</v>
          </cell>
          <cell r="G20">
            <v>2</v>
          </cell>
          <cell r="H20">
            <v>2040</v>
          </cell>
          <cell r="I20">
            <v>4080</v>
          </cell>
          <cell r="J20" t="str">
            <v>ｴｺｰﾙ 06</v>
          </cell>
          <cell r="K20">
            <v>66</v>
          </cell>
          <cell r="L20">
            <v>2400</v>
          </cell>
        </row>
        <row r="21">
          <cell r="A21">
            <v>19</v>
          </cell>
          <cell r="D21" t="str">
            <v>インクカートリッジ</v>
          </cell>
          <cell r="E21" t="str">
            <v>ICC22</v>
          </cell>
          <cell r="F21" t="str">
            <v>個</v>
          </cell>
          <cell r="G21">
            <v>5</v>
          </cell>
          <cell r="H21">
            <v>1020</v>
          </cell>
          <cell r="I21">
            <v>5100</v>
          </cell>
          <cell r="J21" t="str">
            <v>ｴｺｰﾙ 06</v>
          </cell>
          <cell r="K21">
            <v>66</v>
          </cell>
          <cell r="L21">
            <v>1200</v>
          </cell>
        </row>
        <row r="22">
          <cell r="A22">
            <v>20</v>
          </cell>
          <cell r="D22" t="str">
            <v>インクカートリッジ</v>
          </cell>
          <cell r="E22" t="str">
            <v>ICM22</v>
          </cell>
          <cell r="F22" t="str">
            <v>個</v>
          </cell>
          <cell r="G22">
            <v>5</v>
          </cell>
          <cell r="H22">
            <v>1020</v>
          </cell>
          <cell r="I22">
            <v>5100</v>
          </cell>
          <cell r="J22" t="str">
            <v>ｴｺｰﾙ 06</v>
          </cell>
          <cell r="K22">
            <v>66</v>
          </cell>
          <cell r="L22">
            <v>1200</v>
          </cell>
        </row>
        <row r="23">
          <cell r="A23">
            <v>21</v>
          </cell>
          <cell r="D23" t="str">
            <v>インクカートリッジ</v>
          </cell>
          <cell r="E23" t="str">
            <v>ICY22</v>
          </cell>
          <cell r="F23" t="str">
            <v>個</v>
          </cell>
          <cell r="G23">
            <v>5</v>
          </cell>
          <cell r="H23">
            <v>1020</v>
          </cell>
          <cell r="I23">
            <v>5100</v>
          </cell>
          <cell r="J23" t="str">
            <v>ｴｺｰﾙ 06</v>
          </cell>
          <cell r="K23">
            <v>66</v>
          </cell>
          <cell r="L23">
            <v>1200</v>
          </cell>
        </row>
        <row r="24">
          <cell r="A24">
            <v>22</v>
          </cell>
          <cell r="D24" t="str">
            <v>インクカートリッジ</v>
          </cell>
          <cell r="E24" t="str">
            <v>BCI-3eBK</v>
          </cell>
          <cell r="F24" t="str">
            <v>個</v>
          </cell>
          <cell r="G24">
            <v>15</v>
          </cell>
          <cell r="H24">
            <v>935</v>
          </cell>
          <cell r="I24">
            <v>14025</v>
          </cell>
          <cell r="J24" t="str">
            <v>ｴｺｰﾙ 06</v>
          </cell>
          <cell r="K24">
            <v>68</v>
          </cell>
          <cell r="L24">
            <v>1100</v>
          </cell>
        </row>
        <row r="25">
          <cell r="A25">
            <v>23</v>
          </cell>
          <cell r="D25" t="str">
            <v>インクカートリッジ</v>
          </cell>
          <cell r="E25" t="str">
            <v>BCI-6C</v>
          </cell>
          <cell r="F25" t="str">
            <v>個</v>
          </cell>
          <cell r="G25">
            <v>5</v>
          </cell>
          <cell r="H25">
            <v>850</v>
          </cell>
          <cell r="I25">
            <v>4250</v>
          </cell>
          <cell r="J25" t="str">
            <v>ｴｺｰﾙ 06</v>
          </cell>
          <cell r="K25">
            <v>68</v>
          </cell>
          <cell r="L25">
            <v>1000</v>
          </cell>
        </row>
        <row r="26">
          <cell r="A26">
            <v>24</v>
          </cell>
          <cell r="D26" t="str">
            <v>インクカートリッジ</v>
          </cell>
          <cell r="E26" t="str">
            <v>BCI-6Y</v>
          </cell>
          <cell r="F26" t="str">
            <v>個</v>
          </cell>
          <cell r="G26">
            <v>5</v>
          </cell>
          <cell r="H26">
            <v>850</v>
          </cell>
          <cell r="I26">
            <v>4250</v>
          </cell>
          <cell r="J26" t="str">
            <v>ｴｺｰﾙ 06</v>
          </cell>
          <cell r="K26">
            <v>68</v>
          </cell>
          <cell r="L26">
            <v>1000</v>
          </cell>
        </row>
        <row r="27">
          <cell r="A27">
            <v>25</v>
          </cell>
          <cell r="D27" t="str">
            <v>インクカートリッジ</v>
          </cell>
          <cell r="E27" t="str">
            <v>BCI-6M</v>
          </cell>
          <cell r="F27" t="str">
            <v>個</v>
          </cell>
          <cell r="G27">
            <v>5</v>
          </cell>
          <cell r="H27">
            <v>850</v>
          </cell>
          <cell r="I27">
            <v>4250</v>
          </cell>
          <cell r="J27" t="str">
            <v>ｴｺｰﾙ 06</v>
          </cell>
          <cell r="K27">
            <v>68</v>
          </cell>
          <cell r="L27">
            <v>1000</v>
          </cell>
        </row>
        <row r="28">
          <cell r="A28">
            <v>26</v>
          </cell>
          <cell r="D28" t="str">
            <v>ＣＤ－Ｒ</v>
          </cell>
          <cell r="E28" t="str">
            <v>CDR80ZPWR×10S</v>
          </cell>
          <cell r="F28" t="str">
            <v>パック</v>
          </cell>
          <cell r="G28">
            <v>1</v>
          </cell>
          <cell r="H28">
            <v>1020</v>
          </cell>
          <cell r="I28">
            <v>1020</v>
          </cell>
          <cell r="J28" t="str">
            <v>ｴｺｰﾙ 06</v>
          </cell>
          <cell r="K28">
            <v>92</v>
          </cell>
          <cell r="L28">
            <v>1200</v>
          </cell>
        </row>
        <row r="29">
          <cell r="A29">
            <v>27</v>
          </cell>
          <cell r="D29" t="str">
            <v>ＵＳＢフラッシュメモリー</v>
          </cell>
          <cell r="E29" t="str">
            <v>ＭＦ－ＡＵ２５１２ＳＶ</v>
          </cell>
          <cell r="F29" t="str">
            <v>個</v>
          </cell>
          <cell r="G29">
            <v>2</v>
          </cell>
          <cell r="H29">
            <v>9690</v>
          </cell>
          <cell r="I29">
            <v>19380</v>
          </cell>
          <cell r="J29" t="str">
            <v>ｴｺｰﾙ 06</v>
          </cell>
          <cell r="K29">
            <v>96</v>
          </cell>
          <cell r="L29">
            <v>11400</v>
          </cell>
        </row>
        <row r="30">
          <cell r="A30">
            <v>28</v>
          </cell>
          <cell r="D30" t="str">
            <v>マジックマット</v>
          </cell>
          <cell r="E30" t="str">
            <v>MS-201</v>
          </cell>
          <cell r="F30" t="str">
            <v>枚</v>
          </cell>
          <cell r="G30">
            <v>3</v>
          </cell>
          <cell r="H30">
            <v>1615</v>
          </cell>
          <cell r="I30">
            <v>4845</v>
          </cell>
          <cell r="J30" t="str">
            <v>ｴｺｰﾙ 06</v>
          </cell>
          <cell r="K30">
            <v>110</v>
          </cell>
          <cell r="L30">
            <v>1900</v>
          </cell>
        </row>
        <row r="31">
          <cell r="A31">
            <v>29</v>
          </cell>
          <cell r="D31" t="str">
            <v>オフィスクリーナー</v>
          </cell>
          <cell r="E31" t="str">
            <v>OC-100M</v>
          </cell>
          <cell r="F31" t="str">
            <v>本</v>
          </cell>
          <cell r="G31">
            <v>10</v>
          </cell>
          <cell r="H31">
            <v>680</v>
          </cell>
          <cell r="I31">
            <v>6800</v>
          </cell>
          <cell r="J31" t="str">
            <v>ｴｺｰﾙ 06</v>
          </cell>
          <cell r="K31">
            <v>102</v>
          </cell>
          <cell r="L31">
            <v>800</v>
          </cell>
        </row>
        <row r="32">
          <cell r="A32">
            <v>30</v>
          </cell>
          <cell r="D32" t="str">
            <v>フォームクリーナー</v>
          </cell>
          <cell r="E32" t="str">
            <v>CD-74N</v>
          </cell>
          <cell r="F32" t="str">
            <v>本</v>
          </cell>
          <cell r="G32">
            <v>10</v>
          </cell>
          <cell r="H32">
            <v>680</v>
          </cell>
          <cell r="I32">
            <v>6800</v>
          </cell>
          <cell r="J32" t="str">
            <v>ｴｺｰﾙ 06</v>
          </cell>
          <cell r="K32">
            <v>102</v>
          </cell>
          <cell r="L32">
            <v>800</v>
          </cell>
        </row>
        <row r="33">
          <cell r="A33">
            <v>31</v>
          </cell>
          <cell r="D33" t="str">
            <v>エアダスター</v>
          </cell>
          <cell r="E33" t="str">
            <v>CD-25ECO</v>
          </cell>
          <cell r="F33" t="str">
            <v>本</v>
          </cell>
          <cell r="G33">
            <v>6</v>
          </cell>
          <cell r="H33">
            <v>850</v>
          </cell>
          <cell r="I33">
            <v>5100</v>
          </cell>
          <cell r="J33" t="str">
            <v>ｴｺｰﾙ 06</v>
          </cell>
          <cell r="K33">
            <v>102</v>
          </cell>
          <cell r="L33">
            <v>1000</v>
          </cell>
        </row>
        <row r="34">
          <cell r="A34">
            <v>32</v>
          </cell>
          <cell r="D34" t="str">
            <v>ゼロショック</v>
          </cell>
          <cell r="E34" t="str">
            <v>ZSB-IB006BK</v>
          </cell>
          <cell r="F34" t="str">
            <v>個</v>
          </cell>
          <cell r="G34">
            <v>1</v>
          </cell>
          <cell r="H34">
            <v>2465</v>
          </cell>
          <cell r="I34">
            <v>2465</v>
          </cell>
          <cell r="J34" t="str">
            <v>ｴｺｰﾙ 06</v>
          </cell>
          <cell r="K34">
            <v>111</v>
          </cell>
          <cell r="L34">
            <v>2900</v>
          </cell>
        </row>
        <row r="35">
          <cell r="A35">
            <v>33</v>
          </cell>
          <cell r="D35" t="str">
            <v>ＵＳＢハブ</v>
          </cell>
          <cell r="E35" t="str">
            <v>USB-HUSW41</v>
          </cell>
          <cell r="F35" t="str">
            <v>台</v>
          </cell>
          <cell r="G35">
            <v>3</v>
          </cell>
          <cell r="H35">
            <v>4233</v>
          </cell>
          <cell r="I35">
            <v>12699</v>
          </cell>
          <cell r="J35" t="str">
            <v>ｴｺｰﾙ 06</v>
          </cell>
          <cell r="K35">
            <v>117</v>
          </cell>
          <cell r="L35">
            <v>4980</v>
          </cell>
        </row>
        <row r="36">
          <cell r="A36">
            <v>34</v>
          </cell>
          <cell r="D36" t="str">
            <v>雷ガード</v>
          </cell>
          <cell r="E36" t="str">
            <v>TAP-SP1</v>
          </cell>
          <cell r="F36" t="str">
            <v>個</v>
          </cell>
          <cell r="G36">
            <v>3</v>
          </cell>
          <cell r="H36">
            <v>680</v>
          </cell>
          <cell r="I36">
            <v>2040</v>
          </cell>
          <cell r="J36" t="str">
            <v>ｴｺｰﾙ 06</v>
          </cell>
          <cell r="K36">
            <v>120</v>
          </cell>
          <cell r="L36">
            <v>800</v>
          </cell>
        </row>
        <row r="37">
          <cell r="A37">
            <v>35</v>
          </cell>
          <cell r="D37" t="str">
            <v>USBケーブル</v>
          </cell>
          <cell r="E37" t="str">
            <v>KU20-5CBH</v>
          </cell>
          <cell r="F37" t="str">
            <v>本</v>
          </cell>
          <cell r="G37">
            <v>1</v>
          </cell>
          <cell r="H37">
            <v>1275</v>
          </cell>
          <cell r="I37">
            <v>1275</v>
          </cell>
          <cell r="J37" t="str">
            <v>ｴｺｰﾙ 06</v>
          </cell>
          <cell r="K37">
            <v>117</v>
          </cell>
          <cell r="L37">
            <v>1500</v>
          </cell>
        </row>
        <row r="38">
          <cell r="A38">
            <v>36</v>
          </cell>
          <cell r="D38" t="str">
            <v>電卓</v>
          </cell>
          <cell r="E38" t="str">
            <v>MW-10VTBK</v>
          </cell>
          <cell r="F38" t="str">
            <v>台</v>
          </cell>
          <cell r="G38">
            <v>3</v>
          </cell>
          <cell r="H38">
            <v>2550</v>
          </cell>
          <cell r="I38">
            <v>7650</v>
          </cell>
          <cell r="J38" t="str">
            <v>ｴｺｰﾙ 06</v>
          </cell>
          <cell r="K38">
            <v>186</v>
          </cell>
          <cell r="L38">
            <v>3000</v>
          </cell>
        </row>
        <row r="39">
          <cell r="A39">
            <v>37</v>
          </cell>
          <cell r="D39" t="str">
            <v>ニッケル水素電池・充電器セット</v>
          </cell>
          <cell r="E39" t="str">
            <v>K-KJP5XC</v>
          </cell>
          <cell r="F39" t="str">
            <v>個</v>
          </cell>
          <cell r="G39">
            <v>1</v>
          </cell>
          <cell r="H39">
            <v>4250</v>
          </cell>
          <cell r="I39">
            <v>4250</v>
          </cell>
          <cell r="J39" t="str">
            <v>ｴｺｰﾙ 06</v>
          </cell>
          <cell r="K39">
            <v>587</v>
          </cell>
          <cell r="L39">
            <v>5000</v>
          </cell>
        </row>
        <row r="40">
          <cell r="A40">
            <v>38</v>
          </cell>
          <cell r="D40" t="str">
            <v>インクジェット用紙</v>
          </cell>
          <cell r="E40" t="str">
            <v>ＩＴー１２５ＧＭ</v>
          </cell>
          <cell r="F40" t="str">
            <v>冊</v>
          </cell>
          <cell r="G40">
            <v>5</v>
          </cell>
          <cell r="H40">
            <v>1105</v>
          </cell>
          <cell r="I40">
            <v>5525</v>
          </cell>
          <cell r="J40" t="str">
            <v>ｼﾞｮｲﾝﾃｯｸｽ 06</v>
          </cell>
          <cell r="K40">
            <v>72</v>
          </cell>
          <cell r="L40">
            <v>1300</v>
          </cell>
        </row>
        <row r="41">
          <cell r="A41">
            <v>39</v>
          </cell>
          <cell r="D41" t="str">
            <v>インクジェット用紙</v>
          </cell>
          <cell r="E41" t="str">
            <v>ＩＴ－１２５ＧＧ</v>
          </cell>
          <cell r="F41" t="str">
            <v>冊</v>
          </cell>
          <cell r="G41">
            <v>10</v>
          </cell>
          <cell r="H41">
            <v>1700</v>
          </cell>
          <cell r="I41">
            <v>17000</v>
          </cell>
          <cell r="J41" t="str">
            <v>ｼﾞｮｲﾝﾃｯｸｽ 06</v>
          </cell>
          <cell r="K41">
            <v>73</v>
          </cell>
          <cell r="L41">
            <v>2000</v>
          </cell>
        </row>
        <row r="42">
          <cell r="A42">
            <v>40</v>
          </cell>
          <cell r="D42" t="str">
            <v>インクジェット用紙</v>
          </cell>
          <cell r="E42" t="str">
            <v>ＩＴ－１４２ＧＧ</v>
          </cell>
          <cell r="F42" t="str">
            <v>冊</v>
          </cell>
          <cell r="G42">
            <v>5</v>
          </cell>
          <cell r="H42">
            <v>1530</v>
          </cell>
          <cell r="I42">
            <v>7650</v>
          </cell>
          <cell r="J42" t="str">
            <v>ｼﾞｮｲﾝﾃｯｸｽ 06</v>
          </cell>
          <cell r="K42">
            <v>73</v>
          </cell>
          <cell r="L42">
            <v>1800</v>
          </cell>
        </row>
        <row r="43">
          <cell r="A43">
            <v>41</v>
          </cell>
          <cell r="D43" t="str">
            <v>インクジェット用紙</v>
          </cell>
          <cell r="E43" t="str">
            <v>ＩＴ－１５５Ｐ－ＨＷ</v>
          </cell>
          <cell r="F43" t="str">
            <v>冊</v>
          </cell>
          <cell r="G43">
            <v>20</v>
          </cell>
          <cell r="H43">
            <v>510</v>
          </cell>
          <cell r="I43">
            <v>10200</v>
          </cell>
          <cell r="J43" t="str">
            <v>ｼﾞｮｲﾝﾃｯｸｽ 06</v>
          </cell>
          <cell r="K43">
            <v>75</v>
          </cell>
          <cell r="L43">
            <v>600</v>
          </cell>
        </row>
        <row r="44">
          <cell r="A44">
            <v>42</v>
          </cell>
          <cell r="D44" t="str">
            <v>ＯＡ名刺</v>
          </cell>
          <cell r="E44">
            <v>51262</v>
          </cell>
          <cell r="F44" t="str">
            <v>冊</v>
          </cell>
          <cell r="G44">
            <v>1</v>
          </cell>
          <cell r="H44">
            <v>4760</v>
          </cell>
          <cell r="I44">
            <v>4760</v>
          </cell>
          <cell r="J44" t="str">
            <v>ｼﾞｮｲﾝﾃｯｸｽ 06</v>
          </cell>
          <cell r="K44">
            <v>78</v>
          </cell>
          <cell r="L44">
            <v>5600</v>
          </cell>
        </row>
        <row r="45">
          <cell r="A45">
            <v>43</v>
          </cell>
          <cell r="D45" t="str">
            <v>ＯＡシートラベル</v>
          </cell>
          <cell r="E45">
            <v>28791</v>
          </cell>
          <cell r="F45" t="str">
            <v>冊</v>
          </cell>
          <cell r="G45">
            <v>10</v>
          </cell>
          <cell r="H45">
            <v>1360</v>
          </cell>
          <cell r="I45">
            <v>13600</v>
          </cell>
          <cell r="J45" t="str">
            <v>ｼﾞｮｲﾝﾃｯｸｽ 06</v>
          </cell>
          <cell r="K45">
            <v>88</v>
          </cell>
          <cell r="L45">
            <v>1600</v>
          </cell>
        </row>
        <row r="46">
          <cell r="A46">
            <v>44</v>
          </cell>
          <cell r="D46" t="str">
            <v>ＯＡシートラベル</v>
          </cell>
          <cell r="E46">
            <v>28793</v>
          </cell>
          <cell r="F46" t="str">
            <v>冊</v>
          </cell>
          <cell r="G46">
            <v>10</v>
          </cell>
          <cell r="H46">
            <v>1360</v>
          </cell>
          <cell r="I46">
            <v>13600</v>
          </cell>
          <cell r="J46" t="str">
            <v>ｼﾞｮｲﾝﾃｯｸｽ 06</v>
          </cell>
          <cell r="K46">
            <v>88</v>
          </cell>
          <cell r="L46">
            <v>1600</v>
          </cell>
        </row>
        <row r="47">
          <cell r="A47">
            <v>45</v>
          </cell>
          <cell r="D47" t="str">
            <v>ＯＡシートラベル</v>
          </cell>
          <cell r="E47">
            <v>28795</v>
          </cell>
          <cell r="F47" t="str">
            <v>冊</v>
          </cell>
          <cell r="G47">
            <v>30</v>
          </cell>
          <cell r="H47">
            <v>1530</v>
          </cell>
          <cell r="I47">
            <v>45900</v>
          </cell>
          <cell r="J47" t="str">
            <v>ｼﾞｮｲﾝﾃｯｸｽ 06</v>
          </cell>
          <cell r="K47">
            <v>88</v>
          </cell>
          <cell r="L47">
            <v>1800</v>
          </cell>
        </row>
        <row r="48">
          <cell r="A48">
            <v>46</v>
          </cell>
          <cell r="D48" t="str">
            <v>インクカートリッジ</v>
          </cell>
          <cell r="E48" t="str">
            <v>IC1BK02</v>
          </cell>
          <cell r="F48" t="str">
            <v>箱</v>
          </cell>
          <cell r="G48">
            <v>1</v>
          </cell>
          <cell r="H48">
            <v>1275</v>
          </cell>
          <cell r="I48">
            <v>1275</v>
          </cell>
          <cell r="J48" t="str">
            <v>ｼﾞｮｲﾝﾃｯｸｽ 06</v>
          </cell>
          <cell r="K48">
            <v>125</v>
          </cell>
          <cell r="L48">
            <v>1500</v>
          </cell>
        </row>
        <row r="49">
          <cell r="A49">
            <v>47</v>
          </cell>
          <cell r="D49" t="str">
            <v>インクカートリッジ</v>
          </cell>
          <cell r="E49" t="str">
            <v>IC5CL02</v>
          </cell>
          <cell r="F49" t="str">
            <v>箱</v>
          </cell>
          <cell r="G49">
            <v>1</v>
          </cell>
          <cell r="H49">
            <v>1275</v>
          </cell>
          <cell r="I49">
            <v>1275</v>
          </cell>
          <cell r="J49" t="str">
            <v>ｼﾞｮｲﾝﾃｯｸｽ 06</v>
          </cell>
          <cell r="K49">
            <v>125</v>
          </cell>
          <cell r="L49">
            <v>1500</v>
          </cell>
        </row>
        <row r="50">
          <cell r="A50">
            <v>48</v>
          </cell>
          <cell r="D50" t="str">
            <v>インクカートリッジ</v>
          </cell>
          <cell r="E50" t="str">
            <v>IC5CL03W</v>
          </cell>
          <cell r="F50" t="str">
            <v>パック</v>
          </cell>
          <cell r="G50">
            <v>2</v>
          </cell>
          <cell r="H50">
            <v>2720</v>
          </cell>
          <cell r="I50">
            <v>5440</v>
          </cell>
          <cell r="J50" t="str">
            <v>ｼﾞｮｲﾝﾃｯｸｽ 06</v>
          </cell>
          <cell r="K50">
            <v>125</v>
          </cell>
          <cell r="L50">
            <v>3200</v>
          </cell>
        </row>
        <row r="51">
          <cell r="A51">
            <v>49</v>
          </cell>
          <cell r="D51" t="str">
            <v>インクカートリッジ</v>
          </cell>
          <cell r="E51" t="str">
            <v>IC1BK02W</v>
          </cell>
          <cell r="F51" t="str">
            <v>パック</v>
          </cell>
          <cell r="G51">
            <v>2</v>
          </cell>
          <cell r="H51">
            <v>2210</v>
          </cell>
          <cell r="I51">
            <v>4420</v>
          </cell>
          <cell r="J51" t="str">
            <v>ｼﾞｮｲﾝﾃｯｸｽ 06</v>
          </cell>
          <cell r="K51">
            <v>125</v>
          </cell>
          <cell r="L51">
            <v>2600</v>
          </cell>
        </row>
        <row r="52">
          <cell r="A52">
            <v>50</v>
          </cell>
          <cell r="D52" t="str">
            <v>インクカートリッジ</v>
          </cell>
          <cell r="E52" t="str">
            <v>IC6CL32</v>
          </cell>
          <cell r="F52" t="str">
            <v>パック</v>
          </cell>
          <cell r="G52">
            <v>4</v>
          </cell>
          <cell r="H52">
            <v>6052</v>
          </cell>
          <cell r="I52">
            <v>24208</v>
          </cell>
          <cell r="J52" t="str">
            <v>ｼﾞｮｲﾝﾃｯｸｽ 06</v>
          </cell>
          <cell r="K52">
            <v>126</v>
          </cell>
          <cell r="L52">
            <v>7120</v>
          </cell>
        </row>
        <row r="53">
          <cell r="A53">
            <v>51</v>
          </cell>
          <cell r="D53" t="str">
            <v>インクカートリッジ</v>
          </cell>
          <cell r="E53" t="str">
            <v>IC4CL42</v>
          </cell>
          <cell r="F53" t="str">
            <v>パック</v>
          </cell>
          <cell r="G53">
            <v>4</v>
          </cell>
          <cell r="H53">
            <v>3714</v>
          </cell>
          <cell r="I53">
            <v>14856</v>
          </cell>
          <cell r="J53" t="str">
            <v>ｼﾞｮｲﾝﾃｯｸｽ 06</v>
          </cell>
          <cell r="K53">
            <v>126</v>
          </cell>
          <cell r="L53">
            <v>4370</v>
          </cell>
        </row>
        <row r="54">
          <cell r="A54">
            <v>52</v>
          </cell>
          <cell r="D54" t="str">
            <v>インクカートリッジ</v>
          </cell>
          <cell r="E54" t="str">
            <v>IC6CL32</v>
          </cell>
          <cell r="F54" t="str">
            <v>箱</v>
          </cell>
          <cell r="G54">
            <v>15</v>
          </cell>
          <cell r="H54">
            <v>6052</v>
          </cell>
          <cell r="I54">
            <v>90780</v>
          </cell>
          <cell r="J54" t="str">
            <v>ｼﾞｮｲﾝﾃｯｸｽ 06</v>
          </cell>
          <cell r="K54">
            <v>126</v>
          </cell>
          <cell r="L54">
            <v>7120</v>
          </cell>
        </row>
        <row r="55">
          <cell r="A55">
            <v>53</v>
          </cell>
          <cell r="D55" t="str">
            <v>インクカートリッジ</v>
          </cell>
          <cell r="E55" t="str">
            <v>ICBK32</v>
          </cell>
          <cell r="F55" t="str">
            <v>箱</v>
          </cell>
          <cell r="G55">
            <v>15</v>
          </cell>
          <cell r="H55">
            <v>1113</v>
          </cell>
          <cell r="I55">
            <v>16695</v>
          </cell>
          <cell r="J55" t="str">
            <v>ｼﾞｮｲﾝﾃｯｸｽ 06</v>
          </cell>
          <cell r="K55">
            <v>126</v>
          </cell>
          <cell r="L55">
            <v>1310</v>
          </cell>
        </row>
        <row r="56">
          <cell r="A56">
            <v>54</v>
          </cell>
          <cell r="D56" t="str">
            <v>インクカートリッジ</v>
          </cell>
          <cell r="E56" t="str">
            <v>BCI-3eBK</v>
          </cell>
          <cell r="F56" t="str">
            <v>箱</v>
          </cell>
          <cell r="G56">
            <v>1</v>
          </cell>
          <cell r="H56">
            <v>935</v>
          </cell>
          <cell r="I56">
            <v>935</v>
          </cell>
          <cell r="J56" t="str">
            <v>ｼﾞｮｲﾝﾃｯｸｽ 06</v>
          </cell>
          <cell r="K56">
            <v>129</v>
          </cell>
          <cell r="L56">
            <v>1100</v>
          </cell>
        </row>
        <row r="57">
          <cell r="A57">
            <v>55</v>
          </cell>
          <cell r="D57" t="str">
            <v>インクカートリッジ</v>
          </cell>
          <cell r="E57" t="str">
            <v>BCI-3eC</v>
          </cell>
          <cell r="F57" t="str">
            <v>箱</v>
          </cell>
          <cell r="G57">
            <v>1</v>
          </cell>
          <cell r="H57">
            <v>850</v>
          </cell>
          <cell r="I57">
            <v>850</v>
          </cell>
          <cell r="J57" t="str">
            <v>ｼﾞｮｲﾝﾃｯｸｽ 06</v>
          </cell>
          <cell r="K57">
            <v>129</v>
          </cell>
          <cell r="L57">
            <v>1000</v>
          </cell>
        </row>
        <row r="58">
          <cell r="A58">
            <v>56</v>
          </cell>
          <cell r="D58" t="str">
            <v>インクカートリッジ</v>
          </cell>
          <cell r="E58" t="str">
            <v>BCI-3eM</v>
          </cell>
          <cell r="F58" t="str">
            <v>箱</v>
          </cell>
          <cell r="G58">
            <v>1</v>
          </cell>
          <cell r="H58">
            <v>850</v>
          </cell>
          <cell r="I58">
            <v>850</v>
          </cell>
          <cell r="J58" t="str">
            <v>ｼﾞｮｲﾝﾃｯｸｽ 06</v>
          </cell>
          <cell r="K58">
            <v>129</v>
          </cell>
          <cell r="L58">
            <v>1000</v>
          </cell>
        </row>
        <row r="59">
          <cell r="A59">
            <v>57</v>
          </cell>
          <cell r="D59" t="str">
            <v>インクカートリッジ</v>
          </cell>
          <cell r="E59" t="str">
            <v>BCI-3eY</v>
          </cell>
          <cell r="F59" t="str">
            <v>箱</v>
          </cell>
          <cell r="G59">
            <v>1</v>
          </cell>
          <cell r="H59">
            <v>850</v>
          </cell>
          <cell r="I59">
            <v>850</v>
          </cell>
          <cell r="J59" t="str">
            <v>ｼﾞｮｲﾝﾃｯｸｽ 06</v>
          </cell>
          <cell r="K59">
            <v>129</v>
          </cell>
          <cell r="L59">
            <v>1000</v>
          </cell>
        </row>
        <row r="60">
          <cell r="A60">
            <v>58</v>
          </cell>
          <cell r="D60" t="str">
            <v>インクカートリッジ</v>
          </cell>
          <cell r="E60" t="str">
            <v>BCI-6BK</v>
          </cell>
          <cell r="F60" t="str">
            <v>箱</v>
          </cell>
          <cell r="G60">
            <v>1</v>
          </cell>
          <cell r="H60">
            <v>850</v>
          </cell>
          <cell r="I60">
            <v>850</v>
          </cell>
          <cell r="J60" t="str">
            <v>ｼﾞｮｲﾝﾃｯｸｽ 06</v>
          </cell>
          <cell r="K60">
            <v>129</v>
          </cell>
          <cell r="L60">
            <v>1000</v>
          </cell>
        </row>
        <row r="61">
          <cell r="A61">
            <v>59</v>
          </cell>
          <cell r="D61" t="str">
            <v>インクカートリッジ</v>
          </cell>
          <cell r="E61" t="str">
            <v>BCI-6C</v>
          </cell>
          <cell r="F61" t="str">
            <v>箱</v>
          </cell>
          <cell r="G61">
            <v>1</v>
          </cell>
          <cell r="H61">
            <v>850</v>
          </cell>
          <cell r="I61">
            <v>850</v>
          </cell>
          <cell r="J61" t="str">
            <v>ｼﾞｮｲﾝﾃｯｸｽ 06</v>
          </cell>
          <cell r="K61">
            <v>129</v>
          </cell>
          <cell r="L61">
            <v>1000</v>
          </cell>
        </row>
        <row r="62">
          <cell r="A62">
            <v>60</v>
          </cell>
          <cell r="D62" t="str">
            <v>インクカートリッジ</v>
          </cell>
          <cell r="E62" t="str">
            <v>BCI-6M</v>
          </cell>
          <cell r="F62" t="str">
            <v>箱</v>
          </cell>
          <cell r="G62">
            <v>1</v>
          </cell>
          <cell r="H62">
            <v>850</v>
          </cell>
          <cell r="I62">
            <v>850</v>
          </cell>
          <cell r="J62" t="str">
            <v>ｼﾞｮｲﾝﾃｯｸｽ 06</v>
          </cell>
          <cell r="K62">
            <v>129</v>
          </cell>
          <cell r="L62">
            <v>1000</v>
          </cell>
        </row>
        <row r="63">
          <cell r="A63">
            <v>61</v>
          </cell>
          <cell r="D63" t="str">
            <v>インクカートリッジ</v>
          </cell>
          <cell r="E63" t="str">
            <v>BCI-6Y</v>
          </cell>
          <cell r="F63" t="str">
            <v>箱</v>
          </cell>
          <cell r="G63">
            <v>1</v>
          </cell>
          <cell r="H63">
            <v>850</v>
          </cell>
          <cell r="I63">
            <v>850</v>
          </cell>
          <cell r="J63" t="str">
            <v>ｼﾞｮｲﾝﾃｯｸｽ 06</v>
          </cell>
          <cell r="K63">
            <v>129</v>
          </cell>
          <cell r="L63">
            <v>1000</v>
          </cell>
        </row>
        <row r="64">
          <cell r="A64">
            <v>62</v>
          </cell>
          <cell r="D64" t="str">
            <v>インクカートリッジ</v>
          </cell>
          <cell r="E64" t="str">
            <v>BCI-9BK</v>
          </cell>
          <cell r="F64" t="str">
            <v>箱</v>
          </cell>
          <cell r="G64">
            <v>1</v>
          </cell>
          <cell r="H64">
            <v>1164</v>
          </cell>
          <cell r="I64">
            <v>1164</v>
          </cell>
          <cell r="J64" t="str">
            <v>ｼﾞｮｲﾝﾃｯｸｽ 06</v>
          </cell>
          <cell r="K64">
            <v>130</v>
          </cell>
          <cell r="L64">
            <v>1370</v>
          </cell>
        </row>
        <row r="65">
          <cell r="A65">
            <v>63</v>
          </cell>
          <cell r="D65" t="str">
            <v>インクカートリッジ</v>
          </cell>
          <cell r="E65" t="str">
            <v>BCI-7eBK</v>
          </cell>
          <cell r="F65" t="str">
            <v>箱</v>
          </cell>
          <cell r="G65">
            <v>1</v>
          </cell>
          <cell r="H65">
            <v>1062</v>
          </cell>
          <cell r="I65">
            <v>1062</v>
          </cell>
          <cell r="J65" t="str">
            <v>ｼﾞｮｲﾝﾃｯｸｽ 06</v>
          </cell>
          <cell r="K65">
            <v>130</v>
          </cell>
          <cell r="L65">
            <v>1250</v>
          </cell>
        </row>
        <row r="66">
          <cell r="A66">
            <v>64</v>
          </cell>
          <cell r="D66" t="str">
            <v>インクカートリッジ</v>
          </cell>
          <cell r="E66" t="str">
            <v>BCI-7eC</v>
          </cell>
          <cell r="F66" t="str">
            <v>箱</v>
          </cell>
          <cell r="G66">
            <v>1</v>
          </cell>
          <cell r="H66">
            <v>1062</v>
          </cell>
          <cell r="I66">
            <v>1062</v>
          </cell>
          <cell r="J66" t="str">
            <v>ｼﾞｮｲﾝﾃｯｸｽ 06</v>
          </cell>
          <cell r="K66">
            <v>130</v>
          </cell>
          <cell r="L66">
            <v>1250</v>
          </cell>
        </row>
        <row r="67">
          <cell r="A67">
            <v>65</v>
          </cell>
          <cell r="D67" t="str">
            <v>インクカートリッジ</v>
          </cell>
          <cell r="E67" t="str">
            <v>BCI-7eM</v>
          </cell>
          <cell r="F67" t="str">
            <v>箱</v>
          </cell>
          <cell r="G67">
            <v>1</v>
          </cell>
          <cell r="H67">
            <v>1062</v>
          </cell>
          <cell r="I67">
            <v>1062</v>
          </cell>
          <cell r="J67" t="str">
            <v>ｼﾞｮｲﾝﾃｯｸｽ 06</v>
          </cell>
          <cell r="K67">
            <v>130</v>
          </cell>
          <cell r="L67">
            <v>1250</v>
          </cell>
        </row>
        <row r="68">
          <cell r="A68">
            <v>66</v>
          </cell>
          <cell r="D68" t="str">
            <v>インクカートリッジ</v>
          </cell>
          <cell r="E68" t="str">
            <v>BCI-7eY</v>
          </cell>
          <cell r="F68" t="str">
            <v>箱</v>
          </cell>
          <cell r="G68">
            <v>1</v>
          </cell>
          <cell r="H68">
            <v>1062</v>
          </cell>
          <cell r="I68">
            <v>1062</v>
          </cell>
          <cell r="J68" t="str">
            <v>ｼﾞｮｲﾝﾃｯｸｽ 06</v>
          </cell>
          <cell r="K68">
            <v>130</v>
          </cell>
          <cell r="L68">
            <v>1250</v>
          </cell>
        </row>
        <row r="69">
          <cell r="A69">
            <v>67</v>
          </cell>
          <cell r="D69" t="str">
            <v>インクカートリッジ</v>
          </cell>
          <cell r="E69" t="str">
            <v>BCI-9BK</v>
          </cell>
          <cell r="F69" t="str">
            <v>箱</v>
          </cell>
          <cell r="G69">
            <v>25</v>
          </cell>
          <cell r="H69">
            <v>1164</v>
          </cell>
          <cell r="I69">
            <v>29100</v>
          </cell>
          <cell r="J69" t="str">
            <v>ｼﾞｮｲﾝﾃｯｸｽ 06</v>
          </cell>
          <cell r="K69">
            <v>130</v>
          </cell>
          <cell r="L69">
            <v>1370</v>
          </cell>
        </row>
        <row r="70">
          <cell r="A70">
            <v>68</v>
          </cell>
          <cell r="D70" t="str">
            <v>インクカートリッジ</v>
          </cell>
          <cell r="E70" t="str">
            <v>BCI-7ePC</v>
          </cell>
          <cell r="F70" t="str">
            <v>箱</v>
          </cell>
          <cell r="G70">
            <v>15</v>
          </cell>
          <cell r="H70">
            <v>1062</v>
          </cell>
          <cell r="I70">
            <v>15930</v>
          </cell>
          <cell r="J70" t="str">
            <v>ｼﾞｮｲﾝﾃｯｸｽ 06</v>
          </cell>
          <cell r="K70">
            <v>130</v>
          </cell>
          <cell r="L70">
            <v>1250</v>
          </cell>
        </row>
        <row r="71">
          <cell r="A71">
            <v>69</v>
          </cell>
          <cell r="D71" t="str">
            <v>インクカートリッジ</v>
          </cell>
          <cell r="E71" t="str">
            <v>BCI-7ePM</v>
          </cell>
          <cell r="F71" t="str">
            <v>箱</v>
          </cell>
          <cell r="G71">
            <v>15</v>
          </cell>
          <cell r="H71">
            <v>1062</v>
          </cell>
          <cell r="I71">
            <v>15930</v>
          </cell>
          <cell r="J71" t="str">
            <v>ｼﾞｮｲﾝﾃｯｸｽ 06</v>
          </cell>
          <cell r="K71">
            <v>130</v>
          </cell>
          <cell r="L71">
            <v>1250</v>
          </cell>
        </row>
        <row r="72">
          <cell r="A72">
            <v>70</v>
          </cell>
          <cell r="D72" t="str">
            <v>インクカートリッジ</v>
          </cell>
          <cell r="E72" t="str">
            <v>C6656A</v>
          </cell>
          <cell r="F72" t="str">
            <v>箱</v>
          </cell>
          <cell r="G72">
            <v>40</v>
          </cell>
          <cell r="H72">
            <v>2465</v>
          </cell>
          <cell r="I72">
            <v>98600</v>
          </cell>
          <cell r="J72" t="str">
            <v>ｼﾞｮｲﾝﾃｯｸｽ 06</v>
          </cell>
          <cell r="K72">
            <v>132</v>
          </cell>
          <cell r="L72">
            <v>2900</v>
          </cell>
        </row>
        <row r="73">
          <cell r="A73">
            <v>71</v>
          </cell>
          <cell r="D73" t="str">
            <v>インクカートリッジ</v>
          </cell>
          <cell r="E73" t="str">
            <v>C6657A</v>
          </cell>
          <cell r="F73" t="str">
            <v>箱</v>
          </cell>
          <cell r="G73">
            <v>40</v>
          </cell>
          <cell r="H73">
            <v>3910</v>
          </cell>
          <cell r="I73">
            <v>156400</v>
          </cell>
          <cell r="J73" t="str">
            <v>ｼﾞｮｲﾝﾃｯｸｽ 06</v>
          </cell>
          <cell r="K73">
            <v>132</v>
          </cell>
          <cell r="L73">
            <v>4600</v>
          </cell>
        </row>
        <row r="74">
          <cell r="A74">
            <v>72</v>
          </cell>
          <cell r="D74" t="str">
            <v>インクカートリッジ</v>
          </cell>
          <cell r="E74" t="str">
            <v>C8727Ａ</v>
          </cell>
          <cell r="F74" t="str">
            <v>箱</v>
          </cell>
          <cell r="G74">
            <v>1</v>
          </cell>
          <cell r="H74">
            <v>2210</v>
          </cell>
          <cell r="I74">
            <v>2210</v>
          </cell>
          <cell r="J74" t="str">
            <v>ｼﾞｮｲﾝﾃｯｸｽ 06</v>
          </cell>
          <cell r="K74">
            <v>133</v>
          </cell>
          <cell r="L74">
            <v>2600</v>
          </cell>
        </row>
        <row r="75">
          <cell r="A75">
            <v>73</v>
          </cell>
          <cell r="D75" t="str">
            <v>インクカートリッジ</v>
          </cell>
          <cell r="E75" t="str">
            <v>C8728Ａ</v>
          </cell>
          <cell r="F75" t="str">
            <v>箱</v>
          </cell>
          <cell r="G75">
            <v>1</v>
          </cell>
          <cell r="H75">
            <v>2550</v>
          </cell>
          <cell r="I75">
            <v>2550</v>
          </cell>
          <cell r="J75" t="str">
            <v>ｼﾞｮｲﾝﾃｯｸｽ 06</v>
          </cell>
          <cell r="K75">
            <v>133</v>
          </cell>
          <cell r="L75">
            <v>3000</v>
          </cell>
        </row>
        <row r="76">
          <cell r="A76">
            <v>74</v>
          </cell>
          <cell r="D76" t="str">
            <v>インクカートリッジ</v>
          </cell>
          <cell r="E76" t="str">
            <v>C6656Ａ</v>
          </cell>
          <cell r="F76" t="str">
            <v>箱</v>
          </cell>
          <cell r="G76">
            <v>1</v>
          </cell>
          <cell r="H76">
            <v>2465</v>
          </cell>
          <cell r="I76">
            <v>2465</v>
          </cell>
          <cell r="J76" t="str">
            <v>ｼﾞｮｲﾝﾃｯｸｽ 06</v>
          </cell>
          <cell r="K76">
            <v>132</v>
          </cell>
          <cell r="L76">
            <v>2900</v>
          </cell>
        </row>
        <row r="77">
          <cell r="A77">
            <v>75</v>
          </cell>
          <cell r="D77" t="str">
            <v>インクカートリッジ</v>
          </cell>
          <cell r="E77" t="str">
            <v>C6657Ａ</v>
          </cell>
          <cell r="F77" t="str">
            <v>箱</v>
          </cell>
          <cell r="G77">
            <v>1</v>
          </cell>
          <cell r="H77">
            <v>3910</v>
          </cell>
          <cell r="I77">
            <v>3910</v>
          </cell>
          <cell r="J77" t="str">
            <v>ｼﾞｮｲﾝﾃｯｸｽ 06</v>
          </cell>
          <cell r="K77">
            <v>132</v>
          </cell>
          <cell r="L77">
            <v>4600</v>
          </cell>
        </row>
        <row r="78">
          <cell r="A78">
            <v>76</v>
          </cell>
          <cell r="D78" t="str">
            <v>ＣＤ－Ｒ</v>
          </cell>
          <cell r="E78" t="str">
            <v>CDR80WPYSBV</v>
          </cell>
          <cell r="F78" t="str">
            <v>パック</v>
          </cell>
          <cell r="G78">
            <v>1</v>
          </cell>
          <cell r="H78">
            <v>3485</v>
          </cell>
          <cell r="I78">
            <v>3485</v>
          </cell>
          <cell r="J78" t="str">
            <v>ｼﾞｮｲﾝﾃｯｸｽ 06</v>
          </cell>
          <cell r="K78">
            <v>148</v>
          </cell>
          <cell r="L78">
            <v>4100</v>
          </cell>
        </row>
        <row r="79">
          <cell r="A79">
            <v>77</v>
          </cell>
          <cell r="D79" t="str">
            <v>ＣＤ－ＲＷ</v>
          </cell>
          <cell r="E79" t="str">
            <v>CD-RW80X10S</v>
          </cell>
          <cell r="F79" t="str">
            <v>パック</v>
          </cell>
          <cell r="G79">
            <v>1</v>
          </cell>
          <cell r="H79">
            <v>1105</v>
          </cell>
          <cell r="I79">
            <v>1105</v>
          </cell>
          <cell r="J79" t="str">
            <v>ｼﾞｮｲﾝﾃｯｸｽ 06</v>
          </cell>
          <cell r="K79">
            <v>151</v>
          </cell>
          <cell r="L79">
            <v>1300</v>
          </cell>
        </row>
        <row r="80">
          <cell r="A80">
            <v>78</v>
          </cell>
          <cell r="D80" t="str">
            <v>ＭＯ</v>
          </cell>
          <cell r="E80" t="str">
            <v>5EDM-640CDF</v>
          </cell>
          <cell r="F80" t="str">
            <v>パック</v>
          </cell>
          <cell r="G80">
            <v>1</v>
          </cell>
          <cell r="H80">
            <v>2108</v>
          </cell>
          <cell r="I80">
            <v>2108</v>
          </cell>
          <cell r="J80" t="str">
            <v>ｼﾞｮｲﾝﾃｯｸｽ 06</v>
          </cell>
          <cell r="K80">
            <v>158</v>
          </cell>
          <cell r="L80">
            <v>2480</v>
          </cell>
        </row>
        <row r="81">
          <cell r="A81">
            <v>79</v>
          </cell>
          <cell r="D81" t="str">
            <v>ＭＯ</v>
          </cell>
          <cell r="E81" t="str">
            <v>EDMG23C</v>
          </cell>
          <cell r="F81" t="str">
            <v>枚</v>
          </cell>
          <cell r="G81">
            <v>1</v>
          </cell>
          <cell r="H81">
            <v>1785</v>
          </cell>
          <cell r="I81">
            <v>1785</v>
          </cell>
          <cell r="J81" t="str">
            <v>ｼﾞｮｲﾝﾃｯｸｽ 06</v>
          </cell>
          <cell r="K81">
            <v>161</v>
          </cell>
          <cell r="L81">
            <v>2100</v>
          </cell>
        </row>
        <row r="82">
          <cell r="A82">
            <v>80</v>
          </cell>
          <cell r="D82" t="str">
            <v>ＭＯ</v>
          </cell>
          <cell r="E82" t="str">
            <v>EDM-G13CDF</v>
          </cell>
          <cell r="F82" t="str">
            <v>枚</v>
          </cell>
          <cell r="G82">
            <v>1</v>
          </cell>
          <cell r="H82">
            <v>1028</v>
          </cell>
          <cell r="I82">
            <v>1028</v>
          </cell>
          <cell r="J82" t="str">
            <v>ｼﾞｮｲﾝﾃｯｸｽ 06</v>
          </cell>
          <cell r="K82">
            <v>161</v>
          </cell>
          <cell r="L82">
            <v>1210</v>
          </cell>
        </row>
        <row r="83">
          <cell r="A83">
            <v>81</v>
          </cell>
          <cell r="D83" t="str">
            <v>ＵＳＢメモリー</v>
          </cell>
          <cell r="E83" t="str">
            <v>FlashD-T512</v>
          </cell>
          <cell r="F83" t="str">
            <v>個</v>
          </cell>
          <cell r="G83">
            <v>1</v>
          </cell>
          <cell r="H83">
            <v>8270</v>
          </cell>
          <cell r="I83">
            <v>8270</v>
          </cell>
          <cell r="J83" t="str">
            <v>ｼﾞｮｲﾝﾃｯｸｽ 06</v>
          </cell>
          <cell r="K83">
            <v>162</v>
          </cell>
          <cell r="L83">
            <v>9730</v>
          </cell>
        </row>
        <row r="84">
          <cell r="A84">
            <v>82</v>
          </cell>
          <cell r="D84" t="str">
            <v>ＵＳＢメモリー</v>
          </cell>
          <cell r="E84" t="str">
            <v>ＵＳＭ１ＧＥ</v>
          </cell>
          <cell r="F84" t="str">
            <v>個</v>
          </cell>
          <cell r="G84">
            <v>1</v>
          </cell>
          <cell r="H84">
            <v>10922</v>
          </cell>
          <cell r="I84">
            <v>10922</v>
          </cell>
          <cell r="J84" t="str">
            <v>ｼﾞｮｲﾝﾃｯｸｽ 06</v>
          </cell>
          <cell r="K84">
            <v>162</v>
          </cell>
          <cell r="L84">
            <v>12850</v>
          </cell>
        </row>
        <row r="85">
          <cell r="A85">
            <v>83</v>
          </cell>
          <cell r="D85" t="str">
            <v>ＣＤ・ＤＶＤケース</v>
          </cell>
          <cell r="E85" t="str">
            <v>ｆｓ－７５０（ＮＡ）</v>
          </cell>
          <cell r="F85" t="str">
            <v>個</v>
          </cell>
          <cell r="G85">
            <v>3</v>
          </cell>
          <cell r="H85">
            <v>1275</v>
          </cell>
          <cell r="I85">
            <v>3825</v>
          </cell>
          <cell r="J85" t="str">
            <v>ｼﾞｮｲﾝﾃｯｸｽ 06</v>
          </cell>
          <cell r="K85">
            <v>167</v>
          </cell>
          <cell r="L85">
            <v>1500</v>
          </cell>
        </row>
        <row r="86">
          <cell r="A86">
            <v>84</v>
          </cell>
          <cell r="D86" t="str">
            <v>高速コンパクトフラッシュ</v>
          </cell>
          <cell r="E86" t="str">
            <v>SDCFH-1024-903</v>
          </cell>
          <cell r="F86" t="str">
            <v>枚</v>
          </cell>
          <cell r="G86">
            <v>1</v>
          </cell>
          <cell r="H86">
            <v>13175</v>
          </cell>
          <cell r="I86">
            <v>13175</v>
          </cell>
          <cell r="J86" t="str">
            <v>ｼﾞｮｲﾝﾃｯｸｽ 06</v>
          </cell>
          <cell r="K86">
            <v>209</v>
          </cell>
          <cell r="L86">
            <v>15500</v>
          </cell>
        </row>
        <row r="87">
          <cell r="A87">
            <v>85</v>
          </cell>
          <cell r="D87" t="str">
            <v>アルカリ電池</v>
          </cell>
          <cell r="E87" t="str">
            <v>N003J-4P×15</v>
          </cell>
          <cell r="F87" t="str">
            <v>箱</v>
          </cell>
          <cell r="G87">
            <v>5</v>
          </cell>
          <cell r="H87">
            <v>1445</v>
          </cell>
          <cell r="I87">
            <v>7225</v>
          </cell>
          <cell r="J87" t="str">
            <v>ｼﾞｮｲﾝﾃｯｸｽ 06</v>
          </cell>
          <cell r="K87">
            <v>805</v>
          </cell>
          <cell r="L87">
            <v>1700</v>
          </cell>
        </row>
        <row r="88">
          <cell r="A88">
            <v>86</v>
          </cell>
          <cell r="D88" t="str">
            <v>アルカリ電池</v>
          </cell>
          <cell r="E88" t="str">
            <v>N004J-4P×15</v>
          </cell>
          <cell r="F88" t="str">
            <v>箱</v>
          </cell>
          <cell r="G88">
            <v>3</v>
          </cell>
          <cell r="H88">
            <v>1445</v>
          </cell>
          <cell r="I88">
            <v>4335</v>
          </cell>
          <cell r="J88" t="str">
            <v>ｼﾞｮｲﾝﾃｯｸｽ 06</v>
          </cell>
          <cell r="K88">
            <v>805</v>
          </cell>
          <cell r="L88">
            <v>1700</v>
          </cell>
        </row>
        <row r="89">
          <cell r="A89">
            <v>87</v>
          </cell>
          <cell r="B89" t="str">
            <v>教育訓練演習費</v>
          </cell>
          <cell r="C89" t="str">
            <v>司－268</v>
          </cell>
          <cell r="D89" t="str">
            <v>ＤVD－Ｒ</v>
          </cell>
          <cell r="E89" t="str">
            <v>ＤＨＲ４７ＨＰ５</v>
          </cell>
          <cell r="F89" t="str">
            <v>パック</v>
          </cell>
          <cell r="G89">
            <v>6</v>
          </cell>
          <cell r="H89">
            <v>722</v>
          </cell>
          <cell r="I89">
            <v>4332</v>
          </cell>
          <cell r="J89" t="str">
            <v>ｼﾞｮｲﾝﾃｯｸｽ 06</v>
          </cell>
          <cell r="K89">
            <v>152</v>
          </cell>
          <cell r="L89">
            <v>850</v>
          </cell>
        </row>
        <row r="90">
          <cell r="A90">
            <v>88</v>
          </cell>
          <cell r="D90" t="str">
            <v>ＤVD－Ｒ</v>
          </cell>
          <cell r="E90" t="str">
            <v>ＤＨＲ４７ＨＰ５０</v>
          </cell>
          <cell r="F90" t="str">
            <v>パック</v>
          </cell>
          <cell r="G90">
            <v>2</v>
          </cell>
          <cell r="H90">
            <v>4548</v>
          </cell>
          <cell r="I90">
            <v>9094</v>
          </cell>
          <cell r="J90" t="str">
            <v>ｼﾞｮｲﾝﾃｯｸｽ 06</v>
          </cell>
          <cell r="K90">
            <v>152</v>
          </cell>
          <cell r="L90">
            <v>5350</v>
          </cell>
        </row>
        <row r="91">
          <cell r="A91">
            <v>89</v>
          </cell>
          <cell r="D91" t="str">
            <v>ＣＤ／ＤＶＤケース</v>
          </cell>
          <cell r="E91" t="str">
            <v>Ａ４０１Ｊ</v>
          </cell>
          <cell r="F91" t="str">
            <v>パック</v>
          </cell>
          <cell r="G91">
            <v>5</v>
          </cell>
          <cell r="H91">
            <v>317</v>
          </cell>
          <cell r="I91">
            <v>1585</v>
          </cell>
          <cell r="J91" t="str">
            <v>ｼﾞｮｲﾝﾃｯｸｽ 06</v>
          </cell>
          <cell r="K91">
            <v>166</v>
          </cell>
          <cell r="L91">
            <v>373</v>
          </cell>
        </row>
        <row r="92">
          <cell r="A92">
            <v>90</v>
          </cell>
          <cell r="D92" t="str">
            <v>ＯＡタップ</v>
          </cell>
          <cell r="E92" t="str">
            <v>ＭＴ－６ＳＷＢ</v>
          </cell>
          <cell r="F92" t="str">
            <v>本</v>
          </cell>
          <cell r="G92">
            <v>3</v>
          </cell>
          <cell r="H92">
            <v>2125</v>
          </cell>
          <cell r="I92">
            <v>6375</v>
          </cell>
          <cell r="J92" t="str">
            <v>ｼﾞｮｲﾝﾃｯｸｽ 06</v>
          </cell>
          <cell r="K92">
            <v>190</v>
          </cell>
          <cell r="L92">
            <v>2500</v>
          </cell>
        </row>
        <row r="93">
          <cell r="A93">
            <v>91</v>
          </cell>
          <cell r="D93" t="str">
            <v>インクカートリッジ</v>
          </cell>
          <cell r="E93" t="str">
            <v>ＩＣ１ＢＫ０２Ｗ</v>
          </cell>
          <cell r="F93" t="str">
            <v>箱</v>
          </cell>
          <cell r="G93">
            <v>6</v>
          </cell>
          <cell r="H93">
            <v>2210</v>
          </cell>
          <cell r="I93">
            <v>13260</v>
          </cell>
          <cell r="J93" t="str">
            <v>ｼﾞｮｲﾝﾃｯｸｽ 06</v>
          </cell>
          <cell r="K93">
            <v>125</v>
          </cell>
          <cell r="L93">
            <v>2600</v>
          </cell>
        </row>
        <row r="94">
          <cell r="A94">
            <v>92</v>
          </cell>
          <cell r="D94" t="str">
            <v>インクカートリッジ</v>
          </cell>
          <cell r="E94" t="str">
            <v>ＩＣ５ＣＬ０２Ｗ</v>
          </cell>
          <cell r="F94" t="str">
            <v>箱</v>
          </cell>
          <cell r="G94">
            <v>4</v>
          </cell>
          <cell r="H94">
            <v>2040</v>
          </cell>
          <cell r="I94">
            <v>8160</v>
          </cell>
          <cell r="J94" t="str">
            <v>ｼﾞｮｲﾝﾃｯｸｽ 06</v>
          </cell>
          <cell r="K94">
            <v>125</v>
          </cell>
          <cell r="L94">
            <v>2400</v>
          </cell>
        </row>
        <row r="95">
          <cell r="A95">
            <v>93</v>
          </cell>
          <cell r="D95" t="str">
            <v>インクカートリッジ</v>
          </cell>
          <cell r="E95" t="str">
            <v>ＩＣ１ＢＫ１３Ｗ</v>
          </cell>
          <cell r="F95" t="str">
            <v>箱</v>
          </cell>
          <cell r="G95">
            <v>5</v>
          </cell>
          <cell r="H95">
            <v>2210</v>
          </cell>
          <cell r="I95">
            <v>11050</v>
          </cell>
          <cell r="J95" t="str">
            <v>ｼﾞｮｲﾝﾃｯｸｽ 06</v>
          </cell>
          <cell r="K95">
            <v>125</v>
          </cell>
          <cell r="L95">
            <v>2600</v>
          </cell>
        </row>
        <row r="96">
          <cell r="A96">
            <v>94</v>
          </cell>
          <cell r="D96" t="str">
            <v>インクカートリッジ</v>
          </cell>
          <cell r="E96" t="str">
            <v>ＩＣ５ＣＬ１３Ｗ</v>
          </cell>
          <cell r="F96" t="str">
            <v>箱</v>
          </cell>
          <cell r="G96">
            <v>4</v>
          </cell>
          <cell r="H96">
            <v>2040</v>
          </cell>
          <cell r="I96">
            <v>8160</v>
          </cell>
          <cell r="J96" t="str">
            <v>ｼﾞｮｲﾝﾃｯｸｽ 06</v>
          </cell>
          <cell r="K96">
            <v>125</v>
          </cell>
          <cell r="L96">
            <v>2400</v>
          </cell>
        </row>
        <row r="97">
          <cell r="A97">
            <v>95</v>
          </cell>
          <cell r="D97" t="str">
            <v>インクカートリッジ</v>
          </cell>
          <cell r="E97" t="str">
            <v>ＢＣ－２０</v>
          </cell>
          <cell r="F97" t="str">
            <v>箱</v>
          </cell>
          <cell r="G97">
            <v>5</v>
          </cell>
          <cell r="H97">
            <v>2805</v>
          </cell>
          <cell r="I97">
            <v>14025</v>
          </cell>
          <cell r="J97" t="str">
            <v>ｼﾞｮｲﾝﾃｯｸｽ 06</v>
          </cell>
          <cell r="K97">
            <v>128</v>
          </cell>
          <cell r="L97">
            <v>3300</v>
          </cell>
        </row>
        <row r="98">
          <cell r="A98">
            <v>96</v>
          </cell>
          <cell r="B98" t="str">
            <v>教育訓練演習費</v>
          </cell>
          <cell r="C98" t="str">
            <v>普80</v>
          </cell>
          <cell r="D98" t="str">
            <v>メデァケース</v>
          </cell>
          <cell r="E98" t="str">
            <v>ＣＣＤ－Ｗ７２ＢＫ</v>
          </cell>
          <cell r="F98" t="str">
            <v>個</v>
          </cell>
          <cell r="G98">
            <v>1</v>
          </cell>
          <cell r="H98">
            <v>850</v>
          </cell>
          <cell r="I98">
            <v>850</v>
          </cell>
          <cell r="J98" t="str">
            <v>ｴﾚｺﾑ 06</v>
          </cell>
          <cell r="K98">
            <v>404</v>
          </cell>
          <cell r="L98">
            <v>1000</v>
          </cell>
        </row>
        <row r="99">
          <cell r="A99">
            <v>97</v>
          </cell>
          <cell r="B99" t="str">
            <v>教育訓練演習費</v>
          </cell>
          <cell r="C99" t="str">
            <v>通40</v>
          </cell>
          <cell r="D99" t="str">
            <v>コピートナー</v>
          </cell>
          <cell r="E99" t="str">
            <v>６３６４６９リコーブラック</v>
          </cell>
          <cell r="F99" t="str">
            <v>個</v>
          </cell>
          <cell r="G99">
            <v>4</v>
          </cell>
          <cell r="H99">
            <v>21675</v>
          </cell>
          <cell r="I99">
            <v>86700</v>
          </cell>
          <cell r="J99" t="str">
            <v>ｴｺｰﾙ 06</v>
          </cell>
          <cell r="K99">
            <v>83</v>
          </cell>
          <cell r="L99">
            <v>25500</v>
          </cell>
        </row>
        <row r="100">
          <cell r="A100">
            <v>98</v>
          </cell>
          <cell r="B100" t="str">
            <v>通信機器購入費</v>
          </cell>
          <cell r="C100" t="str">
            <v>司-277</v>
          </cell>
          <cell r="D100" t="str">
            <v>ミニＳＤカード</v>
          </cell>
          <cell r="E100" t="str">
            <v>RP-SS128BJ1K</v>
          </cell>
          <cell r="F100" t="str">
            <v>個</v>
          </cell>
          <cell r="G100">
            <v>10</v>
          </cell>
          <cell r="H100">
            <v>2448</v>
          </cell>
          <cell r="I100">
            <v>24480</v>
          </cell>
          <cell r="J100" t="str">
            <v>ｼﾞｮｲﾝﾃｯｸｽ07</v>
          </cell>
          <cell r="K100">
            <v>161</v>
          </cell>
          <cell r="L100">
            <v>2880</v>
          </cell>
        </row>
        <row r="101">
          <cell r="A101">
            <v>99</v>
          </cell>
          <cell r="B101" t="str">
            <v>通信維持費</v>
          </cell>
          <cell r="C101" t="str">
            <v>司-282</v>
          </cell>
          <cell r="D101" t="str">
            <v>インクカートリッジ</v>
          </cell>
          <cell r="E101" t="str">
            <v>BCI-9BK</v>
          </cell>
          <cell r="F101" t="str">
            <v>個</v>
          </cell>
          <cell r="G101">
            <v>32</v>
          </cell>
          <cell r="H101">
            <v>935</v>
          </cell>
          <cell r="I101">
            <v>29920</v>
          </cell>
          <cell r="J101" t="str">
            <v>BUNG 06</v>
          </cell>
          <cell r="K101">
            <v>41</v>
          </cell>
          <cell r="L101">
            <v>1100</v>
          </cell>
        </row>
        <row r="102">
          <cell r="A102">
            <v>100</v>
          </cell>
          <cell r="D102" t="str">
            <v>インクカートリッジ</v>
          </cell>
          <cell r="E102" t="str">
            <v>BCI-7eC</v>
          </cell>
          <cell r="F102" t="str">
            <v>個</v>
          </cell>
          <cell r="G102">
            <v>2</v>
          </cell>
          <cell r="H102">
            <v>850</v>
          </cell>
          <cell r="I102">
            <v>1700</v>
          </cell>
          <cell r="J102" t="str">
            <v>BUNG 06</v>
          </cell>
          <cell r="K102">
            <v>41</v>
          </cell>
          <cell r="L102">
            <v>1000</v>
          </cell>
        </row>
        <row r="103">
          <cell r="A103">
            <v>101</v>
          </cell>
          <cell r="D103" t="str">
            <v>インクカートリッジ</v>
          </cell>
          <cell r="E103" t="str">
            <v>BCI-7eM</v>
          </cell>
          <cell r="F103" t="str">
            <v>個</v>
          </cell>
          <cell r="G103">
            <v>2</v>
          </cell>
          <cell r="H103">
            <v>850</v>
          </cell>
          <cell r="I103">
            <v>1700</v>
          </cell>
          <cell r="J103" t="str">
            <v>BUNG 06</v>
          </cell>
          <cell r="K103">
            <v>41</v>
          </cell>
          <cell r="L103">
            <v>1000</v>
          </cell>
        </row>
        <row r="104">
          <cell r="A104">
            <v>102</v>
          </cell>
          <cell r="D104" t="str">
            <v>インクカートリッジ</v>
          </cell>
          <cell r="E104" t="str">
            <v>BCI-7eY</v>
          </cell>
          <cell r="F104" t="str">
            <v>個</v>
          </cell>
          <cell r="G104">
            <v>2</v>
          </cell>
          <cell r="H104">
            <v>850</v>
          </cell>
          <cell r="I104">
            <v>1700</v>
          </cell>
          <cell r="J104" t="str">
            <v>BUNG 06</v>
          </cell>
          <cell r="K104">
            <v>41</v>
          </cell>
          <cell r="L104">
            <v>1000</v>
          </cell>
        </row>
        <row r="105">
          <cell r="A105">
            <v>103</v>
          </cell>
          <cell r="D105" t="str">
            <v>インクカートリッジ</v>
          </cell>
          <cell r="E105" t="str">
            <v>BCI-7E/4MP</v>
          </cell>
          <cell r="F105" t="str">
            <v>個</v>
          </cell>
          <cell r="G105">
            <v>30</v>
          </cell>
          <cell r="H105">
            <v>3128</v>
          </cell>
          <cell r="I105">
            <v>93840</v>
          </cell>
          <cell r="J105" t="str">
            <v>BUNG 06</v>
          </cell>
          <cell r="K105">
            <v>41</v>
          </cell>
          <cell r="L105">
            <v>3680</v>
          </cell>
        </row>
        <row r="106">
          <cell r="A106">
            <v>104</v>
          </cell>
          <cell r="D106" t="str">
            <v>プリンタ用紙</v>
          </cell>
          <cell r="E106" t="str">
            <v>IJ181KL1</v>
          </cell>
          <cell r="F106" t="str">
            <v>冊</v>
          </cell>
          <cell r="G106">
            <v>1</v>
          </cell>
          <cell r="H106">
            <v>1020</v>
          </cell>
          <cell r="I106">
            <v>1020</v>
          </cell>
          <cell r="J106" t="str">
            <v>BUNG 06</v>
          </cell>
          <cell r="K106">
            <v>3</v>
          </cell>
          <cell r="L106">
            <v>1200</v>
          </cell>
        </row>
        <row r="107">
          <cell r="A107">
            <v>105</v>
          </cell>
          <cell r="B107" t="str">
            <v>通信維持費</v>
          </cell>
          <cell r="C107" t="str">
            <v>司-283</v>
          </cell>
          <cell r="D107" t="str">
            <v>インクカートリッジ</v>
          </cell>
          <cell r="E107" t="str">
            <v>RC-1C12</v>
          </cell>
          <cell r="F107" t="str">
            <v>個</v>
          </cell>
          <cell r="G107">
            <v>1</v>
          </cell>
          <cell r="H107">
            <v>5000</v>
          </cell>
          <cell r="I107">
            <v>5000</v>
          </cell>
          <cell r="J107" t="str">
            <v>RICOH</v>
          </cell>
          <cell r="K107" t="str">
            <v>調べ</v>
          </cell>
          <cell r="L107">
            <v>5000</v>
          </cell>
        </row>
        <row r="108">
          <cell r="A108">
            <v>106</v>
          </cell>
          <cell r="D108" t="str">
            <v>インクカートリッジ</v>
          </cell>
          <cell r="E108" t="str">
            <v>RC-1M12</v>
          </cell>
          <cell r="F108" t="str">
            <v>個</v>
          </cell>
          <cell r="G108">
            <v>1</v>
          </cell>
          <cell r="H108">
            <v>5000</v>
          </cell>
          <cell r="I108">
            <v>5000</v>
          </cell>
          <cell r="J108" t="str">
            <v>RICOH</v>
          </cell>
          <cell r="K108" t="str">
            <v>調べ</v>
          </cell>
          <cell r="L108">
            <v>5000</v>
          </cell>
        </row>
        <row r="109">
          <cell r="A109">
            <v>107</v>
          </cell>
          <cell r="D109" t="str">
            <v>インクカートリッジ</v>
          </cell>
          <cell r="E109" t="str">
            <v>RC-1Y12</v>
          </cell>
          <cell r="F109" t="str">
            <v>個</v>
          </cell>
          <cell r="G109">
            <v>1</v>
          </cell>
          <cell r="H109">
            <v>5000</v>
          </cell>
          <cell r="I109">
            <v>5000</v>
          </cell>
          <cell r="J109" t="str">
            <v>RICOH</v>
          </cell>
          <cell r="K109" t="str">
            <v>調べ</v>
          </cell>
          <cell r="L109">
            <v>5000</v>
          </cell>
        </row>
        <row r="110">
          <cell r="A110">
            <v>108</v>
          </cell>
          <cell r="D110" t="str">
            <v>インクカートリッジ</v>
          </cell>
          <cell r="E110" t="str">
            <v>RC-1K12</v>
          </cell>
          <cell r="F110" t="str">
            <v>個</v>
          </cell>
          <cell r="G110">
            <v>1</v>
          </cell>
          <cell r="H110">
            <v>7350</v>
          </cell>
          <cell r="I110">
            <v>7350</v>
          </cell>
          <cell r="J110" t="str">
            <v>RICOH</v>
          </cell>
          <cell r="K110" t="str">
            <v>調べ</v>
          </cell>
          <cell r="L110">
            <v>7350</v>
          </cell>
        </row>
        <row r="111">
          <cell r="A111">
            <v>109</v>
          </cell>
          <cell r="B111" t="str">
            <v>通信維持費</v>
          </cell>
          <cell r="C111" t="str">
            <v>司-285</v>
          </cell>
          <cell r="D111" t="str">
            <v>マルチドライブ</v>
          </cell>
          <cell r="E111" t="str">
            <v>DVSM-XE516U2</v>
          </cell>
          <cell r="F111" t="str">
            <v>台</v>
          </cell>
          <cell r="G111">
            <v>68</v>
          </cell>
          <cell r="H111">
            <v>8585</v>
          </cell>
          <cell r="I111">
            <v>583780</v>
          </cell>
          <cell r="J111" t="str">
            <v>ｼﾞｮｲﾝﾃｯｸｽ 07</v>
          </cell>
          <cell r="K111">
            <v>171</v>
          </cell>
          <cell r="L111">
            <v>10100</v>
          </cell>
        </row>
        <row r="112">
          <cell r="A112">
            <v>110</v>
          </cell>
          <cell r="D112" t="str">
            <v>ＤＶＤＲＡＭ</v>
          </cell>
          <cell r="E112" t="str">
            <v>DRM47C.1P5S</v>
          </cell>
          <cell r="F112" t="str">
            <v>パック</v>
          </cell>
          <cell r="G112">
            <v>13</v>
          </cell>
          <cell r="H112">
            <v>2422</v>
          </cell>
          <cell r="I112">
            <v>31486</v>
          </cell>
          <cell r="J112" t="str">
            <v>ｼﾞｮｲﾝﾃｯｸｽ 06</v>
          </cell>
          <cell r="K112">
            <v>155</v>
          </cell>
          <cell r="L112">
            <v>2850</v>
          </cell>
        </row>
        <row r="113">
          <cell r="A113">
            <v>111</v>
          </cell>
          <cell r="B113" t="str">
            <v>通信維持費</v>
          </cell>
          <cell r="C113" t="str">
            <v>司-291</v>
          </cell>
          <cell r="D113" t="str">
            <v>ネットワークカメラ</v>
          </cell>
          <cell r="E113" t="str">
            <v>TS-MCAM</v>
          </cell>
          <cell r="F113" t="str">
            <v>個</v>
          </cell>
          <cell r="G113">
            <v>4</v>
          </cell>
          <cell r="H113">
            <v>26400</v>
          </cell>
          <cell r="I113">
            <v>105600</v>
          </cell>
          <cell r="J113" t="str">
            <v>（株）ｱｲ･ｵｰ･ﾃﾞｰﾀ機器</v>
          </cell>
          <cell r="K113" t="str">
            <v>ﾔﾏﾀﾞ電気調べ</v>
          </cell>
          <cell r="L113">
            <v>26400</v>
          </cell>
        </row>
        <row r="114">
          <cell r="A114">
            <v>112</v>
          </cell>
          <cell r="B114" t="str">
            <v>通信維持費</v>
          </cell>
          <cell r="C114" t="str">
            <v>司-295</v>
          </cell>
          <cell r="D114" t="str">
            <v>ミニＳＤカード</v>
          </cell>
          <cell r="E114" t="str">
            <v>RP-SS128BJ1K</v>
          </cell>
          <cell r="F114" t="str">
            <v>個</v>
          </cell>
          <cell r="G114">
            <v>3</v>
          </cell>
          <cell r="H114">
            <v>2448</v>
          </cell>
          <cell r="I114">
            <v>7344</v>
          </cell>
          <cell r="J114" t="str">
            <v>ｼﾞｮｲﾝﾃｯｸｽ07</v>
          </cell>
          <cell r="K114">
            <v>208</v>
          </cell>
          <cell r="L114">
            <v>2880</v>
          </cell>
        </row>
        <row r="115">
          <cell r="A115">
            <v>113</v>
          </cell>
          <cell r="B115" t="str">
            <v>通信維持費</v>
          </cell>
          <cell r="C115" t="str">
            <v>司-299</v>
          </cell>
          <cell r="D115" t="str">
            <v>ブロードバンドルータ</v>
          </cell>
          <cell r="E115" t="str">
            <v>CG-BARFX2</v>
          </cell>
          <cell r="F115" t="str">
            <v>個</v>
          </cell>
          <cell r="G115">
            <v>2</v>
          </cell>
          <cell r="H115">
            <v>5355</v>
          </cell>
          <cell r="I115">
            <v>10710</v>
          </cell>
          <cell r="J115" t="str">
            <v>ｼﾞｮｲﾝﾃｯｸｽ 06</v>
          </cell>
          <cell r="K115">
            <v>197</v>
          </cell>
          <cell r="L115">
            <v>6300</v>
          </cell>
        </row>
        <row r="116">
          <cell r="A116">
            <v>114</v>
          </cell>
          <cell r="D116" t="str">
            <v>スイッチングＨＵＢ</v>
          </cell>
          <cell r="E116" t="str">
            <v>CG-SW08TX</v>
          </cell>
          <cell r="F116" t="str">
            <v>個</v>
          </cell>
          <cell r="G116">
            <v>2</v>
          </cell>
          <cell r="H116">
            <v>2975</v>
          </cell>
          <cell r="I116">
            <v>5950</v>
          </cell>
          <cell r="J116" t="str">
            <v>ｼﾞｮｲﾝﾃｯｸｽ 06</v>
          </cell>
          <cell r="K116">
            <v>199</v>
          </cell>
          <cell r="L116">
            <v>3500</v>
          </cell>
        </row>
        <row r="117">
          <cell r="A117">
            <v>115</v>
          </cell>
          <cell r="D117" t="str">
            <v>ＬＡＮペンチ</v>
          </cell>
          <cell r="E117" t="str">
            <v>ALT653</v>
          </cell>
          <cell r="F117" t="str">
            <v>個</v>
          </cell>
          <cell r="G117">
            <v>1</v>
          </cell>
          <cell r="H117">
            <v>2278</v>
          </cell>
          <cell r="I117">
            <v>2278</v>
          </cell>
          <cell r="J117" t="str">
            <v>ｼﾞｮｲﾝﾃｯｸｽ 06</v>
          </cell>
          <cell r="K117">
            <v>201</v>
          </cell>
          <cell r="L117">
            <v>2680</v>
          </cell>
        </row>
        <row r="118">
          <cell r="A118">
            <v>116</v>
          </cell>
          <cell r="D118" t="str">
            <v>ＲＪ４５コネクタ</v>
          </cell>
          <cell r="E118" t="str">
            <v>LD-RJ45Ｔ10A</v>
          </cell>
          <cell r="F118" t="str">
            <v>パック</v>
          </cell>
          <cell r="G118">
            <v>2</v>
          </cell>
          <cell r="H118">
            <v>425</v>
          </cell>
          <cell r="I118">
            <v>850</v>
          </cell>
          <cell r="J118" t="str">
            <v>ｼﾞｮｲﾝﾃｯｸｽ 06</v>
          </cell>
          <cell r="K118">
            <v>201</v>
          </cell>
          <cell r="L118">
            <v>500</v>
          </cell>
        </row>
        <row r="119">
          <cell r="A119">
            <v>117</v>
          </cell>
          <cell r="D119" t="str">
            <v>コネクタ保護カバー</v>
          </cell>
          <cell r="E119" t="str">
            <v>LD-EBBU6</v>
          </cell>
          <cell r="F119" t="str">
            <v>パック</v>
          </cell>
          <cell r="G119">
            <v>2</v>
          </cell>
          <cell r="H119">
            <v>425</v>
          </cell>
          <cell r="I119">
            <v>850</v>
          </cell>
          <cell r="J119" t="str">
            <v>ｼﾞｮｲﾝﾃｯｸｽ 06</v>
          </cell>
          <cell r="K119">
            <v>201</v>
          </cell>
          <cell r="L119">
            <v>500</v>
          </cell>
        </row>
        <row r="120">
          <cell r="A120">
            <v>118</v>
          </cell>
          <cell r="B120" t="str">
            <v>通信維持費</v>
          </cell>
          <cell r="C120" t="str">
            <v>司-300</v>
          </cell>
          <cell r="D120" t="str">
            <v>ＬＡＮケーブル</v>
          </cell>
          <cell r="E120" t="str">
            <v>KB-10T5-CB200</v>
          </cell>
          <cell r="F120" t="str">
            <v>箱</v>
          </cell>
          <cell r="G120">
            <v>1</v>
          </cell>
          <cell r="H120">
            <v>14280</v>
          </cell>
          <cell r="I120">
            <v>14280</v>
          </cell>
          <cell r="J120" t="str">
            <v>SANWA SUPPLY 2006</v>
          </cell>
          <cell r="K120">
            <v>441</v>
          </cell>
          <cell r="L120">
            <v>16800</v>
          </cell>
        </row>
        <row r="121">
          <cell r="A121">
            <v>119</v>
          </cell>
          <cell r="B121" t="str">
            <v>通信維持費</v>
          </cell>
          <cell r="C121" t="str">
            <v>司-301</v>
          </cell>
          <cell r="D121" t="str">
            <v>インクカートリッジ</v>
          </cell>
          <cell r="E121" t="str">
            <v>BCI-6BK</v>
          </cell>
          <cell r="F121" t="str">
            <v>個</v>
          </cell>
          <cell r="G121">
            <v>2</v>
          </cell>
          <cell r="H121">
            <v>850</v>
          </cell>
          <cell r="I121">
            <v>1700</v>
          </cell>
          <cell r="J121" t="str">
            <v>ｼﾞｮｲﾝﾃｯｸｽ 06</v>
          </cell>
          <cell r="K121">
            <v>130</v>
          </cell>
          <cell r="L121">
            <v>1000</v>
          </cell>
        </row>
        <row r="122">
          <cell r="A122">
            <v>120</v>
          </cell>
          <cell r="D122" t="str">
            <v>インクカートリッジ</v>
          </cell>
          <cell r="E122" t="str">
            <v>BCI-6C</v>
          </cell>
          <cell r="F122" t="str">
            <v>個</v>
          </cell>
          <cell r="G122">
            <v>2</v>
          </cell>
          <cell r="H122">
            <v>850</v>
          </cell>
          <cell r="I122">
            <v>1700</v>
          </cell>
          <cell r="J122" t="str">
            <v>ｼﾞｮｲﾝﾃｯｸｽ 06</v>
          </cell>
          <cell r="K122">
            <v>130</v>
          </cell>
          <cell r="L122">
            <v>1000</v>
          </cell>
        </row>
        <row r="123">
          <cell r="A123">
            <v>121</v>
          </cell>
          <cell r="D123" t="str">
            <v>インクカートリッジ</v>
          </cell>
          <cell r="E123" t="str">
            <v>BCI-6M</v>
          </cell>
          <cell r="F123" t="str">
            <v>個</v>
          </cell>
          <cell r="G123">
            <v>2</v>
          </cell>
          <cell r="H123">
            <v>850</v>
          </cell>
          <cell r="I123">
            <v>1700</v>
          </cell>
          <cell r="J123" t="str">
            <v>ｼﾞｮｲﾝﾃｯｸｽ 06</v>
          </cell>
          <cell r="K123">
            <v>130</v>
          </cell>
          <cell r="L123">
            <v>1000</v>
          </cell>
        </row>
        <row r="124">
          <cell r="A124">
            <v>122</v>
          </cell>
          <cell r="D124" t="str">
            <v>インクカートリッジ</v>
          </cell>
          <cell r="E124" t="str">
            <v>BCI-6Y</v>
          </cell>
          <cell r="F124" t="str">
            <v>個</v>
          </cell>
          <cell r="G124">
            <v>2</v>
          </cell>
          <cell r="H124">
            <v>850</v>
          </cell>
          <cell r="I124">
            <v>1700</v>
          </cell>
          <cell r="J124" t="str">
            <v>ｼﾞｮｲﾝﾃｯｸｽ 06</v>
          </cell>
          <cell r="K124">
            <v>130</v>
          </cell>
          <cell r="L124">
            <v>1000</v>
          </cell>
        </row>
        <row r="125">
          <cell r="A125">
            <v>123</v>
          </cell>
          <cell r="D125" t="str">
            <v>インクカートリッジ</v>
          </cell>
          <cell r="E125" t="str">
            <v>BCI-6PC</v>
          </cell>
          <cell r="F125" t="str">
            <v>個</v>
          </cell>
          <cell r="G125">
            <v>2</v>
          </cell>
          <cell r="H125">
            <v>850</v>
          </cell>
          <cell r="I125">
            <v>1700</v>
          </cell>
          <cell r="J125" t="str">
            <v>ｼﾞｮｲﾝﾃｯｸｽ 06</v>
          </cell>
          <cell r="K125">
            <v>130</v>
          </cell>
          <cell r="L125">
            <v>1000</v>
          </cell>
        </row>
        <row r="126">
          <cell r="A126">
            <v>124</v>
          </cell>
          <cell r="D126" t="str">
            <v>インクカートリッジ</v>
          </cell>
          <cell r="E126" t="str">
            <v>BCI-6PM</v>
          </cell>
          <cell r="F126" t="str">
            <v>個</v>
          </cell>
          <cell r="G126">
            <v>2</v>
          </cell>
          <cell r="H126">
            <v>850</v>
          </cell>
          <cell r="I126">
            <v>1700</v>
          </cell>
          <cell r="J126" t="str">
            <v>ｼﾞｮｲﾝﾃｯｸｽ 06</v>
          </cell>
          <cell r="K126">
            <v>130</v>
          </cell>
          <cell r="L126">
            <v>1000</v>
          </cell>
        </row>
        <row r="127">
          <cell r="A127">
            <v>125</v>
          </cell>
          <cell r="D127" t="str">
            <v>ＣＤ－Ｒ</v>
          </cell>
          <cell r="E127" t="str">
            <v>CD-R80PWDX20S</v>
          </cell>
          <cell r="F127" t="str">
            <v>パック</v>
          </cell>
          <cell r="G127">
            <v>5</v>
          </cell>
          <cell r="H127">
            <v>1360</v>
          </cell>
          <cell r="I127">
            <v>6800</v>
          </cell>
          <cell r="J127" t="str">
            <v>ｼﾞｮｲﾝﾃｯｸｽ 07</v>
          </cell>
          <cell r="K127">
            <v>105</v>
          </cell>
          <cell r="L127">
            <v>1600</v>
          </cell>
        </row>
        <row r="128">
          <cell r="A128">
            <v>126</v>
          </cell>
          <cell r="B128" t="str">
            <v>教育訓練演習費</v>
          </cell>
          <cell r="C128" t="str">
            <v>司付-313(音)-29</v>
          </cell>
          <cell r="D128" t="str">
            <v>ＵＳＢメモリー</v>
          </cell>
          <cell r="E128" t="str">
            <v>ＳＤＣＺ４－２５６－Ｊ６５Ａ</v>
          </cell>
          <cell r="F128" t="str">
            <v>個</v>
          </cell>
          <cell r="G128">
            <v>2</v>
          </cell>
          <cell r="H128">
            <v>2635</v>
          </cell>
          <cell r="I128">
            <v>5270</v>
          </cell>
          <cell r="J128" t="str">
            <v>ｼﾞｮｲﾝﾃｯｸｽ 06</v>
          </cell>
          <cell r="K128">
            <v>163</v>
          </cell>
          <cell r="L128">
            <v>3100</v>
          </cell>
        </row>
        <row r="129">
          <cell r="A129">
            <v>127</v>
          </cell>
          <cell r="D129" t="str">
            <v>インクカートリッジ</v>
          </cell>
          <cell r="E129" t="str">
            <v>ＢＣＩ－９ＢＫ</v>
          </cell>
          <cell r="F129" t="str">
            <v>個</v>
          </cell>
          <cell r="G129">
            <v>1</v>
          </cell>
          <cell r="H129">
            <v>1164</v>
          </cell>
          <cell r="I129">
            <v>1164</v>
          </cell>
          <cell r="J129" t="str">
            <v>ｼﾞｮｲﾝﾃｯｸｽ 06</v>
          </cell>
          <cell r="K129">
            <v>130</v>
          </cell>
          <cell r="L129">
            <v>1370</v>
          </cell>
        </row>
        <row r="130">
          <cell r="A130">
            <v>128</v>
          </cell>
          <cell r="D130" t="str">
            <v>インクカートリッジ</v>
          </cell>
          <cell r="E130" t="str">
            <v>ＢＣＩ－７ｅＢＫ</v>
          </cell>
          <cell r="F130" t="str">
            <v>個</v>
          </cell>
          <cell r="G130">
            <v>1</v>
          </cell>
          <cell r="H130">
            <v>1062</v>
          </cell>
          <cell r="I130">
            <v>1062</v>
          </cell>
          <cell r="J130" t="str">
            <v>ｼﾞｮｲﾝﾃｯｸｽ 06</v>
          </cell>
          <cell r="K130">
            <v>130</v>
          </cell>
          <cell r="L130">
            <v>1250</v>
          </cell>
        </row>
        <row r="131">
          <cell r="A131">
            <v>129</v>
          </cell>
          <cell r="D131" t="str">
            <v>インクカートリッジ</v>
          </cell>
          <cell r="E131" t="str">
            <v>ＢＣＩ－７ｅＹ</v>
          </cell>
          <cell r="F131" t="str">
            <v>個</v>
          </cell>
          <cell r="G131">
            <v>1</v>
          </cell>
          <cell r="H131">
            <v>1062</v>
          </cell>
          <cell r="I131">
            <v>1062</v>
          </cell>
          <cell r="J131" t="str">
            <v>ｼﾞｮｲﾝﾃｯｸｽ 06</v>
          </cell>
          <cell r="K131">
            <v>130</v>
          </cell>
          <cell r="L131">
            <v>1250</v>
          </cell>
        </row>
        <row r="132">
          <cell r="A132">
            <v>130</v>
          </cell>
          <cell r="D132" t="str">
            <v>インクカートリッジ</v>
          </cell>
          <cell r="E132" t="str">
            <v>ＢＣＩ－７ｅＭ</v>
          </cell>
          <cell r="F132" t="str">
            <v>個</v>
          </cell>
          <cell r="G132">
            <v>1</v>
          </cell>
          <cell r="H132">
            <v>1062</v>
          </cell>
          <cell r="I132">
            <v>1062</v>
          </cell>
          <cell r="J132" t="str">
            <v>ｼﾞｮｲﾝﾃｯｸｽ 06</v>
          </cell>
          <cell r="K132">
            <v>130</v>
          </cell>
          <cell r="L132">
            <v>1250</v>
          </cell>
        </row>
        <row r="133">
          <cell r="A133">
            <v>131</v>
          </cell>
          <cell r="D133" t="str">
            <v>インクカートリッジ</v>
          </cell>
          <cell r="E133" t="str">
            <v>ＢＣＩ－７ｅＣ</v>
          </cell>
          <cell r="F133" t="str">
            <v>個</v>
          </cell>
          <cell r="G133">
            <v>1</v>
          </cell>
          <cell r="H133">
            <v>1062</v>
          </cell>
          <cell r="I133">
            <v>1062</v>
          </cell>
          <cell r="J133" t="str">
            <v>ｼﾞｮｲﾝﾃｯｸｽ 06</v>
          </cell>
          <cell r="K133">
            <v>130</v>
          </cell>
          <cell r="L133">
            <v>1250</v>
          </cell>
        </row>
        <row r="134">
          <cell r="A134">
            <v>132</v>
          </cell>
          <cell r="B134" t="str">
            <v>通信維持費</v>
          </cell>
          <cell r="C134" t="str">
            <v>司付－316</v>
          </cell>
          <cell r="D134" t="str">
            <v>3.5(ｲﾝﾁ)MOﾃﾞｨｽｸ</v>
          </cell>
          <cell r="E134" t="str">
            <v>640MB　KR640W20SV　</v>
          </cell>
          <cell r="F134" t="str">
            <v>ﾊﾟｯｸ</v>
          </cell>
          <cell r="G134">
            <v>1</v>
          </cell>
          <cell r="H134">
            <v>7760</v>
          </cell>
          <cell r="I134">
            <v>7760</v>
          </cell>
          <cell r="J134" t="str">
            <v>ｼﾞｮｲﾝﾃｯｸｽ 06</v>
          </cell>
          <cell r="K134">
            <v>159</v>
          </cell>
          <cell r="L134">
            <v>9130</v>
          </cell>
        </row>
        <row r="135">
          <cell r="A135">
            <v>133</v>
          </cell>
          <cell r="D135" t="str">
            <v>ＵＳＢメモリー</v>
          </cell>
          <cell r="E135" t="str">
            <v>USM256Ｄ</v>
          </cell>
          <cell r="F135" t="str">
            <v>個</v>
          </cell>
          <cell r="G135">
            <v>2</v>
          </cell>
          <cell r="H135">
            <v>3519</v>
          </cell>
          <cell r="I135">
            <v>7038</v>
          </cell>
          <cell r="J135" t="str">
            <v>ｼﾞｮｲﾝﾃｯｸｽ 06</v>
          </cell>
          <cell r="K135">
            <v>162</v>
          </cell>
          <cell r="L135">
            <v>4140</v>
          </cell>
        </row>
        <row r="136">
          <cell r="A136">
            <v>134</v>
          </cell>
          <cell r="D136" t="str">
            <v>マウスパット</v>
          </cell>
          <cell r="E136" t="str">
            <v>A503J</v>
          </cell>
          <cell r="F136" t="str">
            <v>枚</v>
          </cell>
          <cell r="G136">
            <v>10</v>
          </cell>
          <cell r="H136">
            <v>254</v>
          </cell>
          <cell r="I136">
            <v>2540</v>
          </cell>
          <cell r="J136" t="str">
            <v>ｼﾞｮｲﾝﾃｯｸｽ 06</v>
          </cell>
          <cell r="K136">
            <v>183</v>
          </cell>
          <cell r="L136">
            <v>299</v>
          </cell>
        </row>
        <row r="137">
          <cell r="A137">
            <v>135</v>
          </cell>
          <cell r="D137" t="str">
            <v>ＵＳＢ　ＨＵＢ</v>
          </cell>
          <cell r="E137" t="str">
            <v>USB-HUB208SV</v>
          </cell>
          <cell r="F137" t="str">
            <v>個</v>
          </cell>
          <cell r="G137">
            <v>2</v>
          </cell>
          <cell r="H137">
            <v>4080</v>
          </cell>
          <cell r="I137">
            <v>8160</v>
          </cell>
          <cell r="J137" t="str">
            <v>ｼﾞｮｲﾝﾃｯｸｽ 06</v>
          </cell>
          <cell r="K137">
            <v>202</v>
          </cell>
          <cell r="L137">
            <v>4800</v>
          </cell>
        </row>
        <row r="138">
          <cell r="A138">
            <v>136</v>
          </cell>
          <cell r="B138" t="str">
            <v>通信維持費</v>
          </cell>
          <cell r="C138" t="str">
            <v>普７７</v>
          </cell>
          <cell r="D138" t="str">
            <v>インクカートリッジ</v>
          </cell>
          <cell r="E138" t="str">
            <v>Bcl-7eBK</v>
          </cell>
          <cell r="F138" t="str">
            <v>個</v>
          </cell>
          <cell r="G138">
            <v>2</v>
          </cell>
          <cell r="H138">
            <v>1020</v>
          </cell>
          <cell r="I138">
            <v>2040</v>
          </cell>
          <cell r="J138" t="str">
            <v>ｴｺｰﾙ 06</v>
          </cell>
          <cell r="K138">
            <v>68</v>
          </cell>
          <cell r="L138">
            <v>1200</v>
          </cell>
        </row>
        <row r="139">
          <cell r="A139">
            <v>137</v>
          </cell>
          <cell r="D139" t="str">
            <v>インクカートリッジ</v>
          </cell>
          <cell r="E139" t="str">
            <v>Bcl-7eC</v>
          </cell>
          <cell r="F139" t="str">
            <v>個</v>
          </cell>
          <cell r="G139">
            <v>2</v>
          </cell>
          <cell r="H139">
            <v>1020</v>
          </cell>
          <cell r="I139">
            <v>2040</v>
          </cell>
          <cell r="J139" t="str">
            <v>ｴｺｰﾙ 06</v>
          </cell>
          <cell r="K139">
            <v>68</v>
          </cell>
          <cell r="L139">
            <v>1200</v>
          </cell>
        </row>
        <row r="140">
          <cell r="A140">
            <v>138</v>
          </cell>
          <cell r="D140" t="str">
            <v>インクカートリッジ</v>
          </cell>
          <cell r="E140" t="str">
            <v>Bcl-7eM</v>
          </cell>
          <cell r="F140" t="str">
            <v>個</v>
          </cell>
          <cell r="G140">
            <v>2</v>
          </cell>
          <cell r="H140">
            <v>1020</v>
          </cell>
          <cell r="I140">
            <v>2040</v>
          </cell>
          <cell r="J140" t="str">
            <v>ｴｺｰﾙ 06</v>
          </cell>
          <cell r="K140">
            <v>68</v>
          </cell>
          <cell r="L140">
            <v>1200</v>
          </cell>
        </row>
        <row r="141">
          <cell r="A141">
            <v>139</v>
          </cell>
          <cell r="D141" t="str">
            <v>インクカートリッジ</v>
          </cell>
          <cell r="E141" t="str">
            <v>Bcl-7eY</v>
          </cell>
          <cell r="F141" t="str">
            <v>個</v>
          </cell>
          <cell r="G141">
            <v>2</v>
          </cell>
          <cell r="H141">
            <v>1020</v>
          </cell>
          <cell r="I141">
            <v>2040</v>
          </cell>
          <cell r="J141" t="str">
            <v>ｴｺｰﾙ 06</v>
          </cell>
          <cell r="K141">
            <v>68</v>
          </cell>
          <cell r="L141">
            <v>1200</v>
          </cell>
        </row>
        <row r="142">
          <cell r="A142">
            <v>140</v>
          </cell>
          <cell r="D142" t="str">
            <v>インクカートリッジ</v>
          </cell>
          <cell r="E142" t="str">
            <v>Bcl-9BK</v>
          </cell>
          <cell r="F142" t="str">
            <v>個</v>
          </cell>
          <cell r="G142">
            <v>3</v>
          </cell>
          <cell r="H142">
            <v>1122</v>
          </cell>
          <cell r="I142">
            <v>3366</v>
          </cell>
          <cell r="J142" t="str">
            <v>ｴｺｰﾙ 06</v>
          </cell>
          <cell r="K142">
            <v>68</v>
          </cell>
          <cell r="L142">
            <v>1320</v>
          </cell>
        </row>
        <row r="143">
          <cell r="A143">
            <v>141</v>
          </cell>
          <cell r="D143" t="str">
            <v>インクカートリッジ</v>
          </cell>
          <cell r="E143" t="str">
            <v>Ｃ1823DA</v>
          </cell>
          <cell r="F143" t="str">
            <v>個</v>
          </cell>
          <cell r="G143">
            <v>2</v>
          </cell>
          <cell r="H143">
            <v>3910</v>
          </cell>
          <cell r="I143">
            <v>7820</v>
          </cell>
          <cell r="J143" t="str">
            <v>ｴｺｰﾙ 06</v>
          </cell>
          <cell r="K143">
            <v>71</v>
          </cell>
          <cell r="L143">
            <v>4600</v>
          </cell>
        </row>
        <row r="144">
          <cell r="A144">
            <v>142</v>
          </cell>
          <cell r="B144" t="str">
            <v>通信維持費</v>
          </cell>
          <cell r="C144" t="str">
            <v>通34</v>
          </cell>
          <cell r="D144" t="str">
            <v>ＣＤ－Ｒ</v>
          </cell>
          <cell r="E144" t="str">
            <v>ＣＤ－Ｒ８０ＴＷＸ２０Ｓ　インクジェット対応</v>
          </cell>
          <cell r="F144" t="str">
            <v>包</v>
          </cell>
          <cell r="G144">
            <v>5</v>
          </cell>
          <cell r="H144">
            <v>1547</v>
          </cell>
          <cell r="I144">
            <v>7735</v>
          </cell>
          <cell r="J144" t="str">
            <v>ｼﾞｮｲﾝﾃｯｸｽ 06</v>
          </cell>
          <cell r="K144">
            <v>147</v>
          </cell>
          <cell r="L144">
            <v>1820</v>
          </cell>
        </row>
        <row r="145">
          <cell r="A145">
            <v>143</v>
          </cell>
          <cell r="D145" t="str">
            <v>ＤＶＣテープ</v>
          </cell>
          <cell r="E145" t="str">
            <v>１０ＤＶＭ６０Ｒ３</v>
          </cell>
          <cell r="F145" t="str">
            <v>巻</v>
          </cell>
          <cell r="G145">
            <v>5</v>
          </cell>
          <cell r="H145">
            <v>4080</v>
          </cell>
          <cell r="I145">
            <v>20400</v>
          </cell>
          <cell r="J145" t="str">
            <v>ｼﾞｮｲﾝﾃｯｸｽ 06</v>
          </cell>
          <cell r="K145">
            <v>814</v>
          </cell>
          <cell r="L145">
            <v>4800</v>
          </cell>
        </row>
        <row r="146">
          <cell r="A146">
            <v>144</v>
          </cell>
          <cell r="D146" t="str">
            <v>コンパクトフラッシュ</v>
          </cell>
          <cell r="E146" t="str">
            <v>ＳＤＣＦＨ－５１２－９０３</v>
          </cell>
          <cell r="F146" t="str">
            <v>枚</v>
          </cell>
          <cell r="G146">
            <v>4</v>
          </cell>
          <cell r="H146">
            <v>7735</v>
          </cell>
          <cell r="I146">
            <v>30940</v>
          </cell>
          <cell r="J146" t="str">
            <v>ｼﾞｮｲﾝﾃｯｸｽ 06</v>
          </cell>
          <cell r="K146">
            <v>209</v>
          </cell>
          <cell r="L146">
            <v>9100</v>
          </cell>
        </row>
        <row r="147">
          <cell r="A147">
            <v>145</v>
          </cell>
          <cell r="B147" t="str">
            <v>通信維持費</v>
          </cell>
          <cell r="C147" t="str">
            <v>補194</v>
          </cell>
          <cell r="D147" t="str">
            <v>コードリール</v>
          </cell>
          <cell r="E147" t="str">
            <v>１５Ａ５０ｍ　　　（153-974）</v>
          </cell>
          <cell r="F147" t="str">
            <v>個</v>
          </cell>
          <cell r="G147">
            <v>5</v>
          </cell>
          <cell r="H147">
            <v>11560</v>
          </cell>
          <cell r="I147">
            <v>57800</v>
          </cell>
          <cell r="J147" t="str">
            <v>ｼﾞｮｲﾝﾃｯｸｽ 06</v>
          </cell>
          <cell r="K147">
            <v>775</v>
          </cell>
          <cell r="L147">
            <v>13600</v>
          </cell>
        </row>
        <row r="148">
          <cell r="A148">
            <v>146</v>
          </cell>
          <cell r="D148" t="str">
            <v>テーブルタップ　　　　（マグネット付）</v>
          </cell>
          <cell r="E148" t="str">
            <v>６ｍマグネット付(ＭＴ0660ＭＷ）</v>
          </cell>
          <cell r="F148" t="str">
            <v>個</v>
          </cell>
          <cell r="G148">
            <v>10</v>
          </cell>
          <cell r="H148">
            <v>1615</v>
          </cell>
          <cell r="I148">
            <v>16150</v>
          </cell>
          <cell r="J148" t="str">
            <v>ｼﾞｮｲﾝﾃｯｸｽ 06</v>
          </cell>
          <cell r="K148">
            <v>188</v>
          </cell>
          <cell r="L148">
            <v>1900</v>
          </cell>
        </row>
        <row r="149">
          <cell r="A149">
            <v>147</v>
          </cell>
          <cell r="D149" t="str">
            <v>ＵＳＢメモリー</v>
          </cell>
          <cell r="E149" t="str">
            <v>１２８ＭＢ（264-251）</v>
          </cell>
          <cell r="F149" t="str">
            <v>個</v>
          </cell>
          <cell r="G149">
            <v>30</v>
          </cell>
          <cell r="H149">
            <v>1572</v>
          </cell>
          <cell r="I149">
            <v>47160</v>
          </cell>
          <cell r="J149" t="str">
            <v>ｼﾞｮｲﾝﾃｯｸｽ 06</v>
          </cell>
          <cell r="K149">
            <v>163</v>
          </cell>
          <cell r="L149">
            <v>1850</v>
          </cell>
        </row>
        <row r="150">
          <cell r="A150">
            <v>148</v>
          </cell>
          <cell r="D150" t="str">
            <v>トナーカートリッジ</v>
          </cell>
          <cell r="E150" t="str">
            <v>ＣａｎｏｎカートリッジＦ５０（149-575）</v>
          </cell>
          <cell r="F150" t="str">
            <v>個</v>
          </cell>
          <cell r="G150">
            <v>2</v>
          </cell>
          <cell r="H150">
            <v>31875</v>
          </cell>
          <cell r="I150">
            <v>63750</v>
          </cell>
          <cell r="J150" t="str">
            <v>ｼﾞｮｲﾝﾃｯｸｽ 06</v>
          </cell>
          <cell r="K150">
            <v>121</v>
          </cell>
          <cell r="L150">
            <v>37500</v>
          </cell>
        </row>
        <row r="151">
          <cell r="A151">
            <v>149</v>
          </cell>
          <cell r="D151" t="str">
            <v>ＯＡクリーナー</v>
          </cell>
          <cell r="E151" t="str">
            <v>ウェットテｲッシュタイプＬ-150枚（232-248）</v>
          </cell>
          <cell r="F151" t="str">
            <v>個</v>
          </cell>
          <cell r="G151">
            <v>10</v>
          </cell>
          <cell r="H151">
            <v>510</v>
          </cell>
          <cell r="I151">
            <v>5100</v>
          </cell>
          <cell r="J151" t="str">
            <v>ｼﾞｮｲﾝﾃｯｸｽ 06</v>
          </cell>
          <cell r="K151">
            <v>175</v>
          </cell>
          <cell r="L151">
            <v>600</v>
          </cell>
        </row>
        <row r="152">
          <cell r="A152">
            <v>150</v>
          </cell>
          <cell r="D152" t="str">
            <v>テプラテープ</v>
          </cell>
          <cell r="E152" t="str">
            <v>黄９ｍｍ（162-915）</v>
          </cell>
          <cell r="F152" t="str">
            <v>個</v>
          </cell>
          <cell r="G152">
            <v>3</v>
          </cell>
          <cell r="H152">
            <v>510</v>
          </cell>
          <cell r="I152">
            <v>1530</v>
          </cell>
          <cell r="J152" t="str">
            <v>ｼﾞｮｲﾝﾃｯｸｽ 06</v>
          </cell>
          <cell r="K152">
            <v>289</v>
          </cell>
          <cell r="L152">
            <v>600</v>
          </cell>
        </row>
        <row r="153">
          <cell r="A153">
            <v>151</v>
          </cell>
          <cell r="D153" t="str">
            <v>テプラテープ</v>
          </cell>
          <cell r="E153" t="str">
            <v>緑９ｍｍ（162-916）</v>
          </cell>
          <cell r="F153" t="str">
            <v>個</v>
          </cell>
          <cell r="G153">
            <v>3</v>
          </cell>
          <cell r="H153">
            <v>510</v>
          </cell>
          <cell r="I153">
            <v>1530</v>
          </cell>
          <cell r="J153" t="str">
            <v>ｼﾞｮｲﾝﾃｯｸｽ 06</v>
          </cell>
          <cell r="K153">
            <v>289</v>
          </cell>
          <cell r="L153">
            <v>600</v>
          </cell>
        </row>
        <row r="154">
          <cell r="A154">
            <v>152</v>
          </cell>
          <cell r="D154" t="str">
            <v>テプラテープ</v>
          </cell>
          <cell r="E154" t="str">
            <v>青９ｍｍ（162-917）</v>
          </cell>
          <cell r="F154" t="str">
            <v>個</v>
          </cell>
          <cell r="G154">
            <v>3</v>
          </cell>
          <cell r="H154">
            <v>510</v>
          </cell>
          <cell r="I154">
            <v>1530</v>
          </cell>
          <cell r="J154" t="str">
            <v>ｼﾞｮｲﾝﾃｯｸｽ 06</v>
          </cell>
          <cell r="K154">
            <v>289</v>
          </cell>
          <cell r="L154">
            <v>600</v>
          </cell>
        </row>
        <row r="155">
          <cell r="A155">
            <v>153</v>
          </cell>
          <cell r="D155" t="str">
            <v>テプラテープ</v>
          </cell>
          <cell r="E155" t="str">
            <v>黄12ｍｍ（162-922）</v>
          </cell>
          <cell r="F155" t="str">
            <v>個</v>
          </cell>
          <cell r="G155">
            <v>3</v>
          </cell>
          <cell r="H155">
            <v>510</v>
          </cell>
          <cell r="I155">
            <v>1530</v>
          </cell>
          <cell r="J155" t="str">
            <v>ｼﾞｮｲﾝﾃｯｸｽ 06</v>
          </cell>
          <cell r="K155">
            <v>289</v>
          </cell>
          <cell r="L155">
            <v>600</v>
          </cell>
        </row>
        <row r="156">
          <cell r="A156">
            <v>154</v>
          </cell>
          <cell r="D156" t="str">
            <v>テプラテープ</v>
          </cell>
          <cell r="E156" t="str">
            <v>緑12ｍｍ（162-923）</v>
          </cell>
          <cell r="F156" t="str">
            <v>個</v>
          </cell>
          <cell r="G156">
            <v>3</v>
          </cell>
          <cell r="H156">
            <v>510</v>
          </cell>
          <cell r="I156">
            <v>1530</v>
          </cell>
          <cell r="J156" t="str">
            <v>ｼﾞｮｲﾝﾃｯｸｽ 06</v>
          </cell>
          <cell r="K156">
            <v>289</v>
          </cell>
          <cell r="L156">
            <v>600</v>
          </cell>
        </row>
        <row r="157">
          <cell r="A157">
            <v>155</v>
          </cell>
          <cell r="D157" t="str">
            <v>テプラテープ</v>
          </cell>
          <cell r="E157" t="str">
            <v>青12ｍｍ（162-924）</v>
          </cell>
          <cell r="F157" t="str">
            <v>個</v>
          </cell>
          <cell r="G157">
            <v>3</v>
          </cell>
          <cell r="H157">
            <v>510</v>
          </cell>
          <cell r="I157">
            <v>1530</v>
          </cell>
          <cell r="J157" t="str">
            <v>ｼﾞｮｲﾝﾃｯｸｽ 06</v>
          </cell>
          <cell r="K157">
            <v>289</v>
          </cell>
          <cell r="L157">
            <v>600</v>
          </cell>
        </row>
        <row r="158">
          <cell r="A158">
            <v>156</v>
          </cell>
          <cell r="D158" t="str">
            <v>テプラテープ</v>
          </cell>
          <cell r="E158" t="str">
            <v>黄18ｍｍ（162-929）</v>
          </cell>
          <cell r="F158" t="str">
            <v>個</v>
          </cell>
          <cell r="G158">
            <v>3</v>
          </cell>
          <cell r="H158">
            <v>765</v>
          </cell>
          <cell r="I158">
            <v>2295</v>
          </cell>
          <cell r="J158" t="str">
            <v>ｼﾞｮｲﾝﾃｯｸｽ 06</v>
          </cell>
          <cell r="K158">
            <v>289</v>
          </cell>
          <cell r="L158">
            <v>900</v>
          </cell>
        </row>
        <row r="159">
          <cell r="A159">
            <v>157</v>
          </cell>
          <cell r="D159" t="str">
            <v>テプラテープ</v>
          </cell>
          <cell r="E159" t="str">
            <v>緑18ｍｍ（162-930）</v>
          </cell>
          <cell r="F159" t="str">
            <v>個</v>
          </cell>
          <cell r="G159">
            <v>3</v>
          </cell>
          <cell r="H159">
            <v>765</v>
          </cell>
          <cell r="I159">
            <v>2295</v>
          </cell>
          <cell r="J159" t="str">
            <v>ｼﾞｮｲﾝﾃｯｸｽ 06</v>
          </cell>
          <cell r="K159">
            <v>289</v>
          </cell>
          <cell r="L159">
            <v>900</v>
          </cell>
        </row>
        <row r="160">
          <cell r="A160">
            <v>158</v>
          </cell>
          <cell r="D160" t="str">
            <v>テプラテープ</v>
          </cell>
          <cell r="E160" t="str">
            <v>青18ｍｍ（162-931）</v>
          </cell>
          <cell r="F160" t="str">
            <v>個</v>
          </cell>
          <cell r="G160">
            <v>3</v>
          </cell>
          <cell r="H160">
            <v>765</v>
          </cell>
          <cell r="I160">
            <v>2295</v>
          </cell>
          <cell r="J160" t="str">
            <v>ｼﾞｮｲﾝﾃｯｸｽ 06</v>
          </cell>
          <cell r="K160">
            <v>289</v>
          </cell>
          <cell r="L160">
            <v>900</v>
          </cell>
        </row>
        <row r="161">
          <cell r="A161">
            <v>159</v>
          </cell>
          <cell r="D161" t="str">
            <v>光学式センサマウスパット</v>
          </cell>
          <cell r="E161" t="str">
            <v>ＭＰ－０６５ＥＣＯＢＵブルー</v>
          </cell>
          <cell r="F161" t="str">
            <v>枚</v>
          </cell>
          <cell r="G161">
            <v>31</v>
          </cell>
          <cell r="H161">
            <v>765</v>
          </cell>
          <cell r="I161">
            <v>23715</v>
          </cell>
          <cell r="J161" t="str">
            <v>ｴｺｰﾙ 06</v>
          </cell>
          <cell r="K161">
            <v>107</v>
          </cell>
          <cell r="L161">
            <v>900</v>
          </cell>
        </row>
        <row r="162">
          <cell r="A162">
            <v>160</v>
          </cell>
          <cell r="B162" t="str">
            <v>雑消耗品費</v>
          </cell>
          <cell r="C162" t="str">
            <v>司224</v>
          </cell>
          <cell r="D162" t="str">
            <v>写真用紙</v>
          </cell>
          <cell r="E162" t="str">
            <v>ＫＡ３２０ＰＳＫ</v>
          </cell>
          <cell r="F162" t="str">
            <v>冊</v>
          </cell>
          <cell r="G162">
            <v>10</v>
          </cell>
          <cell r="H162">
            <v>2720</v>
          </cell>
          <cell r="I162">
            <v>27200</v>
          </cell>
          <cell r="J162" t="str">
            <v>ｴｺｰﾙ 06</v>
          </cell>
          <cell r="K162">
            <v>36</v>
          </cell>
          <cell r="L162">
            <v>3200</v>
          </cell>
        </row>
        <row r="163">
          <cell r="A163">
            <v>161</v>
          </cell>
          <cell r="D163" t="str">
            <v>写真用紙</v>
          </cell>
          <cell r="E163" t="str">
            <v>ＫＡ４２０ＰＳＫ</v>
          </cell>
          <cell r="F163" t="str">
            <v>冊</v>
          </cell>
          <cell r="G163">
            <v>9</v>
          </cell>
          <cell r="H163">
            <v>1190</v>
          </cell>
          <cell r="I163">
            <v>10710</v>
          </cell>
          <cell r="J163" t="str">
            <v>ｴｺｰﾙ 06</v>
          </cell>
          <cell r="K163">
            <v>36</v>
          </cell>
          <cell r="L163">
            <v>1400</v>
          </cell>
        </row>
        <row r="164">
          <cell r="A164">
            <v>162</v>
          </cell>
          <cell r="D164" t="str">
            <v>３．５型ＭＯ</v>
          </cell>
          <cell r="E164" t="str">
            <v>５ＥＤＭ－６４０ＣＤＦ</v>
          </cell>
          <cell r="F164" t="str">
            <v>枚</v>
          </cell>
          <cell r="G164">
            <v>5</v>
          </cell>
          <cell r="H164">
            <v>2880</v>
          </cell>
          <cell r="I164">
            <v>14400</v>
          </cell>
          <cell r="J164" t="str">
            <v>ｴｺｰﾙ 06</v>
          </cell>
          <cell r="K164">
            <v>98</v>
          </cell>
          <cell r="L164">
            <v>3600</v>
          </cell>
        </row>
        <row r="165">
          <cell r="A165">
            <v>163</v>
          </cell>
          <cell r="D165" t="str">
            <v>ＣＤ－Ｒ</v>
          </cell>
          <cell r="E165" t="str">
            <v>５０ＣＤｑ８０ＤＰＷＰ</v>
          </cell>
          <cell r="F165" t="str">
            <v>パック</v>
          </cell>
          <cell r="G165">
            <v>2</v>
          </cell>
          <cell r="H165">
            <v>3655</v>
          </cell>
          <cell r="I165">
            <v>7310</v>
          </cell>
          <cell r="J165" t="str">
            <v>ｴｺｰﾙ 06</v>
          </cell>
          <cell r="K165">
            <v>92</v>
          </cell>
          <cell r="L165">
            <v>4300</v>
          </cell>
        </row>
        <row r="166">
          <cell r="A166">
            <v>164</v>
          </cell>
          <cell r="D166" t="str">
            <v>ＤＶＤ－Ｒ</v>
          </cell>
          <cell r="E166" t="str">
            <v>１０ＤＭＲ１２０Ｇ</v>
          </cell>
          <cell r="F166" t="str">
            <v>パック</v>
          </cell>
          <cell r="G166">
            <v>2</v>
          </cell>
          <cell r="H166">
            <v>1190</v>
          </cell>
          <cell r="I166">
            <v>2380</v>
          </cell>
          <cell r="J166" t="str">
            <v>ｴｺｰﾙ 06</v>
          </cell>
          <cell r="K166">
            <v>94</v>
          </cell>
          <cell r="L166">
            <v>1400</v>
          </cell>
        </row>
        <row r="167">
          <cell r="A167">
            <v>165</v>
          </cell>
          <cell r="D167" t="str">
            <v>ファインカラーＮ</v>
          </cell>
          <cell r="E167" t="str">
            <v>９４０－９０１</v>
          </cell>
          <cell r="F167" t="str">
            <v>冊</v>
          </cell>
          <cell r="G167">
            <v>1</v>
          </cell>
          <cell r="H167">
            <v>425</v>
          </cell>
          <cell r="I167">
            <v>425</v>
          </cell>
          <cell r="J167" t="str">
            <v>ｼﾞｮｲﾝﾃｯｸｽ 06</v>
          </cell>
          <cell r="K167">
            <v>64</v>
          </cell>
          <cell r="L167">
            <v>500</v>
          </cell>
        </row>
        <row r="168">
          <cell r="A168">
            <v>166</v>
          </cell>
          <cell r="B168" t="str">
            <v>施設施工庁費</v>
          </cell>
          <cell r="C168" t="str">
            <v>管149</v>
          </cell>
          <cell r="D168" t="str">
            <v>インクカートリッジ</v>
          </cell>
          <cell r="E168" t="str">
            <v>ＩＣ４ＣＬ２２</v>
          </cell>
          <cell r="F168" t="str">
            <v>個</v>
          </cell>
          <cell r="G168">
            <v>4</v>
          </cell>
          <cell r="H168">
            <v>4250</v>
          </cell>
          <cell r="I168">
            <v>17000</v>
          </cell>
          <cell r="J168" t="str">
            <v>ｴｺｰﾙ 06</v>
          </cell>
          <cell r="K168">
            <v>66</v>
          </cell>
          <cell r="L168">
            <v>5000</v>
          </cell>
        </row>
        <row r="169">
          <cell r="A169">
            <v>167</v>
          </cell>
          <cell r="D169" t="str">
            <v>インクカートリッジ</v>
          </cell>
          <cell r="E169" t="str">
            <v>ＩＣＢＫ２２</v>
          </cell>
          <cell r="F169" t="str">
            <v>個</v>
          </cell>
          <cell r="G169">
            <v>3</v>
          </cell>
          <cell r="H169">
            <v>2040</v>
          </cell>
          <cell r="I169">
            <v>6120</v>
          </cell>
          <cell r="J169" t="str">
            <v>ｴｺｰﾙ 06</v>
          </cell>
          <cell r="K169">
            <v>66</v>
          </cell>
          <cell r="L169">
            <v>2400</v>
          </cell>
        </row>
        <row r="170">
          <cell r="A170">
            <v>168</v>
          </cell>
          <cell r="D170" t="str">
            <v>インクカートリッジ</v>
          </cell>
          <cell r="E170" t="str">
            <v>ＩＣ４ＣＬ４２</v>
          </cell>
          <cell r="F170" t="str">
            <v>個</v>
          </cell>
          <cell r="G170">
            <v>4</v>
          </cell>
          <cell r="H170">
            <v>3400</v>
          </cell>
          <cell r="I170">
            <v>13600</v>
          </cell>
          <cell r="J170" t="str">
            <v>ｴｺｰﾙ 06</v>
          </cell>
          <cell r="K170">
            <v>67</v>
          </cell>
          <cell r="L170">
            <v>4000</v>
          </cell>
        </row>
        <row r="171">
          <cell r="A171">
            <v>169</v>
          </cell>
          <cell r="D171" t="str">
            <v>インクカートリッジ</v>
          </cell>
          <cell r="E171" t="str">
            <v>ＩＣＢＫ３１</v>
          </cell>
          <cell r="F171" t="str">
            <v>個</v>
          </cell>
          <cell r="G171">
            <v>3</v>
          </cell>
          <cell r="H171">
            <v>1020</v>
          </cell>
          <cell r="I171">
            <v>3060</v>
          </cell>
          <cell r="J171" t="str">
            <v>ｴｺｰﾙ 06</v>
          </cell>
          <cell r="K171">
            <v>67</v>
          </cell>
          <cell r="L171">
            <v>1200</v>
          </cell>
        </row>
        <row r="172">
          <cell r="A172">
            <v>170</v>
          </cell>
          <cell r="D172" t="str">
            <v>インクカートリッジ</v>
          </cell>
          <cell r="E172" t="str">
            <v>ＩＣ６ＣＬ１０</v>
          </cell>
          <cell r="F172" t="str">
            <v>個</v>
          </cell>
          <cell r="G172">
            <v>5</v>
          </cell>
          <cell r="H172">
            <v>1530</v>
          </cell>
          <cell r="I172">
            <v>7650</v>
          </cell>
          <cell r="J172" t="str">
            <v>ｴｺｰﾙ 06</v>
          </cell>
          <cell r="K172">
            <v>66</v>
          </cell>
          <cell r="L172">
            <v>1800</v>
          </cell>
        </row>
        <row r="173">
          <cell r="A173">
            <v>171</v>
          </cell>
          <cell r="D173" t="str">
            <v>インクカートリッジ</v>
          </cell>
          <cell r="E173" t="str">
            <v>ＩＣ１ＢＫ１０</v>
          </cell>
          <cell r="F173" t="str">
            <v>個</v>
          </cell>
          <cell r="G173">
            <v>7</v>
          </cell>
          <cell r="H173">
            <v>1530</v>
          </cell>
          <cell r="I173">
            <v>10710</v>
          </cell>
          <cell r="J173" t="str">
            <v>ｴｺｰﾙ 06</v>
          </cell>
          <cell r="K173">
            <v>66</v>
          </cell>
          <cell r="L173">
            <v>1800</v>
          </cell>
        </row>
        <row r="174">
          <cell r="A174">
            <v>172</v>
          </cell>
          <cell r="D174" t="str">
            <v>インクカートリッジ</v>
          </cell>
          <cell r="E174" t="str">
            <v>ＩＣ５ＣＬ０５Ｗ</v>
          </cell>
          <cell r="F174" t="str">
            <v>箱</v>
          </cell>
          <cell r="G174">
            <v>7</v>
          </cell>
          <cell r="H174">
            <v>2040</v>
          </cell>
          <cell r="I174">
            <v>14280</v>
          </cell>
          <cell r="J174" t="str">
            <v>ｴｺｰﾙ 06</v>
          </cell>
          <cell r="K174">
            <v>66</v>
          </cell>
          <cell r="L174">
            <v>2400</v>
          </cell>
        </row>
        <row r="175">
          <cell r="A175">
            <v>173</v>
          </cell>
          <cell r="D175" t="str">
            <v>インクカートリッジ</v>
          </cell>
          <cell r="E175" t="str">
            <v>ＩＣ１ＢＫ０５Ｗ</v>
          </cell>
          <cell r="F175" t="str">
            <v>箱</v>
          </cell>
          <cell r="G175">
            <v>9</v>
          </cell>
          <cell r="H175">
            <v>2210</v>
          </cell>
          <cell r="I175">
            <v>19890</v>
          </cell>
          <cell r="J175" t="str">
            <v>ｴｺｰﾙ 06</v>
          </cell>
          <cell r="K175">
            <v>66</v>
          </cell>
          <cell r="L175">
            <v>2600</v>
          </cell>
        </row>
        <row r="176">
          <cell r="A176">
            <v>174</v>
          </cell>
          <cell r="D176" t="str">
            <v>インクカートリッジ</v>
          </cell>
          <cell r="E176" t="str">
            <v>ＩＣ６ＣＬ３２</v>
          </cell>
          <cell r="F176" t="str">
            <v>箱</v>
          </cell>
          <cell r="G176">
            <v>6</v>
          </cell>
          <cell r="H176">
            <v>5610</v>
          </cell>
          <cell r="I176">
            <v>33660</v>
          </cell>
          <cell r="J176" t="str">
            <v>ｴｺｰﾙ 06</v>
          </cell>
          <cell r="K176">
            <v>67</v>
          </cell>
          <cell r="L176">
            <v>6600</v>
          </cell>
        </row>
        <row r="177">
          <cell r="A177">
            <v>175</v>
          </cell>
          <cell r="D177" t="str">
            <v>インクカートリッジ</v>
          </cell>
          <cell r="E177" t="str">
            <v>ＢＣＩ－２４ＢＫ２Ｐ</v>
          </cell>
          <cell r="F177" t="str">
            <v>箱</v>
          </cell>
          <cell r="G177">
            <v>7</v>
          </cell>
          <cell r="H177">
            <v>1190</v>
          </cell>
          <cell r="I177">
            <v>8330</v>
          </cell>
          <cell r="J177" t="str">
            <v>ｴｺｰﾙ 06</v>
          </cell>
          <cell r="K177">
            <v>68</v>
          </cell>
          <cell r="L177">
            <v>1400</v>
          </cell>
        </row>
        <row r="178">
          <cell r="A178">
            <v>176</v>
          </cell>
          <cell r="D178" t="str">
            <v>インクカートリッジ</v>
          </cell>
          <cell r="E178" t="str">
            <v>ＢＣＩ－２４ＣＬＲ２Ｐ</v>
          </cell>
          <cell r="F178" t="str">
            <v>箱</v>
          </cell>
          <cell r="G178">
            <v>5</v>
          </cell>
          <cell r="H178">
            <v>2210</v>
          </cell>
          <cell r="I178">
            <v>11050</v>
          </cell>
          <cell r="J178" t="str">
            <v>ｴｺｰﾙ 06</v>
          </cell>
          <cell r="K178">
            <v>68</v>
          </cell>
          <cell r="L178">
            <v>2600</v>
          </cell>
        </row>
        <row r="179">
          <cell r="A179">
            <v>177</v>
          </cell>
          <cell r="D179" t="str">
            <v>インクカートリッジ</v>
          </cell>
          <cell r="E179" t="str">
            <v>ＩＣＢＫ３２</v>
          </cell>
          <cell r="F179" t="str">
            <v>個</v>
          </cell>
          <cell r="G179">
            <v>1</v>
          </cell>
          <cell r="H179">
            <v>1020</v>
          </cell>
          <cell r="I179">
            <v>1020</v>
          </cell>
          <cell r="J179" t="str">
            <v>ｴｺｰﾙ 06</v>
          </cell>
          <cell r="K179">
            <v>67</v>
          </cell>
          <cell r="L179">
            <v>1200</v>
          </cell>
        </row>
        <row r="180">
          <cell r="A180">
            <v>178</v>
          </cell>
          <cell r="D180" t="str">
            <v>インクカートリッジ</v>
          </cell>
          <cell r="E180" t="str">
            <v>ＩＣ５ＣＬ０６Ｗ</v>
          </cell>
          <cell r="F180" t="str">
            <v>箱</v>
          </cell>
          <cell r="G180">
            <v>2</v>
          </cell>
          <cell r="H180">
            <v>2720</v>
          </cell>
          <cell r="I180">
            <v>5440</v>
          </cell>
          <cell r="J180" t="str">
            <v>ｴｺｰﾙ 06</v>
          </cell>
          <cell r="K180">
            <v>66</v>
          </cell>
          <cell r="L180">
            <v>3200</v>
          </cell>
        </row>
        <row r="181">
          <cell r="A181">
            <v>179</v>
          </cell>
          <cell r="D181" t="str">
            <v>インクカートリッジ</v>
          </cell>
          <cell r="E181" t="str">
            <v>ＩＣＢＫ２１</v>
          </cell>
          <cell r="F181" t="str">
            <v>個</v>
          </cell>
          <cell r="G181">
            <v>3</v>
          </cell>
          <cell r="H181">
            <v>1020</v>
          </cell>
          <cell r="I181">
            <v>3060</v>
          </cell>
          <cell r="J181" t="str">
            <v>ｴｺｰﾙ 06</v>
          </cell>
          <cell r="K181">
            <v>66</v>
          </cell>
          <cell r="L181">
            <v>1200</v>
          </cell>
        </row>
        <row r="182">
          <cell r="A182">
            <v>180</v>
          </cell>
          <cell r="D182" t="str">
            <v>インクカートリッジ</v>
          </cell>
          <cell r="E182" t="str">
            <v>ＩＣＣ２１</v>
          </cell>
          <cell r="F182" t="str">
            <v>個</v>
          </cell>
          <cell r="G182">
            <v>2</v>
          </cell>
          <cell r="H182">
            <v>1020</v>
          </cell>
          <cell r="I182">
            <v>2040</v>
          </cell>
          <cell r="J182" t="str">
            <v>ｴｺｰﾙ 06</v>
          </cell>
          <cell r="K182">
            <v>66</v>
          </cell>
          <cell r="L182">
            <v>1200</v>
          </cell>
        </row>
        <row r="183">
          <cell r="A183">
            <v>181</v>
          </cell>
          <cell r="D183" t="str">
            <v>インクカートリッジ</v>
          </cell>
          <cell r="E183" t="str">
            <v>ＩＣＭ２１</v>
          </cell>
          <cell r="F183" t="str">
            <v>個</v>
          </cell>
          <cell r="G183">
            <v>2</v>
          </cell>
          <cell r="H183">
            <v>1020</v>
          </cell>
          <cell r="I183">
            <v>2040</v>
          </cell>
          <cell r="J183" t="str">
            <v>ｴｺｰﾙ 06</v>
          </cell>
          <cell r="K183">
            <v>66</v>
          </cell>
          <cell r="L183">
            <v>1200</v>
          </cell>
        </row>
        <row r="184">
          <cell r="A184">
            <v>182</v>
          </cell>
          <cell r="D184" t="str">
            <v>インクカートリッジ</v>
          </cell>
          <cell r="E184" t="str">
            <v>ＩＣＹ２１</v>
          </cell>
          <cell r="F184" t="str">
            <v>個</v>
          </cell>
          <cell r="G184">
            <v>2</v>
          </cell>
          <cell r="H184">
            <v>1020</v>
          </cell>
          <cell r="I184">
            <v>2040</v>
          </cell>
          <cell r="J184" t="str">
            <v>ｴｺｰﾙ 06</v>
          </cell>
          <cell r="K184">
            <v>66</v>
          </cell>
          <cell r="L184">
            <v>1200</v>
          </cell>
        </row>
        <row r="185">
          <cell r="A185">
            <v>183</v>
          </cell>
          <cell r="D185" t="str">
            <v>インクカートリッジ</v>
          </cell>
          <cell r="E185" t="str">
            <v>ＩＣＬＣ２１</v>
          </cell>
          <cell r="F185" t="str">
            <v>個</v>
          </cell>
          <cell r="G185">
            <v>2</v>
          </cell>
          <cell r="H185">
            <v>1020</v>
          </cell>
          <cell r="I185">
            <v>2040</v>
          </cell>
          <cell r="J185" t="str">
            <v>ｴｺｰﾙ 06</v>
          </cell>
          <cell r="K185">
            <v>66</v>
          </cell>
          <cell r="L185">
            <v>1200</v>
          </cell>
        </row>
        <row r="186">
          <cell r="A186">
            <v>184</v>
          </cell>
          <cell r="D186" t="str">
            <v>インクカートリッジ</v>
          </cell>
          <cell r="E186" t="str">
            <v>ＩＣＬＭ２１</v>
          </cell>
          <cell r="F186" t="str">
            <v>個</v>
          </cell>
          <cell r="G186">
            <v>2</v>
          </cell>
          <cell r="H186">
            <v>1020</v>
          </cell>
          <cell r="I186">
            <v>2040</v>
          </cell>
          <cell r="J186" t="str">
            <v>ｴｺｰﾙ 06</v>
          </cell>
          <cell r="K186">
            <v>66</v>
          </cell>
          <cell r="L186">
            <v>1200</v>
          </cell>
        </row>
        <row r="187">
          <cell r="A187">
            <v>185</v>
          </cell>
          <cell r="D187" t="str">
            <v>インクカートリッジ</v>
          </cell>
          <cell r="E187" t="str">
            <v>ＭＪＩＣ７</v>
          </cell>
          <cell r="F187" t="str">
            <v>個</v>
          </cell>
          <cell r="G187">
            <v>2</v>
          </cell>
          <cell r="H187">
            <v>1275</v>
          </cell>
          <cell r="I187">
            <v>2550</v>
          </cell>
          <cell r="J187" t="str">
            <v>ｴｺｰﾙ 06</v>
          </cell>
          <cell r="K187">
            <v>67</v>
          </cell>
          <cell r="L187">
            <v>1500</v>
          </cell>
        </row>
        <row r="188">
          <cell r="A188">
            <v>186</v>
          </cell>
          <cell r="D188" t="str">
            <v>インクカートリッジ</v>
          </cell>
          <cell r="E188" t="str">
            <v>ＰＭＩＣ１Ｃ</v>
          </cell>
          <cell r="F188" t="str">
            <v>個</v>
          </cell>
          <cell r="G188">
            <v>2</v>
          </cell>
          <cell r="H188">
            <v>1275</v>
          </cell>
          <cell r="I188">
            <v>2550</v>
          </cell>
          <cell r="J188" t="str">
            <v>ｴｺｰﾙ 06</v>
          </cell>
          <cell r="K188">
            <v>67</v>
          </cell>
          <cell r="L188">
            <v>1500</v>
          </cell>
        </row>
        <row r="189">
          <cell r="A189">
            <v>187</v>
          </cell>
          <cell r="D189" t="str">
            <v>インクカートリッジ</v>
          </cell>
          <cell r="E189" t="str">
            <v>ＢＣＩ－３ｅＢＫ</v>
          </cell>
          <cell r="F189" t="str">
            <v>個</v>
          </cell>
          <cell r="G189">
            <v>3</v>
          </cell>
          <cell r="H189">
            <v>935</v>
          </cell>
          <cell r="I189">
            <v>2805</v>
          </cell>
          <cell r="J189" t="str">
            <v>ｴｺｰﾙ 06</v>
          </cell>
          <cell r="K189">
            <v>68</v>
          </cell>
          <cell r="L189">
            <v>1100</v>
          </cell>
        </row>
        <row r="190">
          <cell r="A190">
            <v>188</v>
          </cell>
          <cell r="D190" t="str">
            <v>インクカートリッジ</v>
          </cell>
          <cell r="E190" t="str">
            <v>ＢＣＩ－３ｅＣ</v>
          </cell>
          <cell r="F190" t="str">
            <v>個</v>
          </cell>
          <cell r="G190">
            <v>3</v>
          </cell>
          <cell r="H190">
            <v>850</v>
          </cell>
          <cell r="I190">
            <v>2550</v>
          </cell>
          <cell r="J190" t="str">
            <v>ｴｺｰﾙ 06</v>
          </cell>
          <cell r="K190">
            <v>68</v>
          </cell>
          <cell r="L190">
            <v>1000</v>
          </cell>
        </row>
        <row r="191">
          <cell r="A191">
            <v>189</v>
          </cell>
          <cell r="D191" t="str">
            <v>インクカートリッジ</v>
          </cell>
          <cell r="E191" t="str">
            <v>ＢＣＩ－３ｅＭ</v>
          </cell>
          <cell r="F191" t="str">
            <v>個</v>
          </cell>
          <cell r="G191">
            <v>3</v>
          </cell>
          <cell r="H191">
            <v>850</v>
          </cell>
          <cell r="I191">
            <v>2550</v>
          </cell>
          <cell r="J191" t="str">
            <v>ｴｺｰﾙ 06</v>
          </cell>
          <cell r="K191">
            <v>68</v>
          </cell>
          <cell r="L191">
            <v>1000</v>
          </cell>
        </row>
        <row r="192">
          <cell r="A192">
            <v>190</v>
          </cell>
          <cell r="D192" t="str">
            <v>インクカートリッジ</v>
          </cell>
          <cell r="E192" t="str">
            <v>ＢＣＩ－３ｅＹ</v>
          </cell>
          <cell r="F192" t="str">
            <v>個</v>
          </cell>
          <cell r="G192">
            <v>3</v>
          </cell>
          <cell r="H192">
            <v>850</v>
          </cell>
          <cell r="I192">
            <v>2550</v>
          </cell>
          <cell r="J192" t="str">
            <v>ｴｺｰﾙ 06</v>
          </cell>
          <cell r="K192">
            <v>68</v>
          </cell>
          <cell r="L192">
            <v>1000</v>
          </cell>
        </row>
        <row r="193">
          <cell r="A193">
            <v>191</v>
          </cell>
          <cell r="E193" t="str">
            <v>以下余白</v>
          </cell>
        </row>
        <row r="194">
          <cell r="A194">
            <v>192</v>
          </cell>
        </row>
        <row r="195">
          <cell r="A195">
            <v>193</v>
          </cell>
        </row>
        <row r="196">
          <cell r="A196">
            <v>194</v>
          </cell>
        </row>
        <row r="197">
          <cell r="A197">
            <v>195</v>
          </cell>
        </row>
        <row r="198">
          <cell r="A198">
            <v>196</v>
          </cell>
        </row>
        <row r="199">
          <cell r="A199">
            <v>197</v>
          </cell>
        </row>
        <row r="200">
          <cell r="A200">
            <v>198</v>
          </cell>
        </row>
        <row r="201">
          <cell r="A201">
            <v>199</v>
          </cell>
        </row>
        <row r="202">
          <cell r="A202">
            <v>200</v>
          </cell>
        </row>
        <row r="203">
          <cell r="A203">
            <v>201</v>
          </cell>
        </row>
        <row r="204">
          <cell r="A204">
            <v>202</v>
          </cell>
        </row>
        <row r="205">
          <cell r="A205">
            <v>203</v>
          </cell>
        </row>
        <row r="206">
          <cell r="A206">
            <v>204</v>
          </cell>
        </row>
        <row r="207">
          <cell r="A207">
            <v>205</v>
          </cell>
        </row>
        <row r="208">
          <cell r="A208">
            <v>206</v>
          </cell>
        </row>
        <row r="209">
          <cell r="A209">
            <v>207</v>
          </cell>
        </row>
        <row r="210">
          <cell r="A210">
            <v>208</v>
          </cell>
        </row>
        <row r="211">
          <cell r="A211">
            <v>209</v>
          </cell>
        </row>
        <row r="212">
          <cell r="A212">
            <v>210</v>
          </cell>
        </row>
        <row r="213">
          <cell r="A213">
            <v>211</v>
          </cell>
        </row>
        <row r="214">
          <cell r="A214">
            <v>212</v>
          </cell>
        </row>
        <row r="215">
          <cell r="A215">
            <v>213</v>
          </cell>
        </row>
        <row r="216">
          <cell r="A216">
            <v>214</v>
          </cell>
        </row>
        <row r="217">
          <cell r="A217">
            <v>215</v>
          </cell>
        </row>
        <row r="218">
          <cell r="A218">
            <v>216</v>
          </cell>
        </row>
        <row r="219">
          <cell r="A219">
            <v>217</v>
          </cell>
        </row>
        <row r="220">
          <cell r="A220">
            <v>218</v>
          </cell>
        </row>
        <row r="221">
          <cell r="A221">
            <v>219</v>
          </cell>
        </row>
        <row r="222">
          <cell r="A222">
            <v>220</v>
          </cell>
        </row>
        <row r="223">
          <cell r="A223">
            <v>221</v>
          </cell>
        </row>
        <row r="224">
          <cell r="A224">
            <v>222</v>
          </cell>
        </row>
        <row r="225">
          <cell r="A225">
            <v>223</v>
          </cell>
        </row>
        <row r="226">
          <cell r="A226">
            <v>224</v>
          </cell>
        </row>
        <row r="227">
          <cell r="A227">
            <v>225</v>
          </cell>
        </row>
        <row r="228">
          <cell r="A228">
            <v>226</v>
          </cell>
        </row>
        <row r="229">
          <cell r="A229">
            <v>227</v>
          </cell>
        </row>
        <row r="230">
          <cell r="A230">
            <v>228</v>
          </cell>
        </row>
        <row r="231">
          <cell r="A231">
            <v>229</v>
          </cell>
        </row>
        <row r="232">
          <cell r="A232">
            <v>230</v>
          </cell>
        </row>
        <row r="233">
          <cell r="A233">
            <v>231</v>
          </cell>
        </row>
        <row r="234">
          <cell r="A234">
            <v>232</v>
          </cell>
        </row>
        <row r="235">
          <cell r="A235">
            <v>233</v>
          </cell>
        </row>
        <row r="236">
          <cell r="A236">
            <v>234</v>
          </cell>
        </row>
        <row r="237">
          <cell r="A237">
            <v>235</v>
          </cell>
        </row>
        <row r="238">
          <cell r="A238">
            <v>236</v>
          </cell>
        </row>
        <row r="239">
          <cell r="A239">
            <v>237</v>
          </cell>
        </row>
        <row r="240">
          <cell r="A240">
            <v>238</v>
          </cell>
        </row>
        <row r="241">
          <cell r="A241">
            <v>239</v>
          </cell>
        </row>
        <row r="242">
          <cell r="A242">
            <v>240</v>
          </cell>
        </row>
        <row r="243">
          <cell r="A243">
            <v>241</v>
          </cell>
        </row>
        <row r="244">
          <cell r="A244">
            <v>242</v>
          </cell>
        </row>
        <row r="245">
          <cell r="A245">
            <v>243</v>
          </cell>
        </row>
        <row r="246">
          <cell r="A246">
            <v>244</v>
          </cell>
        </row>
        <row r="247">
          <cell r="A247">
            <v>245</v>
          </cell>
        </row>
        <row r="248">
          <cell r="A248">
            <v>246</v>
          </cell>
        </row>
        <row r="249">
          <cell r="A249">
            <v>247</v>
          </cell>
        </row>
        <row r="250">
          <cell r="A250">
            <v>248</v>
          </cell>
        </row>
        <row r="251">
          <cell r="A251">
            <v>249</v>
          </cell>
        </row>
        <row r="252">
          <cell r="A252">
            <v>250</v>
          </cell>
        </row>
        <row r="253">
          <cell r="A253">
            <v>251</v>
          </cell>
        </row>
        <row r="254">
          <cell r="A254">
            <v>252</v>
          </cell>
        </row>
        <row r="255">
          <cell r="A255">
            <v>253</v>
          </cell>
        </row>
        <row r="256">
          <cell r="A256">
            <v>254</v>
          </cell>
        </row>
        <row r="257">
          <cell r="A257">
            <v>255</v>
          </cell>
        </row>
        <row r="258">
          <cell r="A258">
            <v>256</v>
          </cell>
        </row>
        <row r="259">
          <cell r="A259">
            <v>257</v>
          </cell>
        </row>
        <row r="260">
          <cell r="A260">
            <v>258</v>
          </cell>
        </row>
        <row r="261">
          <cell r="A261">
            <v>259</v>
          </cell>
        </row>
        <row r="262">
          <cell r="A262">
            <v>260</v>
          </cell>
        </row>
        <row r="263">
          <cell r="A263">
            <v>261</v>
          </cell>
        </row>
        <row r="264">
          <cell r="A264">
            <v>262</v>
          </cell>
        </row>
        <row r="265">
          <cell r="A265">
            <v>263</v>
          </cell>
        </row>
        <row r="266">
          <cell r="A266">
            <v>264</v>
          </cell>
        </row>
        <row r="267">
          <cell r="A267">
            <v>265</v>
          </cell>
        </row>
        <row r="268">
          <cell r="A268">
            <v>266</v>
          </cell>
        </row>
        <row r="269">
          <cell r="A269">
            <v>267</v>
          </cell>
        </row>
        <row r="270">
          <cell r="A270">
            <v>268</v>
          </cell>
        </row>
        <row r="271">
          <cell r="A271">
            <v>269</v>
          </cell>
        </row>
        <row r="272">
          <cell r="A272">
            <v>270</v>
          </cell>
        </row>
        <row r="273">
          <cell r="A273">
            <v>271</v>
          </cell>
        </row>
        <row r="274">
          <cell r="A274">
            <v>272</v>
          </cell>
        </row>
        <row r="275">
          <cell r="A275">
            <v>273</v>
          </cell>
        </row>
        <row r="276">
          <cell r="A276">
            <v>274</v>
          </cell>
        </row>
        <row r="277">
          <cell r="A277">
            <v>275</v>
          </cell>
        </row>
        <row r="278">
          <cell r="A278">
            <v>276</v>
          </cell>
        </row>
        <row r="279">
          <cell r="A279">
            <v>277</v>
          </cell>
        </row>
        <row r="280">
          <cell r="A280">
            <v>278</v>
          </cell>
        </row>
        <row r="281">
          <cell r="A281">
            <v>279</v>
          </cell>
        </row>
        <row r="282">
          <cell r="A282">
            <v>280</v>
          </cell>
        </row>
        <row r="283">
          <cell r="A283">
            <v>281</v>
          </cell>
        </row>
        <row r="284">
          <cell r="A284">
            <v>282</v>
          </cell>
        </row>
        <row r="285">
          <cell r="A285">
            <v>283</v>
          </cell>
        </row>
        <row r="286">
          <cell r="A286">
            <v>284</v>
          </cell>
        </row>
        <row r="287">
          <cell r="A287">
            <v>285</v>
          </cell>
        </row>
        <row r="288">
          <cell r="A288">
            <v>286</v>
          </cell>
        </row>
        <row r="289">
          <cell r="A289">
            <v>287</v>
          </cell>
        </row>
        <row r="290">
          <cell r="A290">
            <v>288</v>
          </cell>
        </row>
        <row r="291">
          <cell r="A291">
            <v>289</v>
          </cell>
        </row>
        <row r="292">
          <cell r="A292">
            <v>290</v>
          </cell>
        </row>
        <row r="293">
          <cell r="A293">
            <v>291</v>
          </cell>
        </row>
        <row r="294">
          <cell r="A294">
            <v>292</v>
          </cell>
        </row>
        <row r="295">
          <cell r="A295">
            <v>293</v>
          </cell>
        </row>
        <row r="296">
          <cell r="A296">
            <v>294</v>
          </cell>
        </row>
        <row r="297">
          <cell r="A297">
            <v>295</v>
          </cell>
        </row>
        <row r="298">
          <cell r="A298">
            <v>296</v>
          </cell>
        </row>
        <row r="299">
          <cell r="A299">
            <v>297</v>
          </cell>
        </row>
        <row r="300">
          <cell r="A300">
            <v>298</v>
          </cell>
        </row>
        <row r="301">
          <cell r="A301">
            <v>299</v>
          </cell>
        </row>
        <row r="302">
          <cell r="A302">
            <v>300</v>
          </cell>
        </row>
        <row r="303">
          <cell r="A303">
            <v>301</v>
          </cell>
        </row>
        <row r="304">
          <cell r="A304">
            <v>302</v>
          </cell>
        </row>
        <row r="305">
          <cell r="A305">
            <v>303</v>
          </cell>
        </row>
        <row r="306">
          <cell r="A306">
            <v>304</v>
          </cell>
        </row>
        <row r="307">
          <cell r="A307">
            <v>305</v>
          </cell>
        </row>
        <row r="308">
          <cell r="A308">
            <v>306</v>
          </cell>
        </row>
        <row r="309">
          <cell r="A309">
            <v>307</v>
          </cell>
        </row>
        <row r="310">
          <cell r="A310">
            <v>308</v>
          </cell>
        </row>
        <row r="311">
          <cell r="A311">
            <v>309</v>
          </cell>
        </row>
        <row r="312">
          <cell r="A312">
            <v>310</v>
          </cell>
        </row>
        <row r="313">
          <cell r="A313">
            <v>311</v>
          </cell>
        </row>
        <row r="314">
          <cell r="A314">
            <v>312</v>
          </cell>
        </row>
        <row r="315">
          <cell r="A315">
            <v>313</v>
          </cell>
        </row>
        <row r="316">
          <cell r="A316">
            <v>314</v>
          </cell>
        </row>
        <row r="317">
          <cell r="A317">
            <v>315</v>
          </cell>
        </row>
        <row r="318">
          <cell r="A318">
            <v>316</v>
          </cell>
        </row>
        <row r="319">
          <cell r="A319">
            <v>317</v>
          </cell>
        </row>
        <row r="320">
          <cell r="A320">
            <v>318</v>
          </cell>
        </row>
        <row r="321">
          <cell r="A321">
            <v>319</v>
          </cell>
        </row>
        <row r="322">
          <cell r="A322">
            <v>320</v>
          </cell>
        </row>
        <row r="323">
          <cell r="A323">
            <v>321</v>
          </cell>
        </row>
        <row r="324">
          <cell r="A324">
            <v>322</v>
          </cell>
        </row>
        <row r="325">
          <cell r="A325">
            <v>323</v>
          </cell>
        </row>
        <row r="326">
          <cell r="A326">
            <v>324</v>
          </cell>
        </row>
        <row r="327">
          <cell r="A327">
            <v>325</v>
          </cell>
        </row>
        <row r="328">
          <cell r="A328">
            <v>326</v>
          </cell>
        </row>
        <row r="329">
          <cell r="A329">
            <v>327</v>
          </cell>
        </row>
        <row r="330">
          <cell r="A330">
            <v>328</v>
          </cell>
        </row>
        <row r="331">
          <cell r="A331">
            <v>329</v>
          </cell>
        </row>
        <row r="332">
          <cell r="A332">
            <v>330</v>
          </cell>
        </row>
        <row r="333">
          <cell r="A333">
            <v>331</v>
          </cell>
        </row>
        <row r="334">
          <cell r="A334">
            <v>332</v>
          </cell>
        </row>
        <row r="335">
          <cell r="A335">
            <v>333</v>
          </cell>
        </row>
        <row r="336">
          <cell r="A336">
            <v>334</v>
          </cell>
        </row>
        <row r="337">
          <cell r="A337">
            <v>335</v>
          </cell>
        </row>
        <row r="338">
          <cell r="A338">
            <v>336</v>
          </cell>
        </row>
        <row r="339">
          <cell r="A339">
            <v>337</v>
          </cell>
        </row>
        <row r="340">
          <cell r="A340">
            <v>338</v>
          </cell>
        </row>
        <row r="341">
          <cell r="A341">
            <v>339</v>
          </cell>
        </row>
        <row r="342">
          <cell r="A342">
            <v>340</v>
          </cell>
        </row>
        <row r="343">
          <cell r="A343">
            <v>341</v>
          </cell>
        </row>
        <row r="344">
          <cell r="A344">
            <v>342</v>
          </cell>
        </row>
        <row r="345">
          <cell r="A345">
            <v>343</v>
          </cell>
        </row>
        <row r="346">
          <cell r="A346">
            <v>344</v>
          </cell>
        </row>
        <row r="347">
          <cell r="A347">
            <v>345</v>
          </cell>
        </row>
        <row r="348">
          <cell r="A348">
            <v>346</v>
          </cell>
        </row>
        <row r="349">
          <cell r="A349">
            <v>347</v>
          </cell>
        </row>
        <row r="350">
          <cell r="A350">
            <v>348</v>
          </cell>
        </row>
        <row r="351">
          <cell r="A351">
            <v>349</v>
          </cell>
        </row>
        <row r="352">
          <cell r="A352">
            <v>350</v>
          </cell>
        </row>
        <row r="353">
          <cell r="A353">
            <v>351</v>
          </cell>
        </row>
        <row r="354">
          <cell r="A354">
            <v>352</v>
          </cell>
        </row>
        <row r="355">
          <cell r="A355">
            <v>353</v>
          </cell>
        </row>
        <row r="356">
          <cell r="A356">
            <v>354</v>
          </cell>
        </row>
        <row r="357">
          <cell r="A357">
            <v>355</v>
          </cell>
        </row>
        <row r="358">
          <cell r="A358">
            <v>356</v>
          </cell>
        </row>
        <row r="359">
          <cell r="A359">
            <v>357</v>
          </cell>
        </row>
        <row r="360">
          <cell r="A360">
            <v>358</v>
          </cell>
        </row>
        <row r="361">
          <cell r="A361">
            <v>359</v>
          </cell>
        </row>
        <row r="362">
          <cell r="A362">
            <v>360</v>
          </cell>
        </row>
        <row r="363">
          <cell r="A363">
            <v>361</v>
          </cell>
        </row>
        <row r="364">
          <cell r="A364">
            <v>362</v>
          </cell>
        </row>
        <row r="365">
          <cell r="A365">
            <v>363</v>
          </cell>
        </row>
        <row r="366">
          <cell r="A366">
            <v>364</v>
          </cell>
        </row>
        <row r="367">
          <cell r="A367">
            <v>365</v>
          </cell>
        </row>
        <row r="368">
          <cell r="A368">
            <v>366</v>
          </cell>
        </row>
        <row r="369">
          <cell r="A369">
            <v>367</v>
          </cell>
        </row>
        <row r="370">
          <cell r="A370">
            <v>368</v>
          </cell>
        </row>
        <row r="371">
          <cell r="A371">
            <v>369</v>
          </cell>
        </row>
        <row r="372">
          <cell r="A372">
            <v>370</v>
          </cell>
        </row>
        <row r="373">
          <cell r="A373">
            <v>371</v>
          </cell>
        </row>
        <row r="374">
          <cell r="A374">
            <v>372</v>
          </cell>
        </row>
        <row r="375">
          <cell r="A375">
            <v>373</v>
          </cell>
        </row>
        <row r="376">
          <cell r="A376">
            <v>374</v>
          </cell>
        </row>
        <row r="377">
          <cell r="A377">
            <v>375</v>
          </cell>
        </row>
        <row r="378">
          <cell r="A378">
            <v>376</v>
          </cell>
        </row>
        <row r="379">
          <cell r="A379">
            <v>377</v>
          </cell>
        </row>
        <row r="380">
          <cell r="A380">
            <v>378</v>
          </cell>
        </row>
        <row r="381">
          <cell r="A381">
            <v>379</v>
          </cell>
        </row>
        <row r="382">
          <cell r="A382">
            <v>380</v>
          </cell>
        </row>
        <row r="383">
          <cell r="A383">
            <v>381</v>
          </cell>
        </row>
        <row r="384">
          <cell r="A384">
            <v>382</v>
          </cell>
        </row>
        <row r="385">
          <cell r="A385">
            <v>383</v>
          </cell>
        </row>
        <row r="386">
          <cell r="A386">
            <v>384</v>
          </cell>
        </row>
        <row r="387">
          <cell r="A387">
            <v>385</v>
          </cell>
        </row>
        <row r="388">
          <cell r="A388">
            <v>386</v>
          </cell>
        </row>
        <row r="389">
          <cell r="A389">
            <v>387</v>
          </cell>
        </row>
        <row r="390">
          <cell r="A390">
            <v>388</v>
          </cell>
        </row>
        <row r="391">
          <cell r="A391">
            <v>389</v>
          </cell>
        </row>
        <row r="392">
          <cell r="A392">
            <v>390</v>
          </cell>
        </row>
        <row r="393">
          <cell r="A393">
            <v>391</v>
          </cell>
        </row>
        <row r="394">
          <cell r="A394">
            <v>392</v>
          </cell>
        </row>
        <row r="395">
          <cell r="A395">
            <v>393</v>
          </cell>
        </row>
        <row r="396">
          <cell r="A396">
            <v>394</v>
          </cell>
        </row>
        <row r="397">
          <cell r="A397">
            <v>395</v>
          </cell>
        </row>
        <row r="398">
          <cell r="A398">
            <v>396</v>
          </cell>
        </row>
        <row r="399">
          <cell r="A399">
            <v>397</v>
          </cell>
        </row>
        <row r="400">
          <cell r="A400">
            <v>398</v>
          </cell>
        </row>
        <row r="401">
          <cell r="A401">
            <v>399</v>
          </cell>
        </row>
        <row r="402">
          <cell r="A402">
            <v>400</v>
          </cell>
        </row>
        <row r="403">
          <cell r="A403">
            <v>401</v>
          </cell>
        </row>
        <row r="404">
          <cell r="A404">
            <v>402</v>
          </cell>
        </row>
        <row r="405">
          <cell r="A405">
            <v>403</v>
          </cell>
        </row>
        <row r="406">
          <cell r="A406">
            <v>404</v>
          </cell>
        </row>
        <row r="407">
          <cell r="A407">
            <v>405</v>
          </cell>
        </row>
        <row r="408">
          <cell r="A408">
            <v>406</v>
          </cell>
        </row>
        <row r="409">
          <cell r="A409">
            <v>407</v>
          </cell>
        </row>
        <row r="410">
          <cell r="A410">
            <v>408</v>
          </cell>
        </row>
        <row r="411">
          <cell r="A411">
            <v>409</v>
          </cell>
        </row>
        <row r="412">
          <cell r="A412">
            <v>410</v>
          </cell>
        </row>
        <row r="413">
          <cell r="A413">
            <v>411</v>
          </cell>
        </row>
        <row r="414">
          <cell r="A414">
            <v>412</v>
          </cell>
        </row>
        <row r="415">
          <cell r="A415">
            <v>413</v>
          </cell>
        </row>
        <row r="416">
          <cell r="A416">
            <v>414</v>
          </cell>
        </row>
        <row r="417">
          <cell r="A417">
            <v>415</v>
          </cell>
        </row>
        <row r="418">
          <cell r="A418">
            <v>416</v>
          </cell>
        </row>
        <row r="419">
          <cell r="A419">
            <v>417</v>
          </cell>
        </row>
        <row r="420">
          <cell r="A420">
            <v>418</v>
          </cell>
        </row>
        <row r="421">
          <cell r="A421">
            <v>419</v>
          </cell>
        </row>
        <row r="422">
          <cell r="A422">
            <v>420</v>
          </cell>
        </row>
        <row r="423">
          <cell r="A423">
            <v>421</v>
          </cell>
        </row>
        <row r="424">
          <cell r="A424">
            <v>422</v>
          </cell>
        </row>
        <row r="425">
          <cell r="A425">
            <v>423</v>
          </cell>
        </row>
        <row r="426">
          <cell r="A426">
            <v>424</v>
          </cell>
        </row>
        <row r="427">
          <cell r="A427">
            <v>425</v>
          </cell>
        </row>
        <row r="428">
          <cell r="A428">
            <v>426</v>
          </cell>
        </row>
        <row r="429">
          <cell r="A429">
            <v>427</v>
          </cell>
        </row>
        <row r="430">
          <cell r="A430">
            <v>428</v>
          </cell>
        </row>
        <row r="431">
          <cell r="A431">
            <v>429</v>
          </cell>
        </row>
        <row r="432">
          <cell r="A432">
            <v>430</v>
          </cell>
        </row>
        <row r="433">
          <cell r="A433">
            <v>431</v>
          </cell>
        </row>
        <row r="434">
          <cell r="A434">
            <v>432</v>
          </cell>
        </row>
        <row r="435">
          <cell r="A435">
            <v>433</v>
          </cell>
        </row>
        <row r="436">
          <cell r="A436">
            <v>434</v>
          </cell>
        </row>
        <row r="437">
          <cell r="A437">
            <v>435</v>
          </cell>
        </row>
        <row r="438">
          <cell r="A438">
            <v>436</v>
          </cell>
        </row>
        <row r="439">
          <cell r="A439">
            <v>437</v>
          </cell>
        </row>
        <row r="440">
          <cell r="A440">
            <v>438</v>
          </cell>
        </row>
        <row r="441">
          <cell r="A441">
            <v>439</v>
          </cell>
        </row>
        <row r="442">
          <cell r="A442">
            <v>440</v>
          </cell>
        </row>
        <row r="443">
          <cell r="A443">
            <v>441</v>
          </cell>
        </row>
        <row r="444">
          <cell r="A444">
            <v>442</v>
          </cell>
        </row>
        <row r="445">
          <cell r="A445">
            <v>443</v>
          </cell>
        </row>
        <row r="446">
          <cell r="A446">
            <v>444</v>
          </cell>
        </row>
        <row r="447">
          <cell r="A447">
            <v>445</v>
          </cell>
        </row>
        <row r="448">
          <cell r="A448">
            <v>446</v>
          </cell>
        </row>
        <row r="449">
          <cell r="A449">
            <v>447</v>
          </cell>
        </row>
        <row r="450">
          <cell r="A450">
            <v>448</v>
          </cell>
        </row>
        <row r="451">
          <cell r="A451">
            <v>449</v>
          </cell>
        </row>
        <row r="452">
          <cell r="A452">
            <v>450</v>
          </cell>
        </row>
        <row r="453">
          <cell r="A453">
            <v>451</v>
          </cell>
        </row>
        <row r="454">
          <cell r="A454">
            <v>452</v>
          </cell>
        </row>
        <row r="455">
          <cell r="A455">
            <v>453</v>
          </cell>
        </row>
        <row r="456">
          <cell r="A456">
            <v>454</v>
          </cell>
        </row>
        <row r="457">
          <cell r="A457">
            <v>455</v>
          </cell>
        </row>
        <row r="458">
          <cell r="A458">
            <v>456</v>
          </cell>
        </row>
        <row r="459">
          <cell r="A459">
            <v>457</v>
          </cell>
        </row>
        <row r="460">
          <cell r="A460">
            <v>458</v>
          </cell>
        </row>
        <row r="461">
          <cell r="A461">
            <v>459</v>
          </cell>
        </row>
        <row r="462">
          <cell r="A462">
            <v>460</v>
          </cell>
        </row>
        <row r="463">
          <cell r="A463">
            <v>461</v>
          </cell>
        </row>
        <row r="464">
          <cell r="A464">
            <v>462</v>
          </cell>
        </row>
        <row r="465">
          <cell r="A465">
            <v>463</v>
          </cell>
        </row>
        <row r="466">
          <cell r="A466">
            <v>464</v>
          </cell>
        </row>
        <row r="467">
          <cell r="A467">
            <v>465</v>
          </cell>
        </row>
        <row r="468">
          <cell r="A468">
            <v>466</v>
          </cell>
        </row>
        <row r="469">
          <cell r="A469">
            <v>467</v>
          </cell>
        </row>
        <row r="470">
          <cell r="A470">
            <v>468</v>
          </cell>
        </row>
        <row r="471">
          <cell r="A471">
            <v>469</v>
          </cell>
        </row>
        <row r="472">
          <cell r="A472">
            <v>470</v>
          </cell>
        </row>
        <row r="473">
          <cell r="A473">
            <v>471</v>
          </cell>
        </row>
        <row r="474">
          <cell r="A474">
            <v>472</v>
          </cell>
        </row>
        <row r="475">
          <cell r="A475">
            <v>473</v>
          </cell>
        </row>
        <row r="476">
          <cell r="A476">
            <v>474</v>
          </cell>
        </row>
        <row r="477">
          <cell r="A477">
            <v>475</v>
          </cell>
        </row>
        <row r="478">
          <cell r="A478">
            <v>476</v>
          </cell>
        </row>
        <row r="479">
          <cell r="A479">
            <v>477</v>
          </cell>
        </row>
        <row r="480">
          <cell r="A480">
            <v>478</v>
          </cell>
        </row>
        <row r="481">
          <cell r="A481">
            <v>479</v>
          </cell>
        </row>
        <row r="482">
          <cell r="A482">
            <v>480</v>
          </cell>
        </row>
        <row r="483">
          <cell r="A483">
            <v>481</v>
          </cell>
        </row>
        <row r="484">
          <cell r="A484">
            <v>482</v>
          </cell>
        </row>
        <row r="485">
          <cell r="A485">
            <v>483</v>
          </cell>
        </row>
        <row r="486">
          <cell r="A486">
            <v>484</v>
          </cell>
        </row>
        <row r="487">
          <cell r="A487">
            <v>485</v>
          </cell>
        </row>
        <row r="488">
          <cell r="A488">
            <v>486</v>
          </cell>
        </row>
        <row r="489">
          <cell r="A489">
            <v>487</v>
          </cell>
        </row>
        <row r="490">
          <cell r="A490">
            <v>488</v>
          </cell>
        </row>
        <row r="491">
          <cell r="A491">
            <v>489</v>
          </cell>
        </row>
        <row r="492">
          <cell r="A492">
            <v>490</v>
          </cell>
        </row>
        <row r="493">
          <cell r="A493">
            <v>491</v>
          </cell>
        </row>
        <row r="494">
          <cell r="A494">
            <v>492</v>
          </cell>
        </row>
        <row r="495">
          <cell r="A495">
            <v>493</v>
          </cell>
        </row>
        <row r="496">
          <cell r="A496">
            <v>494</v>
          </cell>
        </row>
        <row r="497">
          <cell r="A497">
            <v>495</v>
          </cell>
        </row>
        <row r="498">
          <cell r="A498">
            <v>496</v>
          </cell>
        </row>
        <row r="499">
          <cell r="A499">
            <v>497</v>
          </cell>
        </row>
        <row r="500">
          <cell r="A500">
            <v>498</v>
          </cell>
        </row>
        <row r="501">
          <cell r="A501">
            <v>499</v>
          </cell>
        </row>
        <row r="502">
          <cell r="A502">
            <v>500</v>
          </cell>
        </row>
        <row r="503">
          <cell r="A503">
            <v>501</v>
          </cell>
        </row>
        <row r="504">
          <cell r="A504">
            <v>502</v>
          </cell>
        </row>
        <row r="505">
          <cell r="A505">
            <v>503</v>
          </cell>
        </row>
        <row r="506">
          <cell r="A506">
            <v>504</v>
          </cell>
        </row>
        <row r="507">
          <cell r="A507">
            <v>505</v>
          </cell>
        </row>
        <row r="508">
          <cell r="A508">
            <v>506</v>
          </cell>
        </row>
        <row r="509">
          <cell r="A509">
            <v>507</v>
          </cell>
        </row>
        <row r="510">
          <cell r="A510">
            <v>508</v>
          </cell>
        </row>
        <row r="511">
          <cell r="A511">
            <v>509</v>
          </cell>
        </row>
        <row r="512">
          <cell r="A512">
            <v>510</v>
          </cell>
        </row>
        <row r="513">
          <cell r="A513">
            <v>511</v>
          </cell>
        </row>
        <row r="514">
          <cell r="A514">
            <v>512</v>
          </cell>
        </row>
        <row r="515">
          <cell r="A515">
            <v>513</v>
          </cell>
        </row>
        <row r="516">
          <cell r="A516">
            <v>514</v>
          </cell>
        </row>
        <row r="517">
          <cell r="A517">
            <v>515</v>
          </cell>
        </row>
        <row r="518">
          <cell r="A518">
            <v>516</v>
          </cell>
        </row>
        <row r="519">
          <cell r="A519">
            <v>517</v>
          </cell>
        </row>
        <row r="520">
          <cell r="A520">
            <v>518</v>
          </cell>
        </row>
        <row r="521">
          <cell r="A521">
            <v>519</v>
          </cell>
        </row>
        <row r="522">
          <cell r="A522">
            <v>520</v>
          </cell>
        </row>
        <row r="523">
          <cell r="A523">
            <v>521</v>
          </cell>
        </row>
        <row r="524">
          <cell r="A524">
            <v>522</v>
          </cell>
        </row>
        <row r="525">
          <cell r="A525">
            <v>523</v>
          </cell>
        </row>
        <row r="526">
          <cell r="A526">
            <v>524</v>
          </cell>
        </row>
        <row r="527">
          <cell r="A527">
            <v>525</v>
          </cell>
        </row>
        <row r="528">
          <cell r="A528">
            <v>526</v>
          </cell>
        </row>
        <row r="529">
          <cell r="A529">
            <v>527</v>
          </cell>
        </row>
        <row r="530">
          <cell r="A530">
            <v>528</v>
          </cell>
        </row>
        <row r="531">
          <cell r="A531">
            <v>529</v>
          </cell>
        </row>
        <row r="532">
          <cell r="A532">
            <v>530</v>
          </cell>
        </row>
        <row r="533">
          <cell r="A533">
            <v>531</v>
          </cell>
        </row>
        <row r="534">
          <cell r="A534">
            <v>532</v>
          </cell>
        </row>
        <row r="535">
          <cell r="A535">
            <v>533</v>
          </cell>
        </row>
        <row r="536">
          <cell r="A536">
            <v>534</v>
          </cell>
        </row>
        <row r="537">
          <cell r="A537">
            <v>535</v>
          </cell>
        </row>
        <row r="538">
          <cell r="A538">
            <v>536</v>
          </cell>
        </row>
        <row r="539">
          <cell r="A539">
            <v>537</v>
          </cell>
        </row>
        <row r="540">
          <cell r="A540">
            <v>538</v>
          </cell>
        </row>
        <row r="541">
          <cell r="A541">
            <v>539</v>
          </cell>
        </row>
        <row r="542">
          <cell r="A542">
            <v>540</v>
          </cell>
        </row>
        <row r="543">
          <cell r="A543">
            <v>541</v>
          </cell>
        </row>
        <row r="544">
          <cell r="A544">
            <v>542</v>
          </cell>
        </row>
        <row r="545">
          <cell r="A545">
            <v>543</v>
          </cell>
        </row>
        <row r="546">
          <cell r="A546">
            <v>544</v>
          </cell>
        </row>
        <row r="547">
          <cell r="A547">
            <v>545</v>
          </cell>
        </row>
        <row r="548">
          <cell r="A548">
            <v>546</v>
          </cell>
        </row>
        <row r="549">
          <cell r="A549">
            <v>547</v>
          </cell>
        </row>
        <row r="550">
          <cell r="A550">
            <v>548</v>
          </cell>
        </row>
        <row r="551">
          <cell r="A551">
            <v>549</v>
          </cell>
        </row>
        <row r="552">
          <cell r="A552">
            <v>550</v>
          </cell>
        </row>
        <row r="553">
          <cell r="A553">
            <v>551</v>
          </cell>
        </row>
        <row r="554">
          <cell r="A554">
            <v>552</v>
          </cell>
        </row>
        <row r="555">
          <cell r="A555">
            <v>553</v>
          </cell>
        </row>
        <row r="556">
          <cell r="A556">
            <v>554</v>
          </cell>
        </row>
        <row r="557">
          <cell r="A557">
            <v>555</v>
          </cell>
        </row>
        <row r="558">
          <cell r="A558">
            <v>556</v>
          </cell>
        </row>
        <row r="559">
          <cell r="A559">
            <v>557</v>
          </cell>
        </row>
        <row r="560">
          <cell r="A560">
            <v>558</v>
          </cell>
        </row>
        <row r="561">
          <cell r="A561">
            <v>559</v>
          </cell>
        </row>
        <row r="562">
          <cell r="A562">
            <v>560</v>
          </cell>
        </row>
        <row r="563">
          <cell r="A563">
            <v>561</v>
          </cell>
        </row>
        <row r="564">
          <cell r="A564">
            <v>562</v>
          </cell>
        </row>
        <row r="565">
          <cell r="A565">
            <v>563</v>
          </cell>
        </row>
        <row r="566">
          <cell r="A566">
            <v>564</v>
          </cell>
        </row>
        <row r="567">
          <cell r="A567">
            <v>565</v>
          </cell>
        </row>
        <row r="568">
          <cell r="A568">
            <v>566</v>
          </cell>
        </row>
        <row r="569">
          <cell r="A569">
            <v>567</v>
          </cell>
        </row>
        <row r="570">
          <cell r="A570">
            <v>568</v>
          </cell>
        </row>
        <row r="571">
          <cell r="A571">
            <v>569</v>
          </cell>
        </row>
        <row r="572">
          <cell r="A572">
            <v>570</v>
          </cell>
        </row>
        <row r="573">
          <cell r="A573">
            <v>571</v>
          </cell>
        </row>
        <row r="574">
          <cell r="A574">
            <v>572</v>
          </cell>
        </row>
        <row r="575">
          <cell r="A575">
            <v>573</v>
          </cell>
        </row>
        <row r="576">
          <cell r="A576">
            <v>574</v>
          </cell>
        </row>
        <row r="577">
          <cell r="A577">
            <v>575</v>
          </cell>
        </row>
        <row r="578">
          <cell r="A578">
            <v>576</v>
          </cell>
        </row>
        <row r="579">
          <cell r="A579">
            <v>577</v>
          </cell>
        </row>
        <row r="580">
          <cell r="A580">
            <v>578</v>
          </cell>
        </row>
        <row r="581">
          <cell r="A581">
            <v>579</v>
          </cell>
        </row>
        <row r="582">
          <cell r="A582">
            <v>580</v>
          </cell>
        </row>
        <row r="583">
          <cell r="A583">
            <v>581</v>
          </cell>
        </row>
        <row r="584">
          <cell r="A584">
            <v>582</v>
          </cell>
        </row>
        <row r="585">
          <cell r="A585">
            <v>583</v>
          </cell>
        </row>
        <row r="586">
          <cell r="A586">
            <v>584</v>
          </cell>
        </row>
        <row r="587">
          <cell r="A587">
            <v>585</v>
          </cell>
        </row>
        <row r="588">
          <cell r="A588">
            <v>586</v>
          </cell>
        </row>
        <row r="589">
          <cell r="A589">
            <v>587</v>
          </cell>
        </row>
        <row r="590">
          <cell r="A590">
            <v>588</v>
          </cell>
        </row>
        <row r="591">
          <cell r="A591">
            <v>589</v>
          </cell>
        </row>
        <row r="592">
          <cell r="A592">
            <v>590</v>
          </cell>
        </row>
        <row r="593">
          <cell r="A593">
            <v>591</v>
          </cell>
        </row>
        <row r="594">
          <cell r="A594">
            <v>592</v>
          </cell>
        </row>
        <row r="595">
          <cell r="A595">
            <v>593</v>
          </cell>
        </row>
        <row r="596">
          <cell r="A596">
            <v>594</v>
          </cell>
        </row>
        <row r="597">
          <cell r="A597">
            <v>595</v>
          </cell>
        </row>
        <row r="598">
          <cell r="A598">
            <v>596</v>
          </cell>
        </row>
        <row r="599">
          <cell r="A599">
            <v>597</v>
          </cell>
        </row>
        <row r="600">
          <cell r="A600">
            <v>598</v>
          </cell>
        </row>
        <row r="601">
          <cell r="A601">
            <v>599</v>
          </cell>
        </row>
        <row r="602">
          <cell r="A602">
            <v>600</v>
          </cell>
        </row>
        <row r="603">
          <cell r="A603">
            <v>601</v>
          </cell>
        </row>
        <row r="604">
          <cell r="A604">
            <v>602</v>
          </cell>
        </row>
        <row r="605">
          <cell r="A605">
            <v>603</v>
          </cell>
        </row>
        <row r="606">
          <cell r="A606">
            <v>604</v>
          </cell>
        </row>
        <row r="607">
          <cell r="A607">
            <v>605</v>
          </cell>
        </row>
        <row r="608">
          <cell r="A608">
            <v>606</v>
          </cell>
        </row>
        <row r="609">
          <cell r="A609">
            <v>607</v>
          </cell>
        </row>
        <row r="610">
          <cell r="A610">
            <v>608</v>
          </cell>
        </row>
        <row r="611">
          <cell r="A611">
            <v>609</v>
          </cell>
        </row>
        <row r="612">
          <cell r="A612">
            <v>610</v>
          </cell>
        </row>
        <row r="613">
          <cell r="A613">
            <v>611</v>
          </cell>
        </row>
        <row r="614">
          <cell r="A614">
            <v>612</v>
          </cell>
        </row>
        <row r="615">
          <cell r="A615">
            <v>613</v>
          </cell>
        </row>
        <row r="616">
          <cell r="A616">
            <v>614</v>
          </cell>
        </row>
        <row r="617">
          <cell r="A617">
            <v>615</v>
          </cell>
        </row>
        <row r="618">
          <cell r="A618">
            <v>616</v>
          </cell>
        </row>
        <row r="619">
          <cell r="A619">
            <v>617</v>
          </cell>
        </row>
        <row r="620">
          <cell r="A620">
            <v>618</v>
          </cell>
        </row>
        <row r="621">
          <cell r="A621">
            <v>619</v>
          </cell>
        </row>
        <row r="622">
          <cell r="A622">
            <v>620</v>
          </cell>
        </row>
        <row r="623">
          <cell r="A623">
            <v>621</v>
          </cell>
        </row>
        <row r="624">
          <cell r="A624">
            <v>622</v>
          </cell>
        </row>
        <row r="625">
          <cell r="A625">
            <v>623</v>
          </cell>
        </row>
        <row r="626">
          <cell r="A626">
            <v>624</v>
          </cell>
        </row>
        <row r="627">
          <cell r="A627">
            <v>625</v>
          </cell>
        </row>
        <row r="628">
          <cell r="A628">
            <v>626</v>
          </cell>
        </row>
        <row r="629">
          <cell r="A629">
            <v>627</v>
          </cell>
        </row>
        <row r="630">
          <cell r="A630">
            <v>628</v>
          </cell>
        </row>
        <row r="631">
          <cell r="A631">
            <v>629</v>
          </cell>
        </row>
        <row r="632">
          <cell r="A632">
            <v>630</v>
          </cell>
        </row>
        <row r="633">
          <cell r="A633">
            <v>631</v>
          </cell>
        </row>
        <row r="634">
          <cell r="A634">
            <v>632</v>
          </cell>
        </row>
        <row r="635">
          <cell r="A635">
            <v>633</v>
          </cell>
        </row>
        <row r="636">
          <cell r="A636">
            <v>634</v>
          </cell>
        </row>
        <row r="637">
          <cell r="A637">
            <v>635</v>
          </cell>
        </row>
        <row r="638">
          <cell r="A638">
            <v>636</v>
          </cell>
        </row>
        <row r="639">
          <cell r="A639">
            <v>637</v>
          </cell>
        </row>
        <row r="640">
          <cell r="A640">
            <v>638</v>
          </cell>
        </row>
        <row r="641">
          <cell r="A641">
            <v>639</v>
          </cell>
        </row>
        <row r="642">
          <cell r="A642">
            <v>640</v>
          </cell>
        </row>
        <row r="643">
          <cell r="A643">
            <v>641</v>
          </cell>
        </row>
        <row r="644">
          <cell r="A644">
            <v>642</v>
          </cell>
        </row>
        <row r="645">
          <cell r="A645">
            <v>643</v>
          </cell>
        </row>
        <row r="646">
          <cell r="A646">
            <v>644</v>
          </cell>
        </row>
        <row r="647">
          <cell r="A647">
            <v>645</v>
          </cell>
        </row>
        <row r="648">
          <cell r="A648">
            <v>646</v>
          </cell>
        </row>
        <row r="649">
          <cell r="A649">
            <v>647</v>
          </cell>
        </row>
        <row r="650">
          <cell r="A650">
            <v>648</v>
          </cell>
        </row>
        <row r="651">
          <cell r="A651">
            <v>649</v>
          </cell>
        </row>
        <row r="652">
          <cell r="A652">
            <v>650</v>
          </cell>
        </row>
        <row r="653">
          <cell r="A653">
            <v>651</v>
          </cell>
        </row>
        <row r="654">
          <cell r="A654">
            <v>652</v>
          </cell>
        </row>
        <row r="655">
          <cell r="A655">
            <v>653</v>
          </cell>
        </row>
        <row r="656">
          <cell r="A656">
            <v>654</v>
          </cell>
        </row>
        <row r="657">
          <cell r="A657">
            <v>655</v>
          </cell>
        </row>
        <row r="658">
          <cell r="A658">
            <v>656</v>
          </cell>
        </row>
        <row r="659">
          <cell r="A659">
            <v>657</v>
          </cell>
        </row>
        <row r="660">
          <cell r="A660">
            <v>658</v>
          </cell>
        </row>
        <row r="661">
          <cell r="A661">
            <v>659</v>
          </cell>
        </row>
        <row r="662">
          <cell r="A662">
            <v>660</v>
          </cell>
        </row>
        <row r="663">
          <cell r="A663">
            <v>661</v>
          </cell>
        </row>
        <row r="664">
          <cell r="A664">
            <v>662</v>
          </cell>
        </row>
        <row r="665">
          <cell r="A665">
            <v>663</v>
          </cell>
        </row>
        <row r="666">
          <cell r="A666">
            <v>664</v>
          </cell>
        </row>
        <row r="667">
          <cell r="A667">
            <v>665</v>
          </cell>
        </row>
        <row r="668">
          <cell r="A668">
            <v>666</v>
          </cell>
        </row>
        <row r="669">
          <cell r="A669">
            <v>667</v>
          </cell>
        </row>
        <row r="670">
          <cell r="A670">
            <v>668</v>
          </cell>
        </row>
        <row r="671">
          <cell r="A671">
            <v>669</v>
          </cell>
        </row>
        <row r="672">
          <cell r="A672">
            <v>670</v>
          </cell>
        </row>
        <row r="673">
          <cell r="A673">
            <v>671</v>
          </cell>
        </row>
        <row r="674">
          <cell r="A674">
            <v>672</v>
          </cell>
        </row>
        <row r="675">
          <cell r="A675">
            <v>673</v>
          </cell>
        </row>
        <row r="676">
          <cell r="A676">
            <v>674</v>
          </cell>
        </row>
        <row r="677">
          <cell r="A677">
            <v>675</v>
          </cell>
        </row>
        <row r="678">
          <cell r="A678">
            <v>676</v>
          </cell>
        </row>
        <row r="679">
          <cell r="A679">
            <v>677</v>
          </cell>
        </row>
        <row r="680">
          <cell r="A680">
            <v>678</v>
          </cell>
        </row>
        <row r="681">
          <cell r="A681">
            <v>679</v>
          </cell>
        </row>
        <row r="682">
          <cell r="A682">
            <v>680</v>
          </cell>
        </row>
        <row r="683">
          <cell r="A683">
            <v>681</v>
          </cell>
        </row>
        <row r="684">
          <cell r="A684">
            <v>682</v>
          </cell>
        </row>
        <row r="685">
          <cell r="A685">
            <v>683</v>
          </cell>
        </row>
        <row r="686">
          <cell r="A686">
            <v>684</v>
          </cell>
        </row>
        <row r="687">
          <cell r="A687">
            <v>685</v>
          </cell>
        </row>
        <row r="688">
          <cell r="A688">
            <v>686</v>
          </cell>
        </row>
        <row r="689">
          <cell r="A689">
            <v>687</v>
          </cell>
        </row>
        <row r="690">
          <cell r="A690">
            <v>688</v>
          </cell>
        </row>
        <row r="691">
          <cell r="A691">
            <v>689</v>
          </cell>
        </row>
        <row r="692">
          <cell r="A692">
            <v>690</v>
          </cell>
        </row>
        <row r="693">
          <cell r="A693">
            <v>691</v>
          </cell>
        </row>
        <row r="694">
          <cell r="A694">
            <v>692</v>
          </cell>
        </row>
        <row r="695">
          <cell r="A695">
            <v>693</v>
          </cell>
        </row>
        <row r="696">
          <cell r="A696">
            <v>694</v>
          </cell>
        </row>
        <row r="697">
          <cell r="A697">
            <v>695</v>
          </cell>
        </row>
        <row r="698">
          <cell r="A698">
            <v>696</v>
          </cell>
        </row>
        <row r="699">
          <cell r="A699">
            <v>697</v>
          </cell>
        </row>
        <row r="700">
          <cell r="A700">
            <v>698</v>
          </cell>
        </row>
        <row r="701">
          <cell r="A701">
            <v>699</v>
          </cell>
        </row>
        <row r="702">
          <cell r="A702">
            <v>700</v>
          </cell>
        </row>
        <row r="703">
          <cell r="A703">
            <v>701</v>
          </cell>
        </row>
        <row r="704">
          <cell r="A704">
            <v>702</v>
          </cell>
        </row>
        <row r="705">
          <cell r="A705">
            <v>703</v>
          </cell>
        </row>
        <row r="706">
          <cell r="A706">
            <v>704</v>
          </cell>
        </row>
        <row r="707">
          <cell r="A707">
            <v>705</v>
          </cell>
        </row>
        <row r="708">
          <cell r="A708">
            <v>706</v>
          </cell>
        </row>
        <row r="709">
          <cell r="A709">
            <v>707</v>
          </cell>
        </row>
        <row r="710">
          <cell r="A710">
            <v>708</v>
          </cell>
        </row>
        <row r="711">
          <cell r="A711">
            <v>709</v>
          </cell>
        </row>
        <row r="712">
          <cell r="A712">
            <v>710</v>
          </cell>
        </row>
        <row r="713">
          <cell r="A713">
            <v>711</v>
          </cell>
        </row>
        <row r="714">
          <cell r="A714">
            <v>712</v>
          </cell>
        </row>
        <row r="715">
          <cell r="A715">
            <v>713</v>
          </cell>
        </row>
        <row r="716">
          <cell r="A716">
            <v>714</v>
          </cell>
        </row>
        <row r="717">
          <cell r="A717">
            <v>715</v>
          </cell>
        </row>
        <row r="718">
          <cell r="A718">
            <v>716</v>
          </cell>
        </row>
        <row r="719">
          <cell r="A719">
            <v>717</v>
          </cell>
        </row>
        <row r="720">
          <cell r="A720">
            <v>718</v>
          </cell>
        </row>
        <row r="721">
          <cell r="A721">
            <v>719</v>
          </cell>
        </row>
        <row r="722">
          <cell r="A722">
            <v>720</v>
          </cell>
        </row>
        <row r="723">
          <cell r="A723">
            <v>721</v>
          </cell>
        </row>
        <row r="724">
          <cell r="A724">
            <v>722</v>
          </cell>
        </row>
        <row r="725">
          <cell r="A725">
            <v>723</v>
          </cell>
        </row>
        <row r="726">
          <cell r="A726">
            <v>724</v>
          </cell>
        </row>
        <row r="727">
          <cell r="A727">
            <v>725</v>
          </cell>
        </row>
        <row r="728">
          <cell r="A728">
            <v>726</v>
          </cell>
        </row>
        <row r="729">
          <cell r="A729">
            <v>727</v>
          </cell>
        </row>
        <row r="730">
          <cell r="A730">
            <v>728</v>
          </cell>
        </row>
        <row r="731">
          <cell r="A731">
            <v>729</v>
          </cell>
        </row>
        <row r="732">
          <cell r="A732">
            <v>730</v>
          </cell>
        </row>
        <row r="733">
          <cell r="A733">
            <v>731</v>
          </cell>
        </row>
        <row r="734">
          <cell r="A734">
            <v>732</v>
          </cell>
        </row>
        <row r="735">
          <cell r="A735">
            <v>733</v>
          </cell>
        </row>
        <row r="736">
          <cell r="A736">
            <v>734</v>
          </cell>
        </row>
        <row r="737">
          <cell r="A737">
            <v>735</v>
          </cell>
        </row>
        <row r="738">
          <cell r="A738">
            <v>736</v>
          </cell>
        </row>
        <row r="739">
          <cell r="A739">
            <v>737</v>
          </cell>
        </row>
        <row r="740">
          <cell r="A740">
            <v>738</v>
          </cell>
        </row>
        <row r="741">
          <cell r="A741">
            <v>739</v>
          </cell>
        </row>
        <row r="742">
          <cell r="A742">
            <v>740</v>
          </cell>
        </row>
        <row r="743">
          <cell r="A743">
            <v>741</v>
          </cell>
        </row>
        <row r="744">
          <cell r="A744">
            <v>742</v>
          </cell>
        </row>
        <row r="745">
          <cell r="A745">
            <v>743</v>
          </cell>
        </row>
        <row r="746">
          <cell r="A746">
            <v>744</v>
          </cell>
        </row>
        <row r="747">
          <cell r="A747">
            <v>745</v>
          </cell>
        </row>
        <row r="748">
          <cell r="A748">
            <v>746</v>
          </cell>
        </row>
        <row r="749">
          <cell r="A749">
            <v>747</v>
          </cell>
        </row>
        <row r="750">
          <cell r="A750">
            <v>748</v>
          </cell>
        </row>
        <row r="751">
          <cell r="A751">
            <v>749</v>
          </cell>
        </row>
        <row r="752">
          <cell r="A752">
            <v>750</v>
          </cell>
        </row>
        <row r="753">
          <cell r="A753">
            <v>751</v>
          </cell>
        </row>
        <row r="754">
          <cell r="A754">
            <v>752</v>
          </cell>
        </row>
        <row r="755">
          <cell r="A755">
            <v>753</v>
          </cell>
        </row>
        <row r="756">
          <cell r="A756">
            <v>754</v>
          </cell>
        </row>
        <row r="757">
          <cell r="A757">
            <v>755</v>
          </cell>
        </row>
        <row r="758">
          <cell r="A758">
            <v>756</v>
          </cell>
        </row>
        <row r="759">
          <cell r="A759">
            <v>757</v>
          </cell>
        </row>
        <row r="760">
          <cell r="A760">
            <v>758</v>
          </cell>
        </row>
        <row r="761">
          <cell r="A761">
            <v>759</v>
          </cell>
        </row>
        <row r="762">
          <cell r="A762">
            <v>760</v>
          </cell>
        </row>
        <row r="763">
          <cell r="A763">
            <v>761</v>
          </cell>
        </row>
        <row r="764">
          <cell r="A764">
            <v>762</v>
          </cell>
        </row>
        <row r="765">
          <cell r="A765">
            <v>763</v>
          </cell>
        </row>
        <row r="766">
          <cell r="A766">
            <v>764</v>
          </cell>
        </row>
        <row r="767">
          <cell r="A767">
            <v>765</v>
          </cell>
        </row>
        <row r="768">
          <cell r="A768">
            <v>766</v>
          </cell>
        </row>
        <row r="769">
          <cell r="A769">
            <v>767</v>
          </cell>
        </row>
        <row r="770">
          <cell r="A770">
            <v>768</v>
          </cell>
        </row>
        <row r="771">
          <cell r="A771">
            <v>769</v>
          </cell>
        </row>
        <row r="772">
          <cell r="A772">
            <v>770</v>
          </cell>
        </row>
        <row r="773">
          <cell r="A773">
            <v>771</v>
          </cell>
        </row>
        <row r="774">
          <cell r="A774">
            <v>772</v>
          </cell>
        </row>
        <row r="775">
          <cell r="A775">
            <v>773</v>
          </cell>
        </row>
        <row r="776">
          <cell r="A776">
            <v>774</v>
          </cell>
        </row>
        <row r="777">
          <cell r="A777">
            <v>775</v>
          </cell>
        </row>
        <row r="778">
          <cell r="A778">
            <v>776</v>
          </cell>
        </row>
        <row r="779">
          <cell r="A779">
            <v>777</v>
          </cell>
        </row>
        <row r="780">
          <cell r="A780">
            <v>778</v>
          </cell>
        </row>
        <row r="781">
          <cell r="A781">
            <v>779</v>
          </cell>
        </row>
        <row r="782">
          <cell r="A782">
            <v>780</v>
          </cell>
        </row>
        <row r="783">
          <cell r="A783">
            <v>781</v>
          </cell>
        </row>
        <row r="784">
          <cell r="A784">
            <v>782</v>
          </cell>
        </row>
        <row r="785">
          <cell r="A785">
            <v>783</v>
          </cell>
        </row>
        <row r="786">
          <cell r="A786">
            <v>784</v>
          </cell>
        </row>
        <row r="787">
          <cell r="A787">
            <v>785</v>
          </cell>
        </row>
        <row r="788">
          <cell r="A788">
            <v>786</v>
          </cell>
        </row>
        <row r="789">
          <cell r="A789">
            <v>787</v>
          </cell>
        </row>
        <row r="790">
          <cell r="A790">
            <v>788</v>
          </cell>
        </row>
        <row r="791">
          <cell r="A791">
            <v>789</v>
          </cell>
        </row>
        <row r="792">
          <cell r="A792">
            <v>790</v>
          </cell>
        </row>
        <row r="793">
          <cell r="A793">
            <v>791</v>
          </cell>
        </row>
        <row r="794">
          <cell r="A794">
            <v>792</v>
          </cell>
        </row>
        <row r="795">
          <cell r="A795">
            <v>793</v>
          </cell>
        </row>
        <row r="796">
          <cell r="A796">
            <v>794</v>
          </cell>
        </row>
        <row r="797">
          <cell r="A797">
            <v>795</v>
          </cell>
        </row>
        <row r="798">
          <cell r="A798">
            <v>796</v>
          </cell>
        </row>
        <row r="799">
          <cell r="A799">
            <v>797</v>
          </cell>
        </row>
        <row r="800">
          <cell r="A800">
            <v>798</v>
          </cell>
        </row>
        <row r="801">
          <cell r="A801">
            <v>799</v>
          </cell>
        </row>
        <row r="802">
          <cell r="A802">
            <v>800</v>
          </cell>
        </row>
        <row r="803">
          <cell r="A803">
            <v>801</v>
          </cell>
        </row>
        <row r="804">
          <cell r="A804">
            <v>802</v>
          </cell>
        </row>
        <row r="805">
          <cell r="A805">
            <v>803</v>
          </cell>
        </row>
        <row r="806">
          <cell r="A806">
            <v>804</v>
          </cell>
        </row>
        <row r="807">
          <cell r="A807">
            <v>805</v>
          </cell>
        </row>
        <row r="808">
          <cell r="A808">
            <v>806</v>
          </cell>
        </row>
        <row r="809">
          <cell r="A809">
            <v>807</v>
          </cell>
        </row>
        <row r="810">
          <cell r="A810">
            <v>808</v>
          </cell>
        </row>
        <row r="811">
          <cell r="A811">
            <v>809</v>
          </cell>
        </row>
        <row r="812">
          <cell r="A812">
            <v>810</v>
          </cell>
        </row>
        <row r="813">
          <cell r="A813">
            <v>811</v>
          </cell>
        </row>
        <row r="814">
          <cell r="A814">
            <v>812</v>
          </cell>
        </row>
        <row r="815">
          <cell r="A815">
            <v>813</v>
          </cell>
        </row>
        <row r="816">
          <cell r="A816">
            <v>814</v>
          </cell>
        </row>
        <row r="817">
          <cell r="A817">
            <v>815</v>
          </cell>
        </row>
        <row r="818">
          <cell r="A818">
            <v>816</v>
          </cell>
        </row>
        <row r="819">
          <cell r="A819">
            <v>817</v>
          </cell>
        </row>
        <row r="820">
          <cell r="A820">
            <v>818</v>
          </cell>
        </row>
        <row r="821">
          <cell r="A821">
            <v>819</v>
          </cell>
        </row>
        <row r="822">
          <cell r="A822">
            <v>820</v>
          </cell>
        </row>
        <row r="823">
          <cell r="A823">
            <v>821</v>
          </cell>
        </row>
        <row r="824">
          <cell r="A824">
            <v>822</v>
          </cell>
        </row>
        <row r="825">
          <cell r="A825">
            <v>823</v>
          </cell>
        </row>
        <row r="826">
          <cell r="A826">
            <v>824</v>
          </cell>
        </row>
        <row r="827">
          <cell r="A827">
            <v>825</v>
          </cell>
        </row>
        <row r="828">
          <cell r="A828">
            <v>826</v>
          </cell>
        </row>
        <row r="829">
          <cell r="A829">
            <v>827</v>
          </cell>
        </row>
        <row r="830">
          <cell r="A830">
            <v>828</v>
          </cell>
        </row>
        <row r="831">
          <cell r="A831">
            <v>829</v>
          </cell>
        </row>
        <row r="832">
          <cell r="A832">
            <v>830</v>
          </cell>
        </row>
        <row r="833">
          <cell r="A833">
            <v>831</v>
          </cell>
        </row>
        <row r="834">
          <cell r="A834">
            <v>832</v>
          </cell>
        </row>
        <row r="835">
          <cell r="A835">
            <v>833</v>
          </cell>
        </row>
        <row r="836">
          <cell r="A836">
            <v>834</v>
          </cell>
        </row>
        <row r="837">
          <cell r="A837">
            <v>835</v>
          </cell>
        </row>
        <row r="838">
          <cell r="A838">
            <v>836</v>
          </cell>
        </row>
        <row r="839">
          <cell r="A839">
            <v>837</v>
          </cell>
        </row>
        <row r="840">
          <cell r="A840">
            <v>838</v>
          </cell>
        </row>
        <row r="841">
          <cell r="A841">
            <v>839</v>
          </cell>
        </row>
        <row r="842">
          <cell r="A842">
            <v>840</v>
          </cell>
        </row>
        <row r="843">
          <cell r="A843">
            <v>841</v>
          </cell>
        </row>
        <row r="844">
          <cell r="A844">
            <v>842</v>
          </cell>
        </row>
        <row r="845">
          <cell r="A845">
            <v>843</v>
          </cell>
        </row>
        <row r="846">
          <cell r="A846">
            <v>844</v>
          </cell>
        </row>
        <row r="847">
          <cell r="A847">
            <v>845</v>
          </cell>
        </row>
        <row r="848">
          <cell r="A848">
            <v>846</v>
          </cell>
        </row>
        <row r="849">
          <cell r="A849">
            <v>847</v>
          </cell>
        </row>
        <row r="850">
          <cell r="A850">
            <v>848</v>
          </cell>
        </row>
        <row r="851">
          <cell r="A851">
            <v>849</v>
          </cell>
        </row>
        <row r="852">
          <cell r="A852">
            <v>850</v>
          </cell>
        </row>
        <row r="853">
          <cell r="A853">
            <v>851</v>
          </cell>
        </row>
        <row r="854">
          <cell r="A854">
            <v>852</v>
          </cell>
        </row>
        <row r="855">
          <cell r="A855">
            <v>853</v>
          </cell>
        </row>
        <row r="856">
          <cell r="A856">
            <v>854</v>
          </cell>
        </row>
        <row r="857">
          <cell r="A857">
            <v>855</v>
          </cell>
        </row>
        <row r="858">
          <cell r="A858">
            <v>856</v>
          </cell>
        </row>
        <row r="859">
          <cell r="A859">
            <v>857</v>
          </cell>
        </row>
        <row r="860">
          <cell r="A860">
            <v>858</v>
          </cell>
        </row>
        <row r="861">
          <cell r="A861">
            <v>859</v>
          </cell>
        </row>
        <row r="862">
          <cell r="A862">
            <v>860</v>
          </cell>
        </row>
        <row r="863">
          <cell r="A863">
            <v>861</v>
          </cell>
        </row>
        <row r="864">
          <cell r="A864">
            <v>862</v>
          </cell>
        </row>
        <row r="865">
          <cell r="A865">
            <v>863</v>
          </cell>
        </row>
        <row r="866">
          <cell r="A866">
            <v>864</v>
          </cell>
        </row>
        <row r="867">
          <cell r="A867">
            <v>865</v>
          </cell>
        </row>
        <row r="868">
          <cell r="A868">
            <v>866</v>
          </cell>
        </row>
        <row r="869">
          <cell r="A869">
            <v>867</v>
          </cell>
        </row>
        <row r="870">
          <cell r="A870">
            <v>868</v>
          </cell>
        </row>
        <row r="871">
          <cell r="A871">
            <v>869</v>
          </cell>
        </row>
        <row r="872">
          <cell r="A872">
            <v>870</v>
          </cell>
        </row>
        <row r="873">
          <cell r="A873">
            <v>871</v>
          </cell>
        </row>
        <row r="874">
          <cell r="A874">
            <v>872</v>
          </cell>
        </row>
        <row r="875">
          <cell r="A875">
            <v>873</v>
          </cell>
        </row>
        <row r="876">
          <cell r="A876">
            <v>874</v>
          </cell>
        </row>
        <row r="877">
          <cell r="A877">
            <v>875</v>
          </cell>
        </row>
        <row r="878">
          <cell r="A878">
            <v>876</v>
          </cell>
        </row>
        <row r="879">
          <cell r="A879">
            <v>877</v>
          </cell>
        </row>
        <row r="880">
          <cell r="A880">
            <v>878</v>
          </cell>
        </row>
        <row r="881">
          <cell r="A881">
            <v>879</v>
          </cell>
        </row>
        <row r="882">
          <cell r="A882">
            <v>880</v>
          </cell>
        </row>
        <row r="883">
          <cell r="A883">
            <v>881</v>
          </cell>
        </row>
        <row r="884">
          <cell r="A884">
            <v>882</v>
          </cell>
        </row>
        <row r="885">
          <cell r="A885">
            <v>883</v>
          </cell>
        </row>
        <row r="886">
          <cell r="A886">
            <v>884</v>
          </cell>
        </row>
        <row r="887">
          <cell r="A887">
            <v>885</v>
          </cell>
        </row>
        <row r="888">
          <cell r="A888">
            <v>886</v>
          </cell>
        </row>
        <row r="889">
          <cell r="A889">
            <v>887</v>
          </cell>
        </row>
        <row r="890">
          <cell r="A890">
            <v>888</v>
          </cell>
        </row>
        <row r="891">
          <cell r="A891">
            <v>889</v>
          </cell>
        </row>
        <row r="892">
          <cell r="A892">
            <v>890</v>
          </cell>
        </row>
        <row r="893">
          <cell r="A893">
            <v>891</v>
          </cell>
        </row>
        <row r="894">
          <cell r="A894">
            <v>892</v>
          </cell>
        </row>
        <row r="895">
          <cell r="A895">
            <v>893</v>
          </cell>
        </row>
        <row r="896">
          <cell r="A896">
            <v>894</v>
          </cell>
        </row>
        <row r="897">
          <cell r="A897">
            <v>895</v>
          </cell>
        </row>
        <row r="898">
          <cell r="A898">
            <v>896</v>
          </cell>
        </row>
        <row r="899">
          <cell r="A899">
            <v>897</v>
          </cell>
        </row>
        <row r="900">
          <cell r="A900">
            <v>898</v>
          </cell>
        </row>
        <row r="901">
          <cell r="A901">
            <v>899</v>
          </cell>
        </row>
        <row r="902">
          <cell r="A902">
            <v>900</v>
          </cell>
        </row>
        <row r="903">
          <cell r="A903">
            <v>901</v>
          </cell>
        </row>
        <row r="904">
          <cell r="A904">
            <v>902</v>
          </cell>
        </row>
        <row r="905">
          <cell r="A905">
            <v>903</v>
          </cell>
        </row>
        <row r="906">
          <cell r="A906">
            <v>904</v>
          </cell>
        </row>
        <row r="907">
          <cell r="A907">
            <v>905</v>
          </cell>
        </row>
        <row r="908">
          <cell r="A908">
            <v>906</v>
          </cell>
        </row>
        <row r="909">
          <cell r="A909">
            <v>907</v>
          </cell>
        </row>
        <row r="910">
          <cell r="A910">
            <v>908</v>
          </cell>
        </row>
        <row r="911">
          <cell r="A911">
            <v>909</v>
          </cell>
        </row>
        <row r="912">
          <cell r="A912">
            <v>910</v>
          </cell>
        </row>
        <row r="913">
          <cell r="A913">
            <v>911</v>
          </cell>
        </row>
        <row r="914">
          <cell r="A914">
            <v>912</v>
          </cell>
        </row>
        <row r="915">
          <cell r="A915">
            <v>913</v>
          </cell>
        </row>
        <row r="916">
          <cell r="A916">
            <v>914</v>
          </cell>
        </row>
        <row r="917">
          <cell r="A917">
            <v>915</v>
          </cell>
        </row>
        <row r="918">
          <cell r="A918">
            <v>916</v>
          </cell>
        </row>
        <row r="919">
          <cell r="A919">
            <v>917</v>
          </cell>
        </row>
        <row r="920">
          <cell r="A920">
            <v>918</v>
          </cell>
        </row>
        <row r="921">
          <cell r="A921">
            <v>919</v>
          </cell>
        </row>
        <row r="922">
          <cell r="A922">
            <v>920</v>
          </cell>
        </row>
        <row r="923">
          <cell r="A923">
            <v>921</v>
          </cell>
        </row>
        <row r="924">
          <cell r="A924">
            <v>922</v>
          </cell>
        </row>
        <row r="925">
          <cell r="A925">
            <v>923</v>
          </cell>
        </row>
        <row r="926">
          <cell r="A926">
            <v>924</v>
          </cell>
        </row>
        <row r="927">
          <cell r="A927">
            <v>925</v>
          </cell>
        </row>
        <row r="928">
          <cell r="A928">
            <v>926</v>
          </cell>
        </row>
        <row r="929">
          <cell r="A929">
            <v>927</v>
          </cell>
        </row>
        <row r="930">
          <cell r="A930">
            <v>928</v>
          </cell>
        </row>
        <row r="931">
          <cell r="A931">
            <v>929</v>
          </cell>
        </row>
        <row r="932">
          <cell r="A932">
            <v>930</v>
          </cell>
        </row>
        <row r="933">
          <cell r="A933">
            <v>931</v>
          </cell>
        </row>
        <row r="934">
          <cell r="A934">
            <v>932</v>
          </cell>
        </row>
        <row r="935">
          <cell r="A935">
            <v>933</v>
          </cell>
        </row>
        <row r="936">
          <cell r="A936">
            <v>934</v>
          </cell>
        </row>
        <row r="937">
          <cell r="A937">
            <v>935</v>
          </cell>
        </row>
        <row r="938">
          <cell r="A938">
            <v>936</v>
          </cell>
        </row>
        <row r="939">
          <cell r="A939">
            <v>937</v>
          </cell>
        </row>
        <row r="940">
          <cell r="A940">
            <v>938</v>
          </cell>
        </row>
        <row r="941">
          <cell r="A941">
            <v>939</v>
          </cell>
        </row>
        <row r="942">
          <cell r="A942">
            <v>940</v>
          </cell>
        </row>
        <row r="943">
          <cell r="A943">
            <v>941</v>
          </cell>
        </row>
        <row r="944">
          <cell r="A944">
            <v>942</v>
          </cell>
        </row>
        <row r="945">
          <cell r="A945">
            <v>943</v>
          </cell>
        </row>
        <row r="946">
          <cell r="A946">
            <v>944</v>
          </cell>
        </row>
        <row r="947">
          <cell r="A947">
            <v>945</v>
          </cell>
        </row>
        <row r="948">
          <cell r="A948">
            <v>946</v>
          </cell>
        </row>
        <row r="949">
          <cell r="A949">
            <v>947</v>
          </cell>
        </row>
        <row r="950">
          <cell r="A950">
            <v>948</v>
          </cell>
        </row>
        <row r="951">
          <cell r="A951">
            <v>949</v>
          </cell>
        </row>
        <row r="952">
          <cell r="A952">
            <v>950</v>
          </cell>
        </row>
        <row r="953">
          <cell r="A953">
            <v>951</v>
          </cell>
        </row>
        <row r="954">
          <cell r="A954">
            <v>952</v>
          </cell>
        </row>
        <row r="955">
          <cell r="A955">
            <v>953</v>
          </cell>
        </row>
        <row r="956">
          <cell r="A956">
            <v>954</v>
          </cell>
        </row>
        <row r="957">
          <cell r="A957">
            <v>955</v>
          </cell>
        </row>
        <row r="958">
          <cell r="A958">
            <v>956</v>
          </cell>
        </row>
        <row r="959">
          <cell r="A959">
            <v>957</v>
          </cell>
        </row>
        <row r="960">
          <cell r="A960">
            <v>958</v>
          </cell>
        </row>
        <row r="961">
          <cell r="A961">
            <v>959</v>
          </cell>
        </row>
        <row r="962">
          <cell r="A962">
            <v>960</v>
          </cell>
        </row>
        <row r="963">
          <cell r="A963">
            <v>961</v>
          </cell>
        </row>
        <row r="964">
          <cell r="A964">
            <v>962</v>
          </cell>
        </row>
        <row r="965">
          <cell r="A965">
            <v>963</v>
          </cell>
        </row>
        <row r="966">
          <cell r="A966">
            <v>964</v>
          </cell>
        </row>
        <row r="967">
          <cell r="A967">
            <v>965</v>
          </cell>
        </row>
        <row r="968">
          <cell r="A968">
            <v>966</v>
          </cell>
        </row>
        <row r="969">
          <cell r="A969">
            <v>967</v>
          </cell>
        </row>
        <row r="970">
          <cell r="A970">
            <v>968</v>
          </cell>
        </row>
        <row r="971">
          <cell r="A971">
            <v>969</v>
          </cell>
        </row>
        <row r="972">
          <cell r="A972">
            <v>970</v>
          </cell>
        </row>
        <row r="973">
          <cell r="A973">
            <v>971</v>
          </cell>
        </row>
        <row r="974">
          <cell r="A974">
            <v>972</v>
          </cell>
        </row>
        <row r="975">
          <cell r="A975">
            <v>973</v>
          </cell>
        </row>
        <row r="976">
          <cell r="A976">
            <v>974</v>
          </cell>
        </row>
        <row r="977">
          <cell r="A977">
            <v>975</v>
          </cell>
        </row>
        <row r="978">
          <cell r="A978">
            <v>976</v>
          </cell>
        </row>
        <row r="979">
          <cell r="A979">
            <v>977</v>
          </cell>
        </row>
        <row r="980">
          <cell r="A980">
            <v>978</v>
          </cell>
        </row>
        <row r="981">
          <cell r="A981">
            <v>979</v>
          </cell>
        </row>
        <row r="982">
          <cell r="A982">
            <v>980</v>
          </cell>
        </row>
        <row r="983">
          <cell r="A983">
            <v>981</v>
          </cell>
        </row>
        <row r="984">
          <cell r="A984">
            <v>982</v>
          </cell>
        </row>
        <row r="985">
          <cell r="A985">
            <v>983</v>
          </cell>
        </row>
        <row r="986">
          <cell r="A986">
            <v>984</v>
          </cell>
        </row>
        <row r="987">
          <cell r="A987">
            <v>985</v>
          </cell>
        </row>
        <row r="988">
          <cell r="A988">
            <v>986</v>
          </cell>
        </row>
        <row r="989">
          <cell r="A989">
            <v>987</v>
          </cell>
        </row>
        <row r="990">
          <cell r="A990">
            <v>988</v>
          </cell>
        </row>
        <row r="991">
          <cell r="A991">
            <v>989</v>
          </cell>
        </row>
        <row r="992">
          <cell r="A992">
            <v>990</v>
          </cell>
        </row>
        <row r="993">
          <cell r="A993">
            <v>991</v>
          </cell>
        </row>
        <row r="994">
          <cell r="A994">
            <v>992</v>
          </cell>
        </row>
        <row r="995">
          <cell r="A995">
            <v>993</v>
          </cell>
        </row>
        <row r="996">
          <cell r="A996">
            <v>994</v>
          </cell>
        </row>
        <row r="997">
          <cell r="A997">
            <v>995</v>
          </cell>
        </row>
        <row r="998">
          <cell r="A998">
            <v>996</v>
          </cell>
        </row>
        <row r="999">
          <cell r="A999">
            <v>997</v>
          </cell>
        </row>
        <row r="1000">
          <cell r="A1000">
            <v>998</v>
          </cell>
        </row>
        <row r="1001">
          <cell r="A1001">
            <v>999</v>
          </cell>
        </row>
        <row r="1002">
          <cell r="A1002">
            <v>1000</v>
          </cell>
        </row>
        <row r="1003">
          <cell r="A1003">
            <v>1001</v>
          </cell>
        </row>
        <row r="1004">
          <cell r="A1004">
            <v>1002</v>
          </cell>
        </row>
        <row r="1005">
          <cell r="A1005">
            <v>1003</v>
          </cell>
        </row>
        <row r="1006">
          <cell r="A1006">
            <v>1004</v>
          </cell>
        </row>
        <row r="1007">
          <cell r="A1007">
            <v>1005</v>
          </cell>
        </row>
        <row r="1008">
          <cell r="A1008">
            <v>1006</v>
          </cell>
        </row>
        <row r="1009">
          <cell r="A1009">
            <v>1007</v>
          </cell>
        </row>
        <row r="1010">
          <cell r="A1010">
            <v>1008</v>
          </cell>
        </row>
        <row r="1011">
          <cell r="A1011">
            <v>1009</v>
          </cell>
        </row>
        <row r="1012">
          <cell r="A1012">
            <v>1010</v>
          </cell>
        </row>
        <row r="1013">
          <cell r="A1013">
            <v>1011</v>
          </cell>
        </row>
        <row r="1014">
          <cell r="A1014">
            <v>1012</v>
          </cell>
        </row>
        <row r="1015">
          <cell r="A1015">
            <v>1013</v>
          </cell>
        </row>
        <row r="1016">
          <cell r="A1016">
            <v>1014</v>
          </cell>
        </row>
        <row r="1017">
          <cell r="A1017">
            <v>1015</v>
          </cell>
        </row>
        <row r="1018">
          <cell r="A1018">
            <v>1016</v>
          </cell>
        </row>
        <row r="1019">
          <cell r="A1019">
            <v>1017</v>
          </cell>
        </row>
        <row r="1020">
          <cell r="A1020">
            <v>1018</v>
          </cell>
        </row>
        <row r="1021">
          <cell r="A1021">
            <v>1019</v>
          </cell>
        </row>
        <row r="1022">
          <cell r="A1022">
            <v>1020</v>
          </cell>
        </row>
        <row r="1023">
          <cell r="A1023">
            <v>1021</v>
          </cell>
        </row>
        <row r="1024">
          <cell r="A1024">
            <v>1022</v>
          </cell>
        </row>
        <row r="1025">
          <cell r="A1025">
            <v>1023</v>
          </cell>
        </row>
        <row r="1026">
          <cell r="A1026">
            <v>1024</v>
          </cell>
        </row>
        <row r="1027">
          <cell r="A1027">
            <v>1025</v>
          </cell>
        </row>
        <row r="1028">
          <cell r="A1028">
            <v>1026</v>
          </cell>
        </row>
        <row r="1029">
          <cell r="A1029">
            <v>1027</v>
          </cell>
        </row>
        <row r="1030">
          <cell r="A1030">
            <v>1028</v>
          </cell>
        </row>
        <row r="1031">
          <cell r="A1031">
            <v>1029</v>
          </cell>
        </row>
        <row r="1032">
          <cell r="A1032">
            <v>1030</v>
          </cell>
        </row>
        <row r="1033">
          <cell r="A1033">
            <v>1031</v>
          </cell>
        </row>
        <row r="1034">
          <cell r="A1034">
            <v>1032</v>
          </cell>
        </row>
        <row r="1035">
          <cell r="A1035">
            <v>1033</v>
          </cell>
        </row>
        <row r="1036">
          <cell r="A1036">
            <v>1034</v>
          </cell>
        </row>
        <row r="1037">
          <cell r="A1037">
            <v>1035</v>
          </cell>
        </row>
        <row r="1038">
          <cell r="A1038">
            <v>1036</v>
          </cell>
        </row>
        <row r="1039">
          <cell r="A1039">
            <v>1037</v>
          </cell>
        </row>
        <row r="1040">
          <cell r="A1040">
            <v>1038</v>
          </cell>
        </row>
        <row r="1041">
          <cell r="A1041">
            <v>1039</v>
          </cell>
        </row>
        <row r="1042">
          <cell r="A1042">
            <v>1040</v>
          </cell>
        </row>
        <row r="1043">
          <cell r="A1043">
            <v>1041</v>
          </cell>
        </row>
        <row r="1044">
          <cell r="A1044">
            <v>1042</v>
          </cell>
        </row>
        <row r="1045">
          <cell r="A1045">
            <v>1043</v>
          </cell>
        </row>
        <row r="1046">
          <cell r="A1046">
            <v>1044</v>
          </cell>
        </row>
        <row r="1047">
          <cell r="A1047">
            <v>1045</v>
          </cell>
        </row>
        <row r="1048">
          <cell r="A1048">
            <v>1046</v>
          </cell>
        </row>
        <row r="1049">
          <cell r="A1049">
            <v>1047</v>
          </cell>
        </row>
        <row r="1050">
          <cell r="A1050">
            <v>1048</v>
          </cell>
        </row>
        <row r="1051">
          <cell r="A1051">
            <v>1049</v>
          </cell>
        </row>
      </sheetData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概略"/>
      <sheetName val="実計"/>
      <sheetName val="実計「略」"/>
      <sheetName val="実計内訳"/>
      <sheetName val="予調（ほぼ不使用）"/>
      <sheetName val="予調(少)（ほぼ不使用）"/>
      <sheetName val="②（手打）"/>
      <sheetName val="市価調査物品"/>
      <sheetName val="③"/>
      <sheetName val="送付書"/>
      <sheetName val="送付書 (3)"/>
      <sheetName val="入札書内訳"/>
      <sheetName val="見積書"/>
      <sheetName val="契約書内訳 "/>
      <sheetName val="請求書"/>
      <sheetName val="納品書"/>
      <sheetName val="検調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3">
          <cell r="M3">
            <v>0</v>
          </cell>
        </row>
        <row r="11">
          <cell r="M11">
            <v>0</v>
          </cell>
        </row>
        <row r="12">
          <cell r="M12">
            <v>0</v>
          </cell>
        </row>
        <row r="13">
          <cell r="M13">
            <v>0</v>
          </cell>
        </row>
        <row r="14">
          <cell r="M14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1">
          <cell r="A1">
            <v>1</v>
          </cell>
          <cell r="C1" t="str">
            <v>管143</v>
          </cell>
          <cell r="D1" t="str">
            <v>ｺﾞﾑ印</v>
          </cell>
          <cell r="E1" t="str">
            <v>仕様書のとおり</v>
          </cell>
          <cell r="F1">
            <v>1</v>
          </cell>
          <cell r="G1" t="str">
            <v>個</v>
          </cell>
          <cell r="H1" t="str">
            <v>三和商会</v>
          </cell>
          <cell r="I1">
            <v>1</v>
          </cell>
        </row>
        <row r="2">
          <cell r="A2">
            <v>2</v>
          </cell>
          <cell r="D2" t="str">
            <v>ｺﾞﾑ印</v>
          </cell>
          <cell r="E2" t="str">
            <v>仕様書のとおり</v>
          </cell>
          <cell r="F2">
            <v>1</v>
          </cell>
          <cell r="G2" t="str">
            <v>個</v>
          </cell>
          <cell r="H2" t="str">
            <v>三和商会</v>
          </cell>
          <cell r="I2">
            <v>1</v>
          </cell>
        </row>
        <row r="3">
          <cell r="A3">
            <v>3</v>
          </cell>
          <cell r="D3" t="str">
            <v>ｺﾞﾑ印</v>
          </cell>
          <cell r="E3" t="str">
            <v>仕様書のとおり</v>
          </cell>
          <cell r="F3">
            <v>1</v>
          </cell>
          <cell r="G3" t="str">
            <v>個</v>
          </cell>
          <cell r="H3" t="str">
            <v>三和商会</v>
          </cell>
          <cell r="I3">
            <v>1</v>
          </cell>
        </row>
        <row r="4">
          <cell r="A4">
            <v>4</v>
          </cell>
          <cell r="D4" t="str">
            <v>ｺﾞﾑ印</v>
          </cell>
          <cell r="E4" t="str">
            <v>仕様書のとおり</v>
          </cell>
          <cell r="F4">
            <v>1</v>
          </cell>
          <cell r="G4" t="str">
            <v>個</v>
          </cell>
          <cell r="H4" t="str">
            <v>三和商会</v>
          </cell>
          <cell r="I4">
            <v>1</v>
          </cell>
        </row>
        <row r="5">
          <cell r="A5">
            <v>5</v>
          </cell>
          <cell r="D5" t="str">
            <v>ｺﾞﾑ印</v>
          </cell>
          <cell r="E5" t="str">
            <v>仕様書のとおり</v>
          </cell>
          <cell r="F5">
            <v>1</v>
          </cell>
          <cell r="G5" t="str">
            <v>個</v>
          </cell>
          <cell r="H5" t="str">
            <v>三和商会</v>
          </cell>
          <cell r="I5">
            <v>1</v>
          </cell>
        </row>
        <row r="6">
          <cell r="A6">
            <v>6</v>
          </cell>
          <cell r="D6" t="str">
            <v>ｺﾞﾑ印</v>
          </cell>
          <cell r="E6" t="str">
            <v>仕様書のとおり</v>
          </cell>
          <cell r="F6">
            <v>1</v>
          </cell>
          <cell r="G6" t="str">
            <v>個</v>
          </cell>
          <cell r="H6" t="str">
            <v>三和商会</v>
          </cell>
          <cell r="I6">
            <v>1</v>
          </cell>
        </row>
        <row r="7">
          <cell r="A7">
            <v>7</v>
          </cell>
          <cell r="D7" t="str">
            <v>ｺﾞﾑ印</v>
          </cell>
          <cell r="E7" t="str">
            <v>仕様書のとおり</v>
          </cell>
          <cell r="F7">
            <v>1</v>
          </cell>
          <cell r="G7" t="str">
            <v>個</v>
          </cell>
          <cell r="H7" t="str">
            <v>三和商会</v>
          </cell>
          <cell r="I7">
            <v>1</v>
          </cell>
        </row>
        <row r="8">
          <cell r="A8">
            <v>8</v>
          </cell>
          <cell r="D8" t="str">
            <v>ｺﾞﾑ印</v>
          </cell>
          <cell r="E8" t="str">
            <v>仕様書のとおり</v>
          </cell>
          <cell r="F8">
            <v>1</v>
          </cell>
          <cell r="G8" t="str">
            <v>個</v>
          </cell>
          <cell r="H8" t="str">
            <v>三和商会</v>
          </cell>
          <cell r="I8">
            <v>1</v>
          </cell>
        </row>
        <row r="9">
          <cell r="A9">
            <v>9</v>
          </cell>
          <cell r="D9" t="str">
            <v>ｺﾞﾑ印</v>
          </cell>
          <cell r="E9" t="str">
            <v>仕様書のとおり</v>
          </cell>
          <cell r="F9">
            <v>1</v>
          </cell>
          <cell r="G9" t="str">
            <v>個</v>
          </cell>
          <cell r="H9" t="str">
            <v>三和商会</v>
          </cell>
          <cell r="I9">
            <v>1</v>
          </cell>
        </row>
        <row r="10">
          <cell r="A10">
            <v>10</v>
          </cell>
          <cell r="D10" t="str">
            <v>ｺﾞﾑ印</v>
          </cell>
          <cell r="E10" t="str">
            <v>仕様書のとおり</v>
          </cell>
          <cell r="F10">
            <v>1</v>
          </cell>
          <cell r="G10" t="str">
            <v>個</v>
          </cell>
          <cell r="H10" t="str">
            <v>三和商会</v>
          </cell>
          <cell r="I10">
            <v>1</v>
          </cell>
        </row>
        <row r="11">
          <cell r="A11">
            <v>11</v>
          </cell>
          <cell r="D11" t="str">
            <v>ｺﾞﾑ印</v>
          </cell>
          <cell r="E11" t="str">
            <v>仕様書のとおり</v>
          </cell>
          <cell r="F11">
            <v>1</v>
          </cell>
          <cell r="G11" t="str">
            <v>個</v>
          </cell>
          <cell r="H11" t="str">
            <v>三和商会</v>
          </cell>
          <cell r="I11">
            <v>1</v>
          </cell>
        </row>
        <row r="12">
          <cell r="A12">
            <v>12</v>
          </cell>
          <cell r="D12" t="str">
            <v>ｺﾞﾑ印</v>
          </cell>
          <cell r="E12" t="str">
            <v>仕様書のとおり</v>
          </cell>
          <cell r="F12">
            <v>1</v>
          </cell>
          <cell r="G12" t="str">
            <v>個</v>
          </cell>
          <cell r="H12" t="str">
            <v>三和商会</v>
          </cell>
          <cell r="I12">
            <v>1</v>
          </cell>
        </row>
        <row r="13">
          <cell r="A13">
            <v>13</v>
          </cell>
          <cell r="D13" t="str">
            <v>ｺﾞﾑ印</v>
          </cell>
          <cell r="E13" t="str">
            <v>仕様書のとおり</v>
          </cell>
          <cell r="F13">
            <v>1</v>
          </cell>
          <cell r="G13" t="str">
            <v>個</v>
          </cell>
          <cell r="H13" t="str">
            <v>三和商会</v>
          </cell>
          <cell r="I13">
            <v>1</v>
          </cell>
        </row>
        <row r="14">
          <cell r="A14">
            <v>14</v>
          </cell>
          <cell r="E14" t="str">
            <v>以下余白</v>
          </cell>
        </row>
        <row r="15">
          <cell r="A15">
            <v>15</v>
          </cell>
        </row>
        <row r="16">
          <cell r="A16">
            <v>16</v>
          </cell>
        </row>
        <row r="17">
          <cell r="A17">
            <v>17</v>
          </cell>
        </row>
        <row r="18">
          <cell r="A18">
            <v>18</v>
          </cell>
        </row>
        <row r="19">
          <cell r="A19">
            <v>19</v>
          </cell>
        </row>
        <row r="20">
          <cell r="A20">
            <v>20</v>
          </cell>
        </row>
        <row r="21">
          <cell r="A21">
            <v>21</v>
          </cell>
        </row>
        <row r="22">
          <cell r="A22">
            <v>22</v>
          </cell>
        </row>
        <row r="23">
          <cell r="A23">
            <v>23</v>
          </cell>
        </row>
        <row r="24">
          <cell r="A24">
            <v>24</v>
          </cell>
        </row>
        <row r="25">
          <cell r="A25">
            <v>25</v>
          </cell>
        </row>
        <row r="26">
          <cell r="A26">
            <v>26</v>
          </cell>
        </row>
        <row r="27">
          <cell r="A27">
            <v>27</v>
          </cell>
        </row>
        <row r="28">
          <cell r="A28">
            <v>28</v>
          </cell>
        </row>
        <row r="29">
          <cell r="A29">
            <v>29</v>
          </cell>
        </row>
        <row r="30">
          <cell r="A30">
            <v>30</v>
          </cell>
        </row>
        <row r="31">
          <cell r="A31">
            <v>31</v>
          </cell>
        </row>
        <row r="32">
          <cell r="A32">
            <v>32</v>
          </cell>
        </row>
        <row r="33">
          <cell r="A33">
            <v>33</v>
          </cell>
        </row>
        <row r="34">
          <cell r="A34">
            <v>34</v>
          </cell>
        </row>
        <row r="35">
          <cell r="A35">
            <v>35</v>
          </cell>
        </row>
        <row r="36">
          <cell r="A36">
            <v>36</v>
          </cell>
        </row>
        <row r="37">
          <cell r="A37">
            <v>37</v>
          </cell>
        </row>
        <row r="38">
          <cell r="A38">
            <v>38</v>
          </cell>
        </row>
        <row r="39">
          <cell r="A39">
            <v>39</v>
          </cell>
        </row>
        <row r="40">
          <cell r="A40">
            <v>40</v>
          </cell>
        </row>
        <row r="41">
          <cell r="A41">
            <v>41</v>
          </cell>
        </row>
        <row r="42">
          <cell r="A42">
            <v>42</v>
          </cell>
        </row>
        <row r="43">
          <cell r="A43">
            <v>43</v>
          </cell>
        </row>
        <row r="44">
          <cell r="A44">
            <v>44</v>
          </cell>
        </row>
        <row r="45">
          <cell r="A45">
            <v>45</v>
          </cell>
        </row>
        <row r="46">
          <cell r="A46">
            <v>46</v>
          </cell>
        </row>
        <row r="47">
          <cell r="A47">
            <v>47</v>
          </cell>
        </row>
        <row r="48">
          <cell r="A48">
            <v>48</v>
          </cell>
        </row>
        <row r="49">
          <cell r="A49">
            <v>49</v>
          </cell>
        </row>
        <row r="50">
          <cell r="A50">
            <v>50</v>
          </cell>
        </row>
        <row r="51">
          <cell r="A51">
            <v>51</v>
          </cell>
        </row>
        <row r="52">
          <cell r="A52">
            <v>52</v>
          </cell>
        </row>
        <row r="53">
          <cell r="A53">
            <v>53</v>
          </cell>
        </row>
        <row r="54">
          <cell r="A54">
            <v>54</v>
          </cell>
        </row>
        <row r="55">
          <cell r="A55">
            <v>55</v>
          </cell>
        </row>
        <row r="56">
          <cell r="A56">
            <v>56</v>
          </cell>
        </row>
        <row r="57">
          <cell r="A57">
            <v>57</v>
          </cell>
        </row>
        <row r="58">
          <cell r="A58">
            <v>58</v>
          </cell>
        </row>
        <row r="59">
          <cell r="A59">
            <v>59</v>
          </cell>
        </row>
        <row r="60">
          <cell r="A60">
            <v>60</v>
          </cell>
        </row>
        <row r="61">
          <cell r="A61">
            <v>61</v>
          </cell>
        </row>
        <row r="62">
          <cell r="A62">
            <v>62</v>
          </cell>
        </row>
        <row r="63">
          <cell r="A63">
            <v>63</v>
          </cell>
        </row>
        <row r="64">
          <cell r="A64">
            <v>64</v>
          </cell>
        </row>
        <row r="65">
          <cell r="A65">
            <v>65</v>
          </cell>
        </row>
        <row r="66">
          <cell r="A66">
            <v>66</v>
          </cell>
        </row>
        <row r="67">
          <cell r="A67">
            <v>67</v>
          </cell>
        </row>
        <row r="68">
          <cell r="A68">
            <v>68</v>
          </cell>
        </row>
        <row r="69">
          <cell r="A69">
            <v>69</v>
          </cell>
        </row>
        <row r="70">
          <cell r="A70">
            <v>70</v>
          </cell>
        </row>
        <row r="71">
          <cell r="A71">
            <v>71</v>
          </cell>
        </row>
        <row r="72">
          <cell r="A72">
            <v>72</v>
          </cell>
        </row>
        <row r="73">
          <cell r="A73">
            <v>73</v>
          </cell>
        </row>
        <row r="74">
          <cell r="A74">
            <v>74</v>
          </cell>
        </row>
        <row r="75">
          <cell r="A75">
            <v>75</v>
          </cell>
        </row>
        <row r="76">
          <cell r="A76">
            <v>76</v>
          </cell>
        </row>
        <row r="77">
          <cell r="A77">
            <v>77</v>
          </cell>
        </row>
        <row r="78">
          <cell r="A78">
            <v>78</v>
          </cell>
        </row>
        <row r="79">
          <cell r="A79">
            <v>79</v>
          </cell>
        </row>
        <row r="80">
          <cell r="A80">
            <v>80</v>
          </cell>
        </row>
        <row r="81">
          <cell r="A81">
            <v>81</v>
          </cell>
        </row>
        <row r="82">
          <cell r="A82">
            <v>82</v>
          </cell>
        </row>
        <row r="83">
          <cell r="A83">
            <v>83</v>
          </cell>
        </row>
        <row r="84">
          <cell r="A84">
            <v>84</v>
          </cell>
        </row>
        <row r="85">
          <cell r="A85">
            <v>85</v>
          </cell>
        </row>
        <row r="86">
          <cell r="A86">
            <v>86</v>
          </cell>
        </row>
        <row r="87">
          <cell r="A87">
            <v>87</v>
          </cell>
        </row>
        <row r="88">
          <cell r="A88">
            <v>88</v>
          </cell>
        </row>
        <row r="89">
          <cell r="A89">
            <v>89</v>
          </cell>
        </row>
        <row r="90">
          <cell r="A90">
            <v>90</v>
          </cell>
        </row>
        <row r="91">
          <cell r="A91">
            <v>91</v>
          </cell>
        </row>
        <row r="92">
          <cell r="A92">
            <v>92</v>
          </cell>
        </row>
        <row r="93">
          <cell r="A93">
            <v>93</v>
          </cell>
        </row>
        <row r="94">
          <cell r="A94">
            <v>94</v>
          </cell>
        </row>
        <row r="95">
          <cell r="A95">
            <v>95</v>
          </cell>
        </row>
        <row r="96">
          <cell r="A96">
            <v>96</v>
          </cell>
        </row>
        <row r="97">
          <cell r="A97">
            <v>97</v>
          </cell>
        </row>
        <row r="98">
          <cell r="A98">
            <v>98</v>
          </cell>
        </row>
        <row r="99">
          <cell r="A99">
            <v>99</v>
          </cell>
        </row>
        <row r="100">
          <cell r="A100">
            <v>100</v>
          </cell>
        </row>
        <row r="101">
          <cell r="A101">
            <v>101</v>
          </cell>
        </row>
        <row r="102">
          <cell r="A102">
            <v>102</v>
          </cell>
        </row>
        <row r="103">
          <cell r="A103">
            <v>103</v>
          </cell>
        </row>
        <row r="104">
          <cell r="A104">
            <v>104</v>
          </cell>
        </row>
        <row r="105">
          <cell r="A105">
            <v>105</v>
          </cell>
        </row>
        <row r="106">
          <cell r="A106">
            <v>106</v>
          </cell>
        </row>
        <row r="107">
          <cell r="A107">
            <v>107</v>
          </cell>
        </row>
        <row r="108">
          <cell r="A108">
            <v>108</v>
          </cell>
        </row>
        <row r="109">
          <cell r="A109">
            <v>109</v>
          </cell>
        </row>
        <row r="110">
          <cell r="A110">
            <v>110</v>
          </cell>
        </row>
        <row r="111">
          <cell r="A111">
            <v>111</v>
          </cell>
        </row>
        <row r="112">
          <cell r="A112">
            <v>112</v>
          </cell>
        </row>
        <row r="113">
          <cell r="A113">
            <v>113</v>
          </cell>
        </row>
        <row r="114">
          <cell r="A114">
            <v>114</v>
          </cell>
        </row>
        <row r="115">
          <cell r="A115">
            <v>115</v>
          </cell>
        </row>
        <row r="116">
          <cell r="A116">
            <v>116</v>
          </cell>
        </row>
        <row r="117">
          <cell r="A117">
            <v>117</v>
          </cell>
        </row>
        <row r="118">
          <cell r="A118">
            <v>118</v>
          </cell>
        </row>
        <row r="119">
          <cell r="A119">
            <v>119</v>
          </cell>
        </row>
        <row r="120">
          <cell r="A120">
            <v>120</v>
          </cell>
        </row>
        <row r="121">
          <cell r="A121">
            <v>121</v>
          </cell>
        </row>
        <row r="122">
          <cell r="A122">
            <v>122</v>
          </cell>
        </row>
        <row r="123">
          <cell r="A123">
            <v>123</v>
          </cell>
        </row>
        <row r="124">
          <cell r="A124">
            <v>124</v>
          </cell>
        </row>
        <row r="125">
          <cell r="A125">
            <v>125</v>
          </cell>
        </row>
        <row r="126">
          <cell r="A126">
            <v>126</v>
          </cell>
        </row>
        <row r="127">
          <cell r="A127">
            <v>127</v>
          </cell>
        </row>
        <row r="128">
          <cell r="A128">
            <v>128</v>
          </cell>
        </row>
        <row r="129">
          <cell r="A129">
            <v>129</v>
          </cell>
        </row>
        <row r="130">
          <cell r="A130">
            <v>130</v>
          </cell>
        </row>
        <row r="131">
          <cell r="A131">
            <v>131</v>
          </cell>
        </row>
        <row r="132">
          <cell r="A132">
            <v>132</v>
          </cell>
        </row>
        <row r="133">
          <cell r="A133">
            <v>133</v>
          </cell>
        </row>
        <row r="134">
          <cell r="A134">
            <v>134</v>
          </cell>
        </row>
        <row r="135">
          <cell r="A135">
            <v>135</v>
          </cell>
        </row>
        <row r="136">
          <cell r="A136">
            <v>136</v>
          </cell>
        </row>
        <row r="137">
          <cell r="A137">
            <v>137</v>
          </cell>
        </row>
        <row r="138">
          <cell r="A138">
            <v>138</v>
          </cell>
        </row>
        <row r="139">
          <cell r="A139">
            <v>139</v>
          </cell>
        </row>
        <row r="140">
          <cell r="A140">
            <v>140</v>
          </cell>
        </row>
        <row r="141">
          <cell r="A141">
            <v>141</v>
          </cell>
        </row>
        <row r="142">
          <cell r="A142">
            <v>142</v>
          </cell>
        </row>
        <row r="143">
          <cell r="A143">
            <v>143</v>
          </cell>
        </row>
        <row r="144">
          <cell r="A144">
            <v>144</v>
          </cell>
        </row>
        <row r="145">
          <cell r="A145">
            <v>145</v>
          </cell>
        </row>
        <row r="146">
          <cell r="A146">
            <v>146</v>
          </cell>
        </row>
        <row r="147">
          <cell r="A147">
            <v>147</v>
          </cell>
        </row>
        <row r="148">
          <cell r="A148">
            <v>148</v>
          </cell>
        </row>
        <row r="149">
          <cell r="A149">
            <v>149</v>
          </cell>
        </row>
        <row r="150">
          <cell r="A150">
            <v>150</v>
          </cell>
        </row>
        <row r="151">
          <cell r="A151">
            <v>151</v>
          </cell>
        </row>
        <row r="152">
          <cell r="A152">
            <v>152</v>
          </cell>
        </row>
        <row r="153">
          <cell r="A153">
            <v>153</v>
          </cell>
        </row>
        <row r="154">
          <cell r="A154">
            <v>154</v>
          </cell>
        </row>
        <row r="155">
          <cell r="A155">
            <v>155</v>
          </cell>
        </row>
        <row r="156">
          <cell r="A156">
            <v>156</v>
          </cell>
        </row>
        <row r="157">
          <cell r="A157">
            <v>157</v>
          </cell>
        </row>
        <row r="158">
          <cell r="A158">
            <v>158</v>
          </cell>
        </row>
        <row r="159">
          <cell r="A159">
            <v>159</v>
          </cell>
        </row>
        <row r="160">
          <cell r="A160">
            <v>160</v>
          </cell>
        </row>
        <row r="161">
          <cell r="A161">
            <v>161</v>
          </cell>
        </row>
        <row r="162">
          <cell r="A162">
            <v>162</v>
          </cell>
        </row>
        <row r="163">
          <cell r="A163">
            <v>163</v>
          </cell>
        </row>
        <row r="164">
          <cell r="A164">
            <v>164</v>
          </cell>
        </row>
        <row r="165">
          <cell r="A165">
            <v>165</v>
          </cell>
        </row>
        <row r="166">
          <cell r="A166">
            <v>166</v>
          </cell>
        </row>
        <row r="167">
          <cell r="A167">
            <v>167</v>
          </cell>
        </row>
        <row r="168">
          <cell r="A168">
            <v>168</v>
          </cell>
        </row>
        <row r="169">
          <cell r="A169">
            <v>169</v>
          </cell>
        </row>
        <row r="170">
          <cell r="A170">
            <v>170</v>
          </cell>
        </row>
        <row r="171">
          <cell r="A171">
            <v>171</v>
          </cell>
        </row>
        <row r="172">
          <cell r="A172">
            <v>172</v>
          </cell>
        </row>
        <row r="173">
          <cell r="A173">
            <v>173</v>
          </cell>
        </row>
        <row r="174">
          <cell r="A174">
            <v>174</v>
          </cell>
        </row>
        <row r="175">
          <cell r="A175">
            <v>175</v>
          </cell>
        </row>
        <row r="176">
          <cell r="A176">
            <v>176</v>
          </cell>
        </row>
        <row r="177">
          <cell r="A177">
            <v>177</v>
          </cell>
        </row>
        <row r="178">
          <cell r="A178">
            <v>178</v>
          </cell>
        </row>
        <row r="179">
          <cell r="A179">
            <v>179</v>
          </cell>
        </row>
        <row r="180">
          <cell r="A180">
            <v>180</v>
          </cell>
        </row>
        <row r="181">
          <cell r="A181">
            <v>181</v>
          </cell>
        </row>
        <row r="182">
          <cell r="A182">
            <v>182</v>
          </cell>
        </row>
        <row r="183">
          <cell r="A183">
            <v>183</v>
          </cell>
        </row>
        <row r="184">
          <cell r="A184">
            <v>184</v>
          </cell>
        </row>
        <row r="185">
          <cell r="A185">
            <v>185</v>
          </cell>
        </row>
        <row r="186">
          <cell r="A186">
            <v>186</v>
          </cell>
        </row>
        <row r="187">
          <cell r="A187">
            <v>187</v>
          </cell>
        </row>
        <row r="188">
          <cell r="A188">
            <v>188</v>
          </cell>
        </row>
        <row r="189">
          <cell r="A189">
            <v>189</v>
          </cell>
        </row>
        <row r="190">
          <cell r="A190">
            <v>190</v>
          </cell>
        </row>
        <row r="191">
          <cell r="A191">
            <v>191</v>
          </cell>
        </row>
        <row r="192">
          <cell r="A192">
            <v>192</v>
          </cell>
        </row>
        <row r="193">
          <cell r="A193">
            <v>193</v>
          </cell>
        </row>
        <row r="194">
          <cell r="A194">
            <v>194</v>
          </cell>
        </row>
        <row r="195">
          <cell r="A195">
            <v>195</v>
          </cell>
        </row>
        <row r="196">
          <cell r="A196">
            <v>196</v>
          </cell>
        </row>
        <row r="197">
          <cell r="A197">
            <v>197</v>
          </cell>
        </row>
        <row r="198">
          <cell r="A198">
            <v>198</v>
          </cell>
        </row>
        <row r="199">
          <cell r="A199">
            <v>199</v>
          </cell>
        </row>
        <row r="200">
          <cell r="A200">
            <v>200</v>
          </cell>
        </row>
        <row r="201">
          <cell r="A201">
            <v>201</v>
          </cell>
        </row>
        <row r="202">
          <cell r="A202">
            <v>202</v>
          </cell>
        </row>
        <row r="203">
          <cell r="A203">
            <v>203</v>
          </cell>
        </row>
        <row r="204">
          <cell r="A204">
            <v>204</v>
          </cell>
        </row>
        <row r="205">
          <cell r="A205">
            <v>205</v>
          </cell>
        </row>
        <row r="206">
          <cell r="A206">
            <v>206</v>
          </cell>
        </row>
        <row r="207">
          <cell r="A207">
            <v>207</v>
          </cell>
        </row>
        <row r="208">
          <cell r="A208">
            <v>208</v>
          </cell>
        </row>
        <row r="209">
          <cell r="A209">
            <v>209</v>
          </cell>
        </row>
        <row r="210">
          <cell r="A210">
            <v>210</v>
          </cell>
        </row>
        <row r="211">
          <cell r="A211">
            <v>211</v>
          </cell>
        </row>
        <row r="212">
          <cell r="A212">
            <v>212</v>
          </cell>
        </row>
        <row r="213">
          <cell r="A213">
            <v>213</v>
          </cell>
        </row>
        <row r="214">
          <cell r="A214">
            <v>214</v>
          </cell>
        </row>
        <row r="215">
          <cell r="A215">
            <v>215</v>
          </cell>
        </row>
        <row r="216">
          <cell r="A216">
            <v>216</v>
          </cell>
        </row>
        <row r="217">
          <cell r="A217">
            <v>217</v>
          </cell>
        </row>
        <row r="218">
          <cell r="A218">
            <v>218</v>
          </cell>
        </row>
        <row r="219">
          <cell r="A219">
            <v>219</v>
          </cell>
        </row>
        <row r="220">
          <cell r="A220">
            <v>220</v>
          </cell>
        </row>
        <row r="221">
          <cell r="A221">
            <v>221</v>
          </cell>
        </row>
        <row r="222">
          <cell r="A222">
            <v>222</v>
          </cell>
        </row>
        <row r="223">
          <cell r="A223">
            <v>223</v>
          </cell>
        </row>
        <row r="224">
          <cell r="A224">
            <v>224</v>
          </cell>
        </row>
        <row r="225">
          <cell r="A225">
            <v>225</v>
          </cell>
        </row>
        <row r="226">
          <cell r="A226">
            <v>226</v>
          </cell>
        </row>
        <row r="227">
          <cell r="A227">
            <v>227</v>
          </cell>
        </row>
        <row r="228">
          <cell r="A228">
            <v>228</v>
          </cell>
        </row>
        <row r="229">
          <cell r="A229">
            <v>229</v>
          </cell>
        </row>
        <row r="230">
          <cell r="A230">
            <v>230</v>
          </cell>
        </row>
        <row r="231">
          <cell r="A231">
            <v>231</v>
          </cell>
        </row>
        <row r="232">
          <cell r="A232">
            <v>232</v>
          </cell>
        </row>
        <row r="233">
          <cell r="A233">
            <v>233</v>
          </cell>
        </row>
        <row r="234">
          <cell r="A234">
            <v>234</v>
          </cell>
        </row>
        <row r="235">
          <cell r="A235">
            <v>235</v>
          </cell>
        </row>
        <row r="236">
          <cell r="A236">
            <v>236</v>
          </cell>
        </row>
        <row r="237">
          <cell r="A237">
            <v>237</v>
          </cell>
        </row>
        <row r="238">
          <cell r="A238">
            <v>238</v>
          </cell>
        </row>
        <row r="239">
          <cell r="A239">
            <v>239</v>
          </cell>
        </row>
        <row r="240">
          <cell r="A240">
            <v>240</v>
          </cell>
        </row>
        <row r="241">
          <cell r="A241">
            <v>241</v>
          </cell>
        </row>
        <row r="242">
          <cell r="A242">
            <v>242</v>
          </cell>
        </row>
        <row r="243">
          <cell r="A243">
            <v>243</v>
          </cell>
        </row>
        <row r="244">
          <cell r="A244">
            <v>244</v>
          </cell>
        </row>
        <row r="245">
          <cell r="A245">
            <v>245</v>
          </cell>
        </row>
        <row r="246">
          <cell r="A246">
            <v>246</v>
          </cell>
        </row>
        <row r="247">
          <cell r="A247">
            <v>247</v>
          </cell>
        </row>
        <row r="248">
          <cell r="A248">
            <v>248</v>
          </cell>
        </row>
        <row r="249">
          <cell r="A249">
            <v>249</v>
          </cell>
        </row>
        <row r="250">
          <cell r="A250">
            <v>250</v>
          </cell>
        </row>
        <row r="251">
          <cell r="A251">
            <v>251</v>
          </cell>
        </row>
        <row r="252">
          <cell r="A252">
            <v>252</v>
          </cell>
        </row>
        <row r="253">
          <cell r="A253">
            <v>253</v>
          </cell>
        </row>
        <row r="254">
          <cell r="A254">
            <v>254</v>
          </cell>
        </row>
        <row r="255">
          <cell r="A255">
            <v>255</v>
          </cell>
        </row>
        <row r="256">
          <cell r="A256">
            <v>256</v>
          </cell>
        </row>
        <row r="257">
          <cell r="A257">
            <v>257</v>
          </cell>
        </row>
        <row r="258">
          <cell r="A258">
            <v>258</v>
          </cell>
        </row>
        <row r="259">
          <cell r="A259">
            <v>259</v>
          </cell>
        </row>
        <row r="260">
          <cell r="A260">
            <v>260</v>
          </cell>
        </row>
        <row r="261">
          <cell r="A261">
            <v>261</v>
          </cell>
        </row>
        <row r="262">
          <cell r="A262">
            <v>262</v>
          </cell>
        </row>
        <row r="263">
          <cell r="A263">
            <v>263</v>
          </cell>
        </row>
        <row r="264">
          <cell r="A264">
            <v>264</v>
          </cell>
        </row>
        <row r="265">
          <cell r="A265">
            <v>265</v>
          </cell>
        </row>
        <row r="266">
          <cell r="A266">
            <v>266</v>
          </cell>
        </row>
        <row r="267">
          <cell r="A267">
            <v>267</v>
          </cell>
        </row>
        <row r="268">
          <cell r="A268">
            <v>268</v>
          </cell>
        </row>
        <row r="269">
          <cell r="A269">
            <v>269</v>
          </cell>
        </row>
        <row r="270">
          <cell r="A270">
            <v>270</v>
          </cell>
        </row>
        <row r="271">
          <cell r="A271">
            <v>271</v>
          </cell>
        </row>
        <row r="272">
          <cell r="A272">
            <v>272</v>
          </cell>
        </row>
        <row r="273">
          <cell r="A273">
            <v>273</v>
          </cell>
        </row>
        <row r="274">
          <cell r="A274">
            <v>274</v>
          </cell>
        </row>
        <row r="275">
          <cell r="A275">
            <v>275</v>
          </cell>
        </row>
        <row r="276">
          <cell r="A276">
            <v>276</v>
          </cell>
        </row>
        <row r="277">
          <cell r="A277">
            <v>277</v>
          </cell>
        </row>
        <row r="278">
          <cell r="A278">
            <v>278</v>
          </cell>
        </row>
        <row r="279">
          <cell r="A279">
            <v>279</v>
          </cell>
        </row>
        <row r="280">
          <cell r="A280">
            <v>280</v>
          </cell>
        </row>
        <row r="281">
          <cell r="A281">
            <v>281</v>
          </cell>
        </row>
        <row r="282">
          <cell r="A282">
            <v>282</v>
          </cell>
        </row>
        <row r="283">
          <cell r="A283">
            <v>283</v>
          </cell>
        </row>
        <row r="284">
          <cell r="A284">
            <v>284</v>
          </cell>
        </row>
        <row r="285">
          <cell r="A285">
            <v>285</v>
          </cell>
        </row>
        <row r="286">
          <cell r="A286">
            <v>286</v>
          </cell>
        </row>
        <row r="287">
          <cell r="A287">
            <v>287</v>
          </cell>
        </row>
        <row r="288">
          <cell r="A288">
            <v>288</v>
          </cell>
        </row>
        <row r="289">
          <cell r="A289">
            <v>289</v>
          </cell>
        </row>
        <row r="290">
          <cell r="A290">
            <v>290</v>
          </cell>
        </row>
        <row r="291">
          <cell r="A291">
            <v>291</v>
          </cell>
        </row>
        <row r="292">
          <cell r="A292">
            <v>292</v>
          </cell>
        </row>
        <row r="293">
          <cell r="A293">
            <v>293</v>
          </cell>
        </row>
        <row r="294">
          <cell r="A294">
            <v>294</v>
          </cell>
        </row>
        <row r="295">
          <cell r="A295">
            <v>295</v>
          </cell>
        </row>
        <row r="296">
          <cell r="A296">
            <v>296</v>
          </cell>
        </row>
        <row r="297">
          <cell r="A297">
            <v>297</v>
          </cell>
        </row>
        <row r="298">
          <cell r="A298">
            <v>298</v>
          </cell>
        </row>
        <row r="299">
          <cell r="A299">
            <v>299</v>
          </cell>
        </row>
        <row r="300">
          <cell r="A300">
            <v>300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00000"/>
      <sheetName val="契約実施計画 "/>
      <sheetName val="要求データC"/>
      <sheetName val="内訳書C"/>
      <sheetName val="予定価格内訳C"/>
      <sheetName val="要求データB"/>
      <sheetName val="内訳書B"/>
      <sheetName val="予定価格内訳B"/>
      <sheetName val="要求データA"/>
      <sheetName val="内訳書A"/>
      <sheetName val="予定価格内訳A"/>
      <sheetName val="一般競争入札公告"/>
      <sheetName val="内訳書"/>
      <sheetName val="参加申込"/>
      <sheetName val="参加申込 (3)"/>
      <sheetName val="参加申込 (4)"/>
      <sheetName val="新聞掲載依頼"/>
      <sheetName val="入札書 (4)"/>
      <sheetName val="入札書 (3)"/>
      <sheetName val="委任状"/>
      <sheetName val="封筒表紙"/>
      <sheetName val="封筒表紙 (2)"/>
      <sheetName val="封筒表紙 (3)"/>
      <sheetName val="配布書類一覧 "/>
    </sheetNames>
    <sheetDataSet>
      <sheetData sheetId="0"/>
      <sheetData sheetId="1"/>
      <sheetData sheetId="2">
        <row r="3">
          <cell r="A3">
            <v>1</v>
          </cell>
          <cell r="B3" t="str">
            <v>消耗品費</v>
          </cell>
          <cell r="C3" t="str">
            <v>司－342</v>
          </cell>
          <cell r="D3" t="str">
            <v>テープカッター</v>
          </cell>
          <cell r="E3" t="str">
            <v>ＫＡ－１０７－３</v>
          </cell>
          <cell r="F3" t="str">
            <v>台</v>
          </cell>
          <cell r="G3">
            <v>3</v>
          </cell>
          <cell r="H3">
            <v>600</v>
          </cell>
          <cell r="I3">
            <v>1800</v>
          </cell>
          <cell r="J3" t="str">
            <v>エコール</v>
          </cell>
          <cell r="K3">
            <v>436</v>
          </cell>
          <cell r="L3">
            <v>700</v>
          </cell>
        </row>
        <row r="4">
          <cell r="A4">
            <v>2</v>
          </cell>
          <cell r="D4" t="str">
            <v>綴込表紙</v>
          </cell>
          <cell r="E4" t="str">
            <v>ツ－１７</v>
          </cell>
          <cell r="F4" t="str">
            <v>組</v>
          </cell>
          <cell r="G4">
            <v>10</v>
          </cell>
          <cell r="H4">
            <v>288</v>
          </cell>
          <cell r="I4">
            <v>2880</v>
          </cell>
          <cell r="J4" t="str">
            <v>エコール</v>
          </cell>
          <cell r="K4">
            <v>328</v>
          </cell>
          <cell r="L4">
            <v>360</v>
          </cell>
        </row>
        <row r="5">
          <cell r="A5">
            <v>3</v>
          </cell>
          <cell r="D5" t="str">
            <v>千枚通し</v>
          </cell>
          <cell r="E5" t="str">
            <v>Ｓ－２８</v>
          </cell>
          <cell r="F5" t="str">
            <v>本</v>
          </cell>
          <cell r="G5">
            <v>10</v>
          </cell>
          <cell r="H5">
            <v>240</v>
          </cell>
          <cell r="I5">
            <v>2400</v>
          </cell>
          <cell r="J5" t="str">
            <v>エコール</v>
          </cell>
          <cell r="K5">
            <v>329</v>
          </cell>
          <cell r="L5">
            <v>300</v>
          </cell>
        </row>
        <row r="6">
          <cell r="A6">
            <v>4</v>
          </cell>
          <cell r="D6" t="str">
            <v>封筒</v>
          </cell>
          <cell r="E6" t="str">
            <v>６９５＜角２＞</v>
          </cell>
          <cell r="F6" t="str">
            <v>パック</v>
          </cell>
          <cell r="G6">
            <v>15</v>
          </cell>
          <cell r="H6">
            <v>1024</v>
          </cell>
          <cell r="I6">
            <v>15360</v>
          </cell>
          <cell r="J6" t="str">
            <v>エコール</v>
          </cell>
          <cell r="K6">
            <v>337</v>
          </cell>
          <cell r="L6">
            <v>1280</v>
          </cell>
        </row>
        <row r="7">
          <cell r="A7">
            <v>5</v>
          </cell>
          <cell r="D7" t="str">
            <v>封筒</v>
          </cell>
          <cell r="E7" t="str">
            <v>７０２＜角１＞</v>
          </cell>
          <cell r="F7" t="str">
            <v>パック</v>
          </cell>
          <cell r="G7">
            <v>15</v>
          </cell>
          <cell r="H7">
            <v>1520</v>
          </cell>
          <cell r="I7">
            <v>22800</v>
          </cell>
          <cell r="J7" t="str">
            <v>エコール</v>
          </cell>
          <cell r="K7">
            <v>337</v>
          </cell>
          <cell r="L7">
            <v>1900</v>
          </cell>
        </row>
        <row r="8">
          <cell r="A8">
            <v>6</v>
          </cell>
          <cell r="D8" t="str">
            <v>接着剤</v>
          </cell>
          <cell r="E8">
            <v>30434</v>
          </cell>
          <cell r="F8" t="str">
            <v>本</v>
          </cell>
          <cell r="G8">
            <v>10</v>
          </cell>
          <cell r="H8">
            <v>360</v>
          </cell>
          <cell r="I8">
            <v>3600</v>
          </cell>
          <cell r="J8" t="str">
            <v>エコール</v>
          </cell>
          <cell r="K8">
            <v>464</v>
          </cell>
          <cell r="L8">
            <v>450</v>
          </cell>
        </row>
        <row r="9">
          <cell r="A9">
            <v>7</v>
          </cell>
          <cell r="D9" t="str">
            <v>接着剤</v>
          </cell>
          <cell r="E9">
            <v>40117</v>
          </cell>
          <cell r="F9" t="str">
            <v>本</v>
          </cell>
          <cell r="G9">
            <v>5</v>
          </cell>
          <cell r="H9">
            <v>416</v>
          </cell>
          <cell r="I9">
            <v>2080</v>
          </cell>
          <cell r="J9" t="str">
            <v>エコール</v>
          </cell>
          <cell r="K9">
            <v>466</v>
          </cell>
          <cell r="L9">
            <v>520</v>
          </cell>
        </row>
        <row r="10">
          <cell r="A10">
            <v>8</v>
          </cell>
          <cell r="D10" t="str">
            <v>ハサミ</v>
          </cell>
          <cell r="E10" t="str">
            <v>ＳＨ３０</v>
          </cell>
          <cell r="F10" t="str">
            <v>丁</v>
          </cell>
          <cell r="G10">
            <v>5</v>
          </cell>
          <cell r="H10">
            <v>240</v>
          </cell>
          <cell r="I10">
            <v>1200</v>
          </cell>
          <cell r="J10" t="str">
            <v>エコール</v>
          </cell>
          <cell r="K10">
            <v>471</v>
          </cell>
          <cell r="L10">
            <v>300</v>
          </cell>
        </row>
        <row r="11">
          <cell r="A11">
            <v>9</v>
          </cell>
          <cell r="D11" t="str">
            <v>ホッチキス</v>
          </cell>
          <cell r="E11" t="str">
            <v>ＨＤ－１０ＤＦＬ</v>
          </cell>
          <cell r="F11" t="str">
            <v>個</v>
          </cell>
          <cell r="G11">
            <v>5</v>
          </cell>
          <cell r="H11">
            <v>960</v>
          </cell>
          <cell r="I11">
            <v>4800</v>
          </cell>
          <cell r="J11" t="str">
            <v>エコール</v>
          </cell>
          <cell r="K11">
            <v>480</v>
          </cell>
          <cell r="L11">
            <v>1200</v>
          </cell>
        </row>
        <row r="12">
          <cell r="A12">
            <v>10</v>
          </cell>
          <cell r="D12" t="str">
            <v>パンチ</v>
          </cell>
          <cell r="E12" t="str">
            <v>ＵＢ－８５－Ｂ</v>
          </cell>
          <cell r="F12" t="str">
            <v>台</v>
          </cell>
          <cell r="G12">
            <v>3</v>
          </cell>
          <cell r="H12">
            <v>1600</v>
          </cell>
          <cell r="I12">
            <v>4800</v>
          </cell>
          <cell r="J12" t="str">
            <v>エコール</v>
          </cell>
          <cell r="K12">
            <v>491</v>
          </cell>
          <cell r="L12">
            <v>2000</v>
          </cell>
        </row>
        <row r="13">
          <cell r="A13">
            <v>11</v>
          </cell>
          <cell r="D13" t="str">
            <v>マグネットフック</v>
          </cell>
          <cell r="E13" t="str">
            <v>ＭＨ－９８０－ＢＫ</v>
          </cell>
          <cell r="F13" t="str">
            <v>個</v>
          </cell>
          <cell r="G13">
            <v>5</v>
          </cell>
          <cell r="H13">
            <v>784</v>
          </cell>
          <cell r="I13">
            <v>3920</v>
          </cell>
          <cell r="J13" t="str">
            <v>エコール</v>
          </cell>
          <cell r="K13">
            <v>505</v>
          </cell>
          <cell r="L13">
            <v>980</v>
          </cell>
        </row>
        <row r="14">
          <cell r="A14">
            <v>12</v>
          </cell>
          <cell r="D14" t="str">
            <v>マグネットハンガー</v>
          </cell>
          <cell r="E14" t="str">
            <v>ＰＵＨ－５９０</v>
          </cell>
          <cell r="F14" t="str">
            <v>個</v>
          </cell>
          <cell r="G14">
            <v>5</v>
          </cell>
          <cell r="H14">
            <v>1040</v>
          </cell>
          <cell r="I14">
            <v>5200</v>
          </cell>
          <cell r="J14" t="str">
            <v>エコール</v>
          </cell>
          <cell r="K14">
            <v>505</v>
          </cell>
          <cell r="L14">
            <v>1300</v>
          </cell>
        </row>
        <row r="15">
          <cell r="A15">
            <v>13</v>
          </cell>
          <cell r="D15" t="str">
            <v>切手ぬらし器</v>
          </cell>
          <cell r="E15" t="str">
            <v>Ｒ－３０</v>
          </cell>
          <cell r="F15" t="str">
            <v>個</v>
          </cell>
          <cell r="G15">
            <v>5</v>
          </cell>
          <cell r="H15">
            <v>720</v>
          </cell>
          <cell r="I15">
            <v>3600</v>
          </cell>
          <cell r="J15" t="str">
            <v>エコール</v>
          </cell>
          <cell r="K15">
            <v>525</v>
          </cell>
          <cell r="L15">
            <v>900</v>
          </cell>
        </row>
        <row r="16">
          <cell r="A16">
            <v>14</v>
          </cell>
          <cell r="D16" t="str">
            <v>メッシュボックス</v>
          </cell>
          <cell r="E16" t="str">
            <v>ＣＲ２３３－ＢＫ</v>
          </cell>
          <cell r="F16" t="str">
            <v>個</v>
          </cell>
          <cell r="G16">
            <v>10</v>
          </cell>
          <cell r="H16">
            <v>360</v>
          </cell>
          <cell r="I16">
            <v>3600</v>
          </cell>
          <cell r="J16" t="str">
            <v>エコール</v>
          </cell>
          <cell r="K16">
            <v>314</v>
          </cell>
          <cell r="L16">
            <v>450</v>
          </cell>
        </row>
        <row r="17">
          <cell r="A17">
            <v>15</v>
          </cell>
          <cell r="D17" t="str">
            <v>ビニールパッチホルダー</v>
          </cell>
          <cell r="E17" t="str">
            <v>ターＰＭ１</v>
          </cell>
          <cell r="F17" t="str">
            <v>個</v>
          </cell>
          <cell r="G17">
            <v>10</v>
          </cell>
          <cell r="H17">
            <v>320</v>
          </cell>
          <cell r="I17">
            <v>3200</v>
          </cell>
          <cell r="J17" t="str">
            <v>エコール</v>
          </cell>
          <cell r="K17">
            <v>361</v>
          </cell>
          <cell r="L17">
            <v>400</v>
          </cell>
        </row>
        <row r="18">
          <cell r="A18">
            <v>16</v>
          </cell>
          <cell r="D18" t="str">
            <v>ビニールパッチホルダー用替えパッチ</v>
          </cell>
          <cell r="E18" t="str">
            <v>タ－Ｐ１</v>
          </cell>
          <cell r="F18" t="str">
            <v>個</v>
          </cell>
          <cell r="G18">
            <v>20</v>
          </cell>
          <cell r="H18">
            <v>184</v>
          </cell>
          <cell r="I18">
            <v>3680</v>
          </cell>
          <cell r="J18" t="str">
            <v>エコール</v>
          </cell>
          <cell r="K18">
            <v>361</v>
          </cell>
          <cell r="L18">
            <v>230</v>
          </cell>
        </row>
        <row r="19">
          <cell r="A19">
            <v>17</v>
          </cell>
          <cell r="D19" t="str">
            <v>スライドクリッパー</v>
          </cell>
          <cell r="E19" t="str">
            <v>ＳＬＣ－２５００Ｌ</v>
          </cell>
          <cell r="F19" t="str">
            <v>箱</v>
          </cell>
          <cell r="G19">
            <v>3</v>
          </cell>
          <cell r="H19">
            <v>2000</v>
          </cell>
          <cell r="I19">
            <v>6000</v>
          </cell>
          <cell r="J19" t="str">
            <v>エコール</v>
          </cell>
          <cell r="K19">
            <v>496</v>
          </cell>
          <cell r="L19">
            <v>2500</v>
          </cell>
        </row>
        <row r="20">
          <cell r="A20">
            <v>18</v>
          </cell>
          <cell r="D20" t="str">
            <v>ブックエンド</v>
          </cell>
          <cell r="E20" t="str">
            <v>ＫＢ－３３０－Ｂ</v>
          </cell>
          <cell r="F20" t="str">
            <v>組</v>
          </cell>
          <cell r="G20">
            <v>5</v>
          </cell>
          <cell r="H20">
            <v>680</v>
          </cell>
          <cell r="I20">
            <v>3400</v>
          </cell>
          <cell r="J20" t="str">
            <v>エコール</v>
          </cell>
          <cell r="K20">
            <v>518</v>
          </cell>
          <cell r="L20">
            <v>850</v>
          </cell>
        </row>
        <row r="21">
          <cell r="A21">
            <v>19</v>
          </cell>
          <cell r="D21" t="str">
            <v>ノンスリップ</v>
          </cell>
          <cell r="E21" t="str">
            <v>ＮＳ－２０１</v>
          </cell>
          <cell r="F21" t="str">
            <v>個</v>
          </cell>
          <cell r="G21">
            <v>5</v>
          </cell>
          <cell r="H21">
            <v>200</v>
          </cell>
          <cell r="I21">
            <v>1000</v>
          </cell>
          <cell r="J21" t="str">
            <v>エコール</v>
          </cell>
          <cell r="K21">
            <v>526</v>
          </cell>
          <cell r="L21">
            <v>250</v>
          </cell>
        </row>
        <row r="22">
          <cell r="A22">
            <v>20</v>
          </cell>
          <cell r="D22" t="str">
            <v>エンドレススタンプ</v>
          </cell>
          <cell r="E22" t="str">
            <v>ＥＮ－Ｓ５</v>
          </cell>
          <cell r="F22" t="str">
            <v>セット</v>
          </cell>
          <cell r="G22">
            <v>2</v>
          </cell>
          <cell r="H22">
            <v>1000</v>
          </cell>
          <cell r="I22">
            <v>2000</v>
          </cell>
          <cell r="J22" t="str">
            <v>エコール</v>
          </cell>
          <cell r="K22">
            <v>574</v>
          </cell>
          <cell r="L22">
            <v>1250</v>
          </cell>
        </row>
        <row r="23">
          <cell r="A23">
            <v>21</v>
          </cell>
          <cell r="D23" t="str">
            <v>エンドレススタンプ</v>
          </cell>
          <cell r="E23" t="str">
            <v>ＥＮ－Ｓ６</v>
          </cell>
          <cell r="F23" t="str">
            <v>セット</v>
          </cell>
          <cell r="G23">
            <v>1</v>
          </cell>
          <cell r="H23">
            <v>1080</v>
          </cell>
          <cell r="I23">
            <v>1080</v>
          </cell>
          <cell r="J23" t="str">
            <v>エコール</v>
          </cell>
          <cell r="K23">
            <v>574</v>
          </cell>
          <cell r="L23">
            <v>1350</v>
          </cell>
        </row>
        <row r="24">
          <cell r="A24">
            <v>22</v>
          </cell>
          <cell r="D24" t="str">
            <v>バンコ定規</v>
          </cell>
          <cell r="E24" t="str">
            <v>Ｌ－Ｃ</v>
          </cell>
          <cell r="F24" t="str">
            <v>枚</v>
          </cell>
          <cell r="G24">
            <v>3</v>
          </cell>
          <cell r="H24">
            <v>400</v>
          </cell>
          <cell r="I24">
            <v>1200</v>
          </cell>
          <cell r="J24" t="str">
            <v>エコール</v>
          </cell>
          <cell r="K24">
            <v>706</v>
          </cell>
          <cell r="L24">
            <v>500</v>
          </cell>
        </row>
        <row r="25">
          <cell r="A25">
            <v>23</v>
          </cell>
          <cell r="D25" t="str">
            <v>テンプレート</v>
          </cell>
          <cell r="E25" t="str">
            <v>２９－００２２</v>
          </cell>
          <cell r="F25" t="str">
            <v>枚</v>
          </cell>
          <cell r="G25">
            <v>2</v>
          </cell>
          <cell r="H25">
            <v>680</v>
          </cell>
          <cell r="I25">
            <v>1360</v>
          </cell>
          <cell r="J25" t="str">
            <v>エコール</v>
          </cell>
          <cell r="K25">
            <v>707</v>
          </cell>
          <cell r="L25">
            <v>850</v>
          </cell>
        </row>
        <row r="26">
          <cell r="A26">
            <v>24</v>
          </cell>
          <cell r="D26" t="str">
            <v>テンプレート</v>
          </cell>
          <cell r="E26" t="str">
            <v>９７６　０３</v>
          </cell>
          <cell r="F26" t="str">
            <v>枚</v>
          </cell>
          <cell r="G26">
            <v>2</v>
          </cell>
          <cell r="H26">
            <v>1360</v>
          </cell>
          <cell r="I26">
            <v>2720</v>
          </cell>
          <cell r="J26" t="str">
            <v>エコール</v>
          </cell>
          <cell r="K26">
            <v>707</v>
          </cell>
          <cell r="L26">
            <v>1700</v>
          </cell>
        </row>
        <row r="27">
          <cell r="A27">
            <v>25</v>
          </cell>
          <cell r="D27" t="str">
            <v>テンプレート</v>
          </cell>
          <cell r="E27" t="str">
            <v>９７６　０１</v>
          </cell>
          <cell r="F27" t="str">
            <v>枚</v>
          </cell>
          <cell r="G27">
            <v>2</v>
          </cell>
          <cell r="H27">
            <v>960</v>
          </cell>
          <cell r="I27">
            <v>1920</v>
          </cell>
          <cell r="J27" t="str">
            <v>エコール</v>
          </cell>
          <cell r="K27">
            <v>707</v>
          </cell>
          <cell r="L27">
            <v>1200</v>
          </cell>
        </row>
        <row r="28">
          <cell r="A28">
            <v>26</v>
          </cell>
          <cell r="D28" t="str">
            <v>クリスタルラック</v>
          </cell>
          <cell r="E28" t="str">
            <v>ＣＲＸ－２６５</v>
          </cell>
          <cell r="F28" t="str">
            <v>個</v>
          </cell>
          <cell r="G28">
            <v>5</v>
          </cell>
          <cell r="H28">
            <v>880</v>
          </cell>
          <cell r="I28">
            <v>4400</v>
          </cell>
          <cell r="J28" t="str">
            <v>エコール</v>
          </cell>
          <cell r="K28">
            <v>519</v>
          </cell>
          <cell r="L28">
            <v>1100</v>
          </cell>
        </row>
        <row r="29">
          <cell r="A29">
            <v>27</v>
          </cell>
          <cell r="D29" t="str">
            <v>電話台</v>
          </cell>
          <cell r="E29" t="str">
            <v>ＴＳ６８０２</v>
          </cell>
          <cell r="F29" t="str">
            <v>台</v>
          </cell>
          <cell r="G29">
            <v>8</v>
          </cell>
          <cell r="H29">
            <v>4680</v>
          </cell>
          <cell r="I29">
            <v>37440</v>
          </cell>
          <cell r="J29" t="str">
            <v>エコール</v>
          </cell>
          <cell r="K29">
            <v>522</v>
          </cell>
          <cell r="L29">
            <v>5800</v>
          </cell>
        </row>
        <row r="30">
          <cell r="A30">
            <v>28</v>
          </cell>
          <cell r="D30" t="str">
            <v>筆ペン</v>
          </cell>
          <cell r="E30" t="str">
            <v>ＤＰ１５０－８Ｂ</v>
          </cell>
          <cell r="F30" t="str">
            <v>本</v>
          </cell>
          <cell r="G30">
            <v>5</v>
          </cell>
          <cell r="H30">
            <v>640</v>
          </cell>
          <cell r="I30">
            <v>3200</v>
          </cell>
          <cell r="J30" t="str">
            <v>エコール</v>
          </cell>
          <cell r="K30">
            <v>670</v>
          </cell>
          <cell r="L30">
            <v>800</v>
          </cell>
        </row>
        <row r="31">
          <cell r="A31">
            <v>29</v>
          </cell>
          <cell r="D31" t="str">
            <v>筆ペン</v>
          </cell>
          <cell r="E31" t="str">
            <v>ＤＡＮ１０５－９９Ｈ</v>
          </cell>
          <cell r="F31" t="str">
            <v>個</v>
          </cell>
          <cell r="G31">
            <v>10</v>
          </cell>
          <cell r="H31">
            <v>160</v>
          </cell>
          <cell r="I31">
            <v>1600</v>
          </cell>
          <cell r="J31" t="str">
            <v>エコール</v>
          </cell>
          <cell r="K31">
            <v>670</v>
          </cell>
          <cell r="L31">
            <v>200</v>
          </cell>
        </row>
        <row r="32">
          <cell r="A32">
            <v>30</v>
          </cell>
          <cell r="D32" t="str">
            <v>シャープペン</v>
          </cell>
          <cell r="E32" t="str">
            <v>ＭＡ７－Ｇ</v>
          </cell>
          <cell r="F32" t="str">
            <v>本</v>
          </cell>
          <cell r="G32">
            <v>20</v>
          </cell>
          <cell r="H32">
            <v>80</v>
          </cell>
          <cell r="I32">
            <v>1600</v>
          </cell>
          <cell r="J32" t="str">
            <v>エコール</v>
          </cell>
          <cell r="K32">
            <v>930</v>
          </cell>
          <cell r="L32">
            <v>100</v>
          </cell>
        </row>
        <row r="33">
          <cell r="A33">
            <v>31</v>
          </cell>
          <cell r="D33" t="str">
            <v>梱包透明テープ</v>
          </cell>
          <cell r="E33" t="str">
            <v>６４０－ＰＦＤ</v>
          </cell>
          <cell r="F33" t="str">
            <v>巻</v>
          </cell>
          <cell r="G33">
            <v>10</v>
          </cell>
          <cell r="H33">
            <v>272</v>
          </cell>
          <cell r="I33">
            <v>2720</v>
          </cell>
          <cell r="J33" t="str">
            <v>エコール</v>
          </cell>
          <cell r="K33">
            <v>563</v>
          </cell>
          <cell r="L33">
            <v>340</v>
          </cell>
        </row>
        <row r="34">
          <cell r="A34">
            <v>32</v>
          </cell>
          <cell r="D34" t="str">
            <v>梱包透明テープ</v>
          </cell>
          <cell r="E34" t="str">
            <v>６４０－ＰＦＳ</v>
          </cell>
          <cell r="F34" t="str">
            <v>巻</v>
          </cell>
          <cell r="G34">
            <v>50</v>
          </cell>
          <cell r="H34">
            <v>184</v>
          </cell>
          <cell r="I34">
            <v>9200</v>
          </cell>
          <cell r="J34" t="str">
            <v>エコール</v>
          </cell>
          <cell r="K34">
            <v>563</v>
          </cell>
          <cell r="L34">
            <v>230</v>
          </cell>
        </row>
        <row r="35">
          <cell r="A35">
            <v>33</v>
          </cell>
          <cell r="D35" t="str">
            <v>ワンタッチ封筒</v>
          </cell>
          <cell r="E35" t="str">
            <v>ＥＮ－２０</v>
          </cell>
          <cell r="F35" t="str">
            <v>束</v>
          </cell>
          <cell r="G35">
            <v>50</v>
          </cell>
          <cell r="H35">
            <v>128</v>
          </cell>
          <cell r="I35">
            <v>6400</v>
          </cell>
          <cell r="J35" t="str">
            <v>エコール</v>
          </cell>
          <cell r="K35">
            <v>346</v>
          </cell>
          <cell r="L35">
            <v>160</v>
          </cell>
        </row>
        <row r="36">
          <cell r="A36">
            <v>34</v>
          </cell>
          <cell r="D36" t="str">
            <v>タイスタック（不織布両面テープ）</v>
          </cell>
          <cell r="E36" t="str">
            <v>ＮＷ－Ｎ２０</v>
          </cell>
          <cell r="F36" t="str">
            <v>巻</v>
          </cell>
          <cell r="G36">
            <v>5</v>
          </cell>
          <cell r="H36">
            <v>140</v>
          </cell>
          <cell r="I36">
            <v>700</v>
          </cell>
          <cell r="J36" t="str">
            <v>エコール</v>
          </cell>
          <cell r="K36">
            <v>435</v>
          </cell>
          <cell r="L36">
            <v>280</v>
          </cell>
        </row>
        <row r="37">
          <cell r="A37">
            <v>35</v>
          </cell>
          <cell r="D37" t="str">
            <v>タイスタック（不織布両面テープ）</v>
          </cell>
          <cell r="E37" t="str">
            <v>ＮＷ－Ｎ３０</v>
          </cell>
          <cell r="F37" t="str">
            <v>巻</v>
          </cell>
          <cell r="G37">
            <v>5</v>
          </cell>
          <cell r="H37">
            <v>320</v>
          </cell>
          <cell r="I37">
            <v>1600</v>
          </cell>
          <cell r="J37" t="str">
            <v>エコール</v>
          </cell>
          <cell r="K37">
            <v>435</v>
          </cell>
          <cell r="L37">
            <v>400</v>
          </cell>
        </row>
        <row r="38">
          <cell r="A38">
            <v>36</v>
          </cell>
          <cell r="D38" t="str">
            <v>タイスタック（不織布両面テープ）</v>
          </cell>
          <cell r="E38" t="str">
            <v>ＮＷ－Ｎ５０</v>
          </cell>
          <cell r="F38" t="str">
            <v>巻</v>
          </cell>
          <cell r="G38">
            <v>5</v>
          </cell>
          <cell r="H38">
            <v>480</v>
          </cell>
          <cell r="I38">
            <v>2400</v>
          </cell>
          <cell r="J38" t="str">
            <v>エコール</v>
          </cell>
          <cell r="K38">
            <v>435</v>
          </cell>
          <cell r="L38">
            <v>600</v>
          </cell>
        </row>
        <row r="39">
          <cell r="A39">
            <v>37</v>
          </cell>
          <cell r="D39" t="str">
            <v>タイスタック（カーペット固定用）</v>
          </cell>
          <cell r="E39" t="str">
            <v>ＮＷ－Ｆ３０</v>
          </cell>
          <cell r="F39" t="str">
            <v>巻</v>
          </cell>
          <cell r="G39">
            <v>5</v>
          </cell>
          <cell r="H39">
            <v>360</v>
          </cell>
          <cell r="I39">
            <v>1800</v>
          </cell>
          <cell r="J39" t="str">
            <v>エコール</v>
          </cell>
          <cell r="K39">
            <v>435</v>
          </cell>
          <cell r="L39">
            <v>450</v>
          </cell>
        </row>
        <row r="40">
          <cell r="A40">
            <v>38</v>
          </cell>
          <cell r="D40" t="str">
            <v>タイスタック（カーペット固定用）</v>
          </cell>
          <cell r="E40" t="str">
            <v>ＮＷ－Ｆ５０</v>
          </cell>
          <cell r="F40" t="str">
            <v>巻</v>
          </cell>
          <cell r="G40">
            <v>5</v>
          </cell>
          <cell r="H40">
            <v>520</v>
          </cell>
          <cell r="I40">
            <v>2600</v>
          </cell>
          <cell r="J40" t="str">
            <v>エコール</v>
          </cell>
          <cell r="K40">
            <v>435</v>
          </cell>
          <cell r="L40">
            <v>650</v>
          </cell>
        </row>
        <row r="41">
          <cell r="A41">
            <v>39</v>
          </cell>
          <cell r="D41" t="str">
            <v>布粘着テープ</v>
          </cell>
          <cell r="E41" t="str">
            <v>１２３－５０</v>
          </cell>
          <cell r="F41" t="str">
            <v>巻</v>
          </cell>
          <cell r="G41">
            <v>50</v>
          </cell>
          <cell r="H41">
            <v>280</v>
          </cell>
          <cell r="I41">
            <v>14000</v>
          </cell>
          <cell r="J41" t="str">
            <v>エコール</v>
          </cell>
          <cell r="K41">
            <v>562</v>
          </cell>
          <cell r="L41">
            <v>350</v>
          </cell>
        </row>
        <row r="42">
          <cell r="A42">
            <v>40</v>
          </cell>
          <cell r="D42" t="str">
            <v>布粘着テープ（カラー）</v>
          </cell>
          <cell r="E42" t="str">
            <v>１２１１－５０赤</v>
          </cell>
          <cell r="F42" t="str">
            <v>巻</v>
          </cell>
          <cell r="G42">
            <v>5</v>
          </cell>
          <cell r="H42">
            <v>360</v>
          </cell>
          <cell r="I42">
            <v>1800</v>
          </cell>
          <cell r="J42" t="str">
            <v>エコール</v>
          </cell>
          <cell r="K42">
            <v>562</v>
          </cell>
          <cell r="L42">
            <v>450</v>
          </cell>
        </row>
        <row r="43">
          <cell r="A43">
            <v>41</v>
          </cell>
          <cell r="D43" t="str">
            <v>布粘着テープ（カラー）</v>
          </cell>
          <cell r="E43" t="str">
            <v>１２１２－５０黄</v>
          </cell>
          <cell r="F43" t="str">
            <v>巻</v>
          </cell>
          <cell r="G43">
            <v>5</v>
          </cell>
          <cell r="H43">
            <v>360</v>
          </cell>
          <cell r="I43">
            <v>1800</v>
          </cell>
          <cell r="J43" t="str">
            <v>エコール</v>
          </cell>
          <cell r="K43">
            <v>562</v>
          </cell>
          <cell r="L43">
            <v>450</v>
          </cell>
        </row>
        <row r="44">
          <cell r="A44">
            <v>42</v>
          </cell>
          <cell r="D44" t="str">
            <v>布粘着テープ（カラー）</v>
          </cell>
          <cell r="E44" t="str">
            <v>１２１３－５０緑</v>
          </cell>
          <cell r="F44" t="str">
            <v>巻</v>
          </cell>
          <cell r="G44">
            <v>5</v>
          </cell>
          <cell r="H44">
            <v>360</v>
          </cell>
          <cell r="I44">
            <v>1800</v>
          </cell>
          <cell r="J44" t="str">
            <v>エコール</v>
          </cell>
          <cell r="K44">
            <v>562</v>
          </cell>
          <cell r="L44">
            <v>450</v>
          </cell>
        </row>
        <row r="45">
          <cell r="A45">
            <v>43</v>
          </cell>
          <cell r="D45" t="str">
            <v>布粘着テープ（カラー）</v>
          </cell>
          <cell r="E45" t="str">
            <v>１２１４－５０青</v>
          </cell>
          <cell r="F45" t="str">
            <v>巻</v>
          </cell>
          <cell r="G45">
            <v>5</v>
          </cell>
          <cell r="H45">
            <v>360</v>
          </cell>
          <cell r="I45">
            <v>1800</v>
          </cell>
          <cell r="J45" t="str">
            <v>エコール</v>
          </cell>
          <cell r="K45">
            <v>562</v>
          </cell>
          <cell r="L45">
            <v>450</v>
          </cell>
        </row>
        <row r="46">
          <cell r="A46">
            <v>44</v>
          </cell>
          <cell r="D46" t="str">
            <v>布粘着テープ（カラー）</v>
          </cell>
          <cell r="E46" t="str">
            <v>１２１５－５０白</v>
          </cell>
          <cell r="F46" t="str">
            <v>巻</v>
          </cell>
          <cell r="G46">
            <v>5</v>
          </cell>
          <cell r="H46">
            <v>360</v>
          </cell>
          <cell r="I46">
            <v>1800</v>
          </cell>
          <cell r="J46" t="str">
            <v>エコール</v>
          </cell>
          <cell r="K46">
            <v>562</v>
          </cell>
          <cell r="L46">
            <v>450</v>
          </cell>
        </row>
        <row r="47">
          <cell r="A47">
            <v>45</v>
          </cell>
          <cell r="D47" t="str">
            <v>布粘着テープ（カラー）</v>
          </cell>
          <cell r="E47" t="str">
            <v>１２１６－５０黒</v>
          </cell>
          <cell r="F47" t="str">
            <v>巻</v>
          </cell>
          <cell r="G47">
            <v>5</v>
          </cell>
          <cell r="H47">
            <v>360</v>
          </cell>
          <cell r="I47">
            <v>1800</v>
          </cell>
          <cell r="J47" t="str">
            <v>エコール</v>
          </cell>
          <cell r="K47">
            <v>562</v>
          </cell>
          <cell r="L47">
            <v>450</v>
          </cell>
        </row>
        <row r="48">
          <cell r="A48">
            <v>46</v>
          </cell>
          <cell r="B48" t="str">
            <v>消耗品費</v>
          </cell>
          <cell r="C48" t="str">
            <v>司-343</v>
          </cell>
          <cell r="D48" t="str">
            <v>インクカートリッジ</v>
          </cell>
          <cell r="E48" t="str">
            <v>ＩＣ６ＣＬ３２</v>
          </cell>
          <cell r="F48" t="str">
            <v>箱</v>
          </cell>
          <cell r="G48">
            <v>5</v>
          </cell>
          <cell r="H48">
            <v>5610</v>
          </cell>
          <cell r="I48">
            <v>28050</v>
          </cell>
          <cell r="J48" t="str">
            <v>エコール</v>
          </cell>
          <cell r="K48">
            <v>67</v>
          </cell>
          <cell r="L48">
            <v>6600</v>
          </cell>
        </row>
        <row r="49">
          <cell r="A49">
            <v>47</v>
          </cell>
          <cell r="D49" t="str">
            <v>インクカートリッジ</v>
          </cell>
          <cell r="E49" t="str">
            <v>ＬＣ４ＣＬ４２</v>
          </cell>
          <cell r="F49" t="str">
            <v>箱</v>
          </cell>
          <cell r="G49">
            <v>5</v>
          </cell>
          <cell r="H49">
            <v>3400</v>
          </cell>
          <cell r="I49">
            <v>17000</v>
          </cell>
          <cell r="J49" t="str">
            <v>エコール</v>
          </cell>
          <cell r="K49">
            <v>67</v>
          </cell>
          <cell r="L49">
            <v>4000</v>
          </cell>
        </row>
        <row r="50">
          <cell r="A50">
            <v>48</v>
          </cell>
          <cell r="D50" t="str">
            <v>３．５ＭＯ</v>
          </cell>
          <cell r="E50" t="str">
            <v>５ＥＤＭ－６４０ＣＤＦ</v>
          </cell>
          <cell r="F50" t="str">
            <v>パック</v>
          </cell>
          <cell r="G50">
            <v>5</v>
          </cell>
          <cell r="H50">
            <v>3060</v>
          </cell>
          <cell r="I50">
            <v>15300</v>
          </cell>
          <cell r="J50" t="str">
            <v>エコール</v>
          </cell>
          <cell r="K50">
            <v>98</v>
          </cell>
          <cell r="L50">
            <v>3600</v>
          </cell>
        </row>
        <row r="51">
          <cell r="A51">
            <v>49</v>
          </cell>
          <cell r="D51" t="str">
            <v>写真用紙（光沢）</v>
          </cell>
          <cell r="E51" t="str">
            <v>ＫＡ３Ｎ２０ＰＳＫ</v>
          </cell>
          <cell r="F51" t="str">
            <v>冊</v>
          </cell>
          <cell r="G51">
            <v>5</v>
          </cell>
          <cell r="H51">
            <v>3485</v>
          </cell>
          <cell r="I51">
            <v>17425</v>
          </cell>
          <cell r="J51" t="str">
            <v>エコール</v>
          </cell>
          <cell r="K51">
            <v>36</v>
          </cell>
          <cell r="L51">
            <v>4100</v>
          </cell>
        </row>
        <row r="52">
          <cell r="A52">
            <v>50</v>
          </cell>
          <cell r="D52" t="str">
            <v>写真用紙（光沢）</v>
          </cell>
          <cell r="E52" t="str">
            <v>ＫＬ１００ＰＳＫ</v>
          </cell>
          <cell r="F52" t="str">
            <v>冊</v>
          </cell>
          <cell r="G52">
            <v>5</v>
          </cell>
          <cell r="H52">
            <v>1020</v>
          </cell>
          <cell r="I52">
            <v>5100</v>
          </cell>
          <cell r="J52" t="str">
            <v>エコール</v>
          </cell>
          <cell r="K52">
            <v>37</v>
          </cell>
          <cell r="L52">
            <v>1200</v>
          </cell>
        </row>
        <row r="53">
          <cell r="A53">
            <v>51</v>
          </cell>
          <cell r="D53" t="str">
            <v>インクカートリッジ</v>
          </cell>
          <cell r="E53" t="str">
            <v>ＢＣ－２０</v>
          </cell>
          <cell r="F53" t="str">
            <v>個</v>
          </cell>
          <cell r="G53">
            <v>5</v>
          </cell>
          <cell r="H53">
            <v>2805</v>
          </cell>
          <cell r="I53">
            <v>14025</v>
          </cell>
          <cell r="J53" t="str">
            <v>エコール</v>
          </cell>
          <cell r="K53">
            <v>69</v>
          </cell>
          <cell r="L53">
            <v>3300</v>
          </cell>
        </row>
        <row r="54">
          <cell r="A54">
            <v>52</v>
          </cell>
          <cell r="D54" t="str">
            <v>ＵＳＢハブ</v>
          </cell>
          <cell r="E54" t="str">
            <v>Ｕ２Ｈ－Ｈ４ＳＳＶ</v>
          </cell>
          <cell r="F54" t="str">
            <v>台</v>
          </cell>
          <cell r="G54">
            <v>3</v>
          </cell>
          <cell r="H54">
            <v>3570</v>
          </cell>
          <cell r="I54">
            <v>10710</v>
          </cell>
          <cell r="J54" t="str">
            <v>エコール</v>
          </cell>
          <cell r="K54">
            <v>117</v>
          </cell>
          <cell r="L54">
            <v>4200</v>
          </cell>
        </row>
        <row r="55">
          <cell r="A55">
            <v>53</v>
          </cell>
          <cell r="B55" t="str">
            <v>消耗品費</v>
          </cell>
          <cell r="C55" t="str">
            <v>通５４</v>
          </cell>
          <cell r="D55" t="str">
            <v>マルチペーパー</v>
          </cell>
          <cell r="E55" t="str">
            <v>ナー５８２</v>
          </cell>
          <cell r="F55" t="str">
            <v>冊</v>
          </cell>
          <cell r="G55">
            <v>2</v>
          </cell>
          <cell r="H55">
            <v>1763</v>
          </cell>
          <cell r="I55">
            <v>3526</v>
          </cell>
          <cell r="J55" t="str">
            <v>ジョイン０６</v>
          </cell>
          <cell r="K55">
            <v>63</v>
          </cell>
          <cell r="L55">
            <v>2350</v>
          </cell>
        </row>
        <row r="56">
          <cell r="A56">
            <v>54</v>
          </cell>
          <cell r="D56" t="str">
            <v>インクカートリッジ</v>
          </cell>
          <cell r="E56" t="str">
            <v>IC1BK05W</v>
          </cell>
          <cell r="F56" t="str">
            <v>箱</v>
          </cell>
          <cell r="G56">
            <v>1</v>
          </cell>
          <cell r="H56">
            <v>2210</v>
          </cell>
          <cell r="I56">
            <v>2210</v>
          </cell>
          <cell r="J56" t="str">
            <v>ジョイン０６</v>
          </cell>
          <cell r="K56">
            <v>125</v>
          </cell>
          <cell r="L56">
            <v>2600</v>
          </cell>
        </row>
        <row r="57">
          <cell r="A57">
            <v>55</v>
          </cell>
          <cell r="D57" t="str">
            <v>スプレーのり</v>
          </cell>
          <cell r="E57" t="str">
            <v>S/N５５</v>
          </cell>
          <cell r="F57" t="str">
            <v>本</v>
          </cell>
          <cell r="G57">
            <v>4</v>
          </cell>
          <cell r="H57">
            <v>1500</v>
          </cell>
          <cell r="I57">
            <v>6000</v>
          </cell>
          <cell r="J57" t="str">
            <v>ジョイン０６</v>
          </cell>
          <cell r="K57">
            <v>345</v>
          </cell>
          <cell r="L57">
            <v>2000</v>
          </cell>
        </row>
        <row r="58">
          <cell r="A58">
            <v>56</v>
          </cell>
          <cell r="D58" t="str">
            <v>ハサミ</v>
          </cell>
          <cell r="E58" t="str">
            <v>SC－１５５F</v>
          </cell>
          <cell r="F58" t="str">
            <v>個</v>
          </cell>
          <cell r="G58">
            <v>2</v>
          </cell>
          <cell r="H58">
            <v>825</v>
          </cell>
          <cell r="I58">
            <v>1650</v>
          </cell>
          <cell r="J58" t="str">
            <v>ジョイン０６</v>
          </cell>
          <cell r="K58">
            <v>365</v>
          </cell>
          <cell r="L58">
            <v>1100</v>
          </cell>
        </row>
        <row r="59">
          <cell r="A59">
            <v>57</v>
          </cell>
          <cell r="D59" t="str">
            <v>ハサミ</v>
          </cell>
          <cell r="E59" t="str">
            <v>KT-123</v>
          </cell>
          <cell r="F59" t="str">
            <v>個</v>
          </cell>
          <cell r="G59">
            <v>2</v>
          </cell>
          <cell r="H59">
            <v>1200</v>
          </cell>
          <cell r="I59">
            <v>2400</v>
          </cell>
          <cell r="J59" t="str">
            <v>ジョイン０６</v>
          </cell>
          <cell r="K59">
            <v>366</v>
          </cell>
          <cell r="L59">
            <v>1600</v>
          </cell>
        </row>
        <row r="60">
          <cell r="A60">
            <v>58</v>
          </cell>
          <cell r="D60" t="str">
            <v>カッター</v>
          </cell>
          <cell r="E60" t="str">
            <v>１９３B</v>
          </cell>
          <cell r="F60" t="str">
            <v>本</v>
          </cell>
          <cell r="G60">
            <v>5</v>
          </cell>
          <cell r="H60">
            <v>450</v>
          </cell>
          <cell r="I60">
            <v>2250</v>
          </cell>
          <cell r="J60" t="str">
            <v>ジョイン０６</v>
          </cell>
          <cell r="K60">
            <v>368</v>
          </cell>
          <cell r="L60">
            <v>600</v>
          </cell>
        </row>
        <row r="61">
          <cell r="A61">
            <v>59</v>
          </cell>
          <cell r="D61" t="str">
            <v>朱肉</v>
          </cell>
          <cell r="E61" t="str">
            <v>OQ-28</v>
          </cell>
          <cell r="F61" t="str">
            <v>本</v>
          </cell>
          <cell r="G61">
            <v>2</v>
          </cell>
          <cell r="H61">
            <v>600</v>
          </cell>
          <cell r="I61">
            <v>1200</v>
          </cell>
          <cell r="J61" t="str">
            <v>ジョイン０６</v>
          </cell>
          <cell r="K61">
            <v>434</v>
          </cell>
          <cell r="L61">
            <v>800</v>
          </cell>
        </row>
        <row r="62">
          <cell r="A62">
            <v>60</v>
          </cell>
          <cell r="D62" t="str">
            <v>テンプレート</v>
          </cell>
          <cell r="E62">
            <v>97610</v>
          </cell>
          <cell r="F62" t="str">
            <v>枚</v>
          </cell>
          <cell r="G62">
            <v>2</v>
          </cell>
          <cell r="H62">
            <v>1200</v>
          </cell>
          <cell r="I62">
            <v>2400</v>
          </cell>
          <cell r="J62" t="str">
            <v>ジョイン０６</v>
          </cell>
          <cell r="K62">
            <v>485</v>
          </cell>
          <cell r="L62">
            <v>1600</v>
          </cell>
        </row>
        <row r="63">
          <cell r="A63">
            <v>61</v>
          </cell>
          <cell r="D63" t="str">
            <v>テンプレート</v>
          </cell>
          <cell r="E63">
            <v>97601</v>
          </cell>
          <cell r="F63" t="str">
            <v>枚</v>
          </cell>
          <cell r="G63">
            <v>2</v>
          </cell>
          <cell r="H63">
            <v>900</v>
          </cell>
          <cell r="I63">
            <v>1800</v>
          </cell>
          <cell r="J63" t="str">
            <v>ジョイン０６</v>
          </cell>
          <cell r="K63">
            <v>485</v>
          </cell>
          <cell r="L63">
            <v>1200</v>
          </cell>
        </row>
        <row r="64">
          <cell r="A64">
            <v>62</v>
          </cell>
          <cell r="D64" t="str">
            <v>直定規</v>
          </cell>
          <cell r="E64" t="str">
            <v>ECR-15-R</v>
          </cell>
          <cell r="F64" t="str">
            <v>本</v>
          </cell>
          <cell r="G64">
            <v>12</v>
          </cell>
          <cell r="H64">
            <v>60</v>
          </cell>
          <cell r="I64">
            <v>720</v>
          </cell>
          <cell r="J64" t="str">
            <v>ジョイン０６</v>
          </cell>
          <cell r="K64">
            <v>487</v>
          </cell>
          <cell r="L64">
            <v>80</v>
          </cell>
        </row>
        <row r="65">
          <cell r="A65">
            <v>63</v>
          </cell>
          <cell r="D65" t="str">
            <v>アジャスターケース</v>
          </cell>
          <cell r="E65" t="str">
            <v>BS85K</v>
          </cell>
          <cell r="F65" t="str">
            <v>本</v>
          </cell>
          <cell r="G65">
            <v>2</v>
          </cell>
          <cell r="H65">
            <v>2700</v>
          </cell>
          <cell r="I65">
            <v>5400</v>
          </cell>
          <cell r="J65" t="str">
            <v>ジョイン０６</v>
          </cell>
          <cell r="K65">
            <v>496</v>
          </cell>
          <cell r="L65">
            <v>3600</v>
          </cell>
        </row>
        <row r="66">
          <cell r="A66">
            <v>64</v>
          </cell>
          <cell r="D66" t="str">
            <v>クリヤースライドホルダー</v>
          </cell>
          <cell r="E66" t="str">
            <v>SLA-1</v>
          </cell>
          <cell r="F66" t="str">
            <v>枚</v>
          </cell>
          <cell r="G66">
            <v>3</v>
          </cell>
          <cell r="H66">
            <v>1500</v>
          </cell>
          <cell r="I66">
            <v>4500</v>
          </cell>
          <cell r="J66" t="str">
            <v>ジョイン０６</v>
          </cell>
          <cell r="K66">
            <v>496</v>
          </cell>
          <cell r="L66">
            <v>2000</v>
          </cell>
        </row>
        <row r="67">
          <cell r="A67">
            <v>65</v>
          </cell>
          <cell r="D67" t="str">
            <v>バッグ</v>
          </cell>
          <cell r="E67" t="str">
            <v>FL-102BA</v>
          </cell>
          <cell r="F67" t="str">
            <v>個</v>
          </cell>
          <cell r="G67">
            <v>1</v>
          </cell>
          <cell r="H67">
            <v>1350</v>
          </cell>
          <cell r="I67">
            <v>1350</v>
          </cell>
          <cell r="J67" t="str">
            <v>ジョイン０６</v>
          </cell>
          <cell r="K67">
            <v>606</v>
          </cell>
          <cell r="L67">
            <v>1800</v>
          </cell>
        </row>
        <row r="68">
          <cell r="A68">
            <v>66</v>
          </cell>
          <cell r="D68" t="str">
            <v>蛍光マーカー</v>
          </cell>
          <cell r="E68" t="str">
            <v>WA-TC5C</v>
          </cell>
          <cell r="F68" t="str">
            <v>組</v>
          </cell>
          <cell r="G68">
            <v>5</v>
          </cell>
          <cell r="H68">
            <v>375</v>
          </cell>
          <cell r="I68">
            <v>1875</v>
          </cell>
          <cell r="J68" t="str">
            <v>ジョイン０６</v>
          </cell>
          <cell r="K68">
            <v>700</v>
          </cell>
          <cell r="L68">
            <v>500</v>
          </cell>
        </row>
        <row r="69">
          <cell r="A69">
            <v>67</v>
          </cell>
          <cell r="B69" t="str">
            <v>消耗品費</v>
          </cell>
          <cell r="C69" t="str">
            <v>補-229(情8)</v>
          </cell>
          <cell r="D69" t="str">
            <v>机上ノートＰＣラック</v>
          </cell>
          <cell r="E69" t="str">
            <v>木目</v>
          </cell>
          <cell r="F69" t="str">
            <v>台</v>
          </cell>
          <cell r="G69">
            <v>3</v>
          </cell>
          <cell r="H69">
            <v>6630</v>
          </cell>
          <cell r="I69">
            <v>19890</v>
          </cell>
          <cell r="J69" t="str">
            <v>ECOLE</v>
          </cell>
          <cell r="K69">
            <v>114</v>
          </cell>
          <cell r="L69">
            <v>7800</v>
          </cell>
        </row>
        <row r="70">
          <cell r="A70">
            <v>68</v>
          </cell>
          <cell r="D70" t="str">
            <v>デスクシェルフ</v>
          </cell>
          <cell r="E70" t="str">
            <v>木目</v>
          </cell>
          <cell r="F70" t="str">
            <v>台</v>
          </cell>
          <cell r="G70">
            <v>1</v>
          </cell>
          <cell r="H70">
            <v>9180</v>
          </cell>
          <cell r="I70">
            <v>9180</v>
          </cell>
          <cell r="J70" t="str">
            <v>ECOLE</v>
          </cell>
          <cell r="K70">
            <v>114</v>
          </cell>
          <cell r="L70">
            <v>10800</v>
          </cell>
        </row>
        <row r="71">
          <cell r="A71">
            <v>69</v>
          </cell>
          <cell r="B71" t="str">
            <v>消耗品費</v>
          </cell>
          <cell r="C71" t="str">
            <v>補-230 (情9)</v>
          </cell>
          <cell r="D71" t="str">
            <v>レーザーポインター</v>
          </cell>
          <cell r="E71" t="str">
            <v>ＲＸ－５</v>
          </cell>
          <cell r="F71" t="str">
            <v>本</v>
          </cell>
          <cell r="G71">
            <v>1</v>
          </cell>
          <cell r="H71">
            <v>6600</v>
          </cell>
          <cell r="I71">
            <v>6600</v>
          </cell>
          <cell r="J71" t="str">
            <v>ｼﾞｮｲﾝ06</v>
          </cell>
          <cell r="K71">
            <v>247</v>
          </cell>
          <cell r="L71">
            <v>8800</v>
          </cell>
        </row>
        <row r="72">
          <cell r="A72">
            <v>70</v>
          </cell>
          <cell r="D72" t="str">
            <v>ラミネートフィルム</v>
          </cell>
          <cell r="E72" t="str">
            <v>診察券　７０×１００</v>
          </cell>
          <cell r="F72" t="str">
            <v>箱</v>
          </cell>
          <cell r="G72">
            <v>2</v>
          </cell>
          <cell r="H72">
            <v>338</v>
          </cell>
          <cell r="I72">
            <v>676</v>
          </cell>
          <cell r="J72" t="str">
            <v>ｼﾞｮｲﾝ06</v>
          </cell>
          <cell r="K72">
            <v>278</v>
          </cell>
          <cell r="L72">
            <v>450</v>
          </cell>
        </row>
        <row r="73">
          <cell r="A73">
            <v>71</v>
          </cell>
          <cell r="D73" t="str">
            <v>ラミネートフィルム</v>
          </cell>
          <cell r="E73" t="str">
            <v>Ａ４　２１６×３０３</v>
          </cell>
          <cell r="F73" t="str">
            <v>箱</v>
          </cell>
          <cell r="G73">
            <v>2</v>
          </cell>
          <cell r="H73">
            <v>1770</v>
          </cell>
          <cell r="I73">
            <v>3540</v>
          </cell>
          <cell r="J73" t="str">
            <v>ｼﾞｮｲﾝ06</v>
          </cell>
          <cell r="K73">
            <v>278</v>
          </cell>
          <cell r="L73">
            <v>2360</v>
          </cell>
        </row>
        <row r="74">
          <cell r="A74">
            <v>72</v>
          </cell>
          <cell r="D74" t="str">
            <v>マグネット</v>
          </cell>
          <cell r="E74" t="str">
            <v>３色入</v>
          </cell>
          <cell r="F74" t="str">
            <v>ﾊﾟｯｸ</v>
          </cell>
          <cell r="G74">
            <v>12</v>
          </cell>
          <cell r="H74">
            <v>450</v>
          </cell>
          <cell r="I74">
            <v>5400</v>
          </cell>
          <cell r="J74" t="str">
            <v>ｼﾞｮｲﾝ06</v>
          </cell>
          <cell r="K74">
            <v>331</v>
          </cell>
          <cell r="L74">
            <v>600</v>
          </cell>
        </row>
        <row r="75">
          <cell r="A75">
            <v>73</v>
          </cell>
          <cell r="D75" t="str">
            <v>スチール印箱</v>
          </cell>
          <cell r="E75" t="str">
            <v>特２　262×178×93</v>
          </cell>
          <cell r="F75" t="str">
            <v>個</v>
          </cell>
          <cell r="G75">
            <v>1</v>
          </cell>
          <cell r="H75">
            <v>3750</v>
          </cell>
          <cell r="I75">
            <v>3750</v>
          </cell>
          <cell r="J75" t="str">
            <v>ｼﾞｮｲﾝ06</v>
          </cell>
          <cell r="K75">
            <v>436</v>
          </cell>
          <cell r="L75">
            <v>5000</v>
          </cell>
        </row>
        <row r="76">
          <cell r="A76">
            <v>74</v>
          </cell>
          <cell r="D76" t="str">
            <v>ふせん（徳用ﾊﾟｯｸ）</v>
          </cell>
          <cell r="E76" t="str">
            <v>ビジネスﾊﾟｯｸＬ（７５×７５）</v>
          </cell>
          <cell r="F76" t="str">
            <v>箱</v>
          </cell>
          <cell r="G76">
            <v>3</v>
          </cell>
          <cell r="H76">
            <v>1575</v>
          </cell>
          <cell r="I76">
            <v>4725</v>
          </cell>
          <cell r="J76" t="str">
            <v>ｼﾞｮｲﾝ06</v>
          </cell>
          <cell r="K76">
            <v>616</v>
          </cell>
          <cell r="L76">
            <v>2100</v>
          </cell>
        </row>
        <row r="77">
          <cell r="A77">
            <v>75</v>
          </cell>
          <cell r="D77" t="str">
            <v>ふせん（罫線入タイプ）</v>
          </cell>
          <cell r="E77" t="str">
            <v>電話メモ　５０×１</v>
          </cell>
          <cell r="F77" t="str">
            <v>ﾊﾟｯｸ</v>
          </cell>
          <cell r="G77">
            <v>1</v>
          </cell>
          <cell r="H77">
            <v>113</v>
          </cell>
          <cell r="I77">
            <v>113</v>
          </cell>
          <cell r="J77" t="str">
            <v>ｼﾞｮｲﾝ06</v>
          </cell>
          <cell r="K77">
            <v>625</v>
          </cell>
          <cell r="L77">
            <v>150</v>
          </cell>
        </row>
        <row r="78">
          <cell r="A78">
            <v>76</v>
          </cell>
          <cell r="B78" t="str">
            <v>消耗品費</v>
          </cell>
          <cell r="C78" t="str">
            <v>補238（管気12）</v>
          </cell>
          <cell r="D78" t="str">
            <v>模造紙</v>
          </cell>
          <cell r="E78" t="str">
            <v>ﾏ-ｼ5　ﾏﾙｱｲ　白上質紙＜４枚巻＞</v>
          </cell>
          <cell r="F78" t="str">
            <v>本</v>
          </cell>
          <cell r="G78">
            <v>3</v>
          </cell>
          <cell r="J78" t="str">
            <v>ｴｺ-ﾙ06</v>
          </cell>
          <cell r="K78">
            <v>738</v>
          </cell>
          <cell r="L78">
            <v>220</v>
          </cell>
        </row>
        <row r="79">
          <cell r="A79">
            <v>77</v>
          </cell>
          <cell r="D79" t="str">
            <v>模造紙</v>
          </cell>
          <cell r="E79" t="str">
            <v>ﾏ-53WA　ﾏｽ目模造紙　ﾛ-ﾙﾀｲﾌﾟ　ｳｸﾞｲｽ</v>
          </cell>
          <cell r="F79" t="str">
            <v>巻</v>
          </cell>
          <cell r="G79">
            <v>1</v>
          </cell>
          <cell r="J79" t="str">
            <v>ｴｺ-ﾙ06</v>
          </cell>
          <cell r="K79">
            <v>738</v>
          </cell>
          <cell r="L79">
            <v>3000</v>
          </cell>
        </row>
        <row r="80">
          <cell r="A80">
            <v>78</v>
          </cell>
          <cell r="D80" t="str">
            <v>色画用紙</v>
          </cell>
          <cell r="E80" t="str">
            <v>0009-0212きみどり　8切271×542</v>
          </cell>
          <cell r="F80" t="str">
            <v>枚</v>
          </cell>
          <cell r="G80">
            <v>70</v>
          </cell>
          <cell r="J80" t="str">
            <v>ｴｺ-ﾙ06</v>
          </cell>
          <cell r="K80">
            <v>739</v>
          </cell>
          <cell r="L80">
            <v>20</v>
          </cell>
        </row>
        <row r="81">
          <cell r="A81">
            <v>79</v>
          </cell>
          <cell r="D81" t="str">
            <v>画用紙</v>
          </cell>
          <cell r="E81" t="str">
            <v>ｴ-P4　４切厚口　1袋　5枚入</v>
          </cell>
          <cell r="F81" t="str">
            <v>袋</v>
          </cell>
          <cell r="G81">
            <v>5</v>
          </cell>
          <cell r="J81" t="str">
            <v>ｴｺ-ﾙ06</v>
          </cell>
          <cell r="K81">
            <v>739</v>
          </cell>
          <cell r="L81">
            <v>170</v>
          </cell>
        </row>
        <row r="82">
          <cell r="A82">
            <v>80</v>
          </cell>
          <cell r="D82" t="str">
            <v>ﾗﾍﾞﾙﾃ-ﾌﾟｶ-ﾄﾘｯｼﾞ</v>
          </cell>
          <cell r="E82" t="str">
            <v>SS9KWﾃﾌﾟﾗPRO白（黒字）9㎜幅</v>
          </cell>
          <cell r="F82" t="str">
            <v>個</v>
          </cell>
          <cell r="G82">
            <v>3</v>
          </cell>
          <cell r="J82" t="str">
            <v>ｴｺ-ﾙ06</v>
          </cell>
          <cell r="K82">
            <v>148</v>
          </cell>
          <cell r="L82">
            <v>1000</v>
          </cell>
        </row>
        <row r="83">
          <cell r="A83">
            <v>81</v>
          </cell>
          <cell r="D83" t="str">
            <v>ﾗﾍﾞﾙﾃ-ﾌﾟｶ-ﾄﾘｯｼﾞ</v>
          </cell>
          <cell r="E83" t="str">
            <v>SS12KWﾃﾌﾟﾗPRO白（黒字）12㎜幅</v>
          </cell>
          <cell r="F83" t="str">
            <v>個</v>
          </cell>
          <cell r="G83">
            <v>3</v>
          </cell>
          <cell r="J83" t="str">
            <v>ｴｺ-ﾙ06</v>
          </cell>
          <cell r="K83">
            <v>148</v>
          </cell>
          <cell r="L83">
            <v>1000</v>
          </cell>
        </row>
        <row r="84">
          <cell r="A84">
            <v>82</v>
          </cell>
          <cell r="D84" t="str">
            <v>ﾗﾍﾞﾙﾃ-ﾌﾟｶ-ﾄﾘｯｼﾞ</v>
          </cell>
          <cell r="E84" t="str">
            <v>SS18KWﾃﾌﾟﾗPRO白（黒字）18㎜幅</v>
          </cell>
          <cell r="F84" t="str">
            <v>個</v>
          </cell>
          <cell r="G84">
            <v>2</v>
          </cell>
          <cell r="J84" t="str">
            <v>ｴｺ-ﾙ06</v>
          </cell>
          <cell r="K84">
            <v>148</v>
          </cell>
          <cell r="L84">
            <v>1400</v>
          </cell>
        </row>
        <row r="85">
          <cell r="A85">
            <v>83</v>
          </cell>
          <cell r="D85" t="str">
            <v>ﾗﾍﾞﾙﾃ-ﾌﾟｶ-ﾄﾘｯｼﾞ</v>
          </cell>
          <cell r="E85" t="str">
            <v>SS24KWﾃﾌﾟﾗPRO白（黒字）24㎜幅</v>
          </cell>
          <cell r="F85" t="str">
            <v>個</v>
          </cell>
          <cell r="G85">
            <v>2</v>
          </cell>
          <cell r="J85" t="str">
            <v>ｴｺ-ﾙ06</v>
          </cell>
          <cell r="K85">
            <v>148</v>
          </cell>
          <cell r="L85">
            <v>1400</v>
          </cell>
        </row>
        <row r="86">
          <cell r="A86">
            <v>84</v>
          </cell>
          <cell r="D86" t="str">
            <v>ﾗﾍﾞﾙﾃ-ﾌﾟｶ-ﾄﾘｯｼﾞ</v>
          </cell>
          <cell r="E86" t="str">
            <v>SC12GWﾃﾌﾟﾗPRO緑（黒字）12㎜幅</v>
          </cell>
          <cell r="F86" t="str">
            <v>個</v>
          </cell>
          <cell r="G86">
            <v>3</v>
          </cell>
          <cell r="J86" t="str">
            <v>ｴｺ-ﾙ06</v>
          </cell>
          <cell r="K86">
            <v>148</v>
          </cell>
          <cell r="L86">
            <v>1000</v>
          </cell>
        </row>
        <row r="87">
          <cell r="A87">
            <v>85</v>
          </cell>
          <cell r="D87" t="str">
            <v>ﾗﾍﾞﾙﾃ-ﾌﾟｶ-ﾄﾘｯｼﾞ</v>
          </cell>
          <cell r="E87" t="str">
            <v>SC18GWﾃﾌﾟﾗPRO緑（黒字）18㎜幅</v>
          </cell>
          <cell r="F87" t="str">
            <v>個</v>
          </cell>
          <cell r="G87">
            <v>2</v>
          </cell>
          <cell r="J87" t="str">
            <v>ｴｺ-ﾙ06</v>
          </cell>
          <cell r="K87">
            <v>148</v>
          </cell>
          <cell r="L87">
            <v>1400</v>
          </cell>
        </row>
        <row r="88">
          <cell r="A88">
            <v>86</v>
          </cell>
          <cell r="D88" t="str">
            <v>油性ﾏ-ｶ-</v>
          </cell>
          <cell r="E88" t="str">
            <v>PX20　24　黒色ﾍﾟｲﾝﾄﾏ-ｶ-（中字）</v>
          </cell>
          <cell r="F88" t="str">
            <v>本</v>
          </cell>
          <cell r="G88">
            <v>2</v>
          </cell>
          <cell r="J88" t="str">
            <v>ｴｺ-ﾙ06</v>
          </cell>
          <cell r="K88">
            <v>663</v>
          </cell>
          <cell r="L88">
            <v>200</v>
          </cell>
        </row>
        <row r="89">
          <cell r="A89">
            <v>87</v>
          </cell>
          <cell r="D89" t="str">
            <v>油性ﾏ-ｶ-</v>
          </cell>
          <cell r="E89" t="str">
            <v>PX20　2　黄色ﾍﾟｲﾝﾄﾏ-ｶ-（中字）</v>
          </cell>
          <cell r="F89" t="str">
            <v>本</v>
          </cell>
          <cell r="G89">
            <v>2</v>
          </cell>
          <cell r="J89" t="str">
            <v>ｴｺ-ﾙ06</v>
          </cell>
          <cell r="K89">
            <v>663</v>
          </cell>
          <cell r="L89">
            <v>200</v>
          </cell>
        </row>
        <row r="90">
          <cell r="A90">
            <v>88</v>
          </cell>
          <cell r="D90" t="str">
            <v>油性ﾏ-ｶ-</v>
          </cell>
          <cell r="E90" t="str">
            <v>PX20　26　銀色ﾍﾟｲﾝﾄﾏ-ｶ-（中字）</v>
          </cell>
          <cell r="F90" t="str">
            <v>本</v>
          </cell>
          <cell r="G90">
            <v>2</v>
          </cell>
          <cell r="J90" t="str">
            <v>ｴｺ-ﾙ06</v>
          </cell>
          <cell r="K90">
            <v>663</v>
          </cell>
          <cell r="L90">
            <v>200</v>
          </cell>
        </row>
        <row r="91">
          <cell r="A91">
            <v>89</v>
          </cell>
          <cell r="D91" t="str">
            <v>油性ﾏ-ｶ-</v>
          </cell>
          <cell r="E91" t="str">
            <v>PX30　24　黒色ﾍﾟｲﾝﾄﾏ-ｶ-（角芯）</v>
          </cell>
          <cell r="F91" t="str">
            <v>本</v>
          </cell>
          <cell r="G91">
            <v>2</v>
          </cell>
          <cell r="J91" t="str">
            <v>ｴｺ-ﾙ06</v>
          </cell>
          <cell r="K91">
            <v>663</v>
          </cell>
          <cell r="L91">
            <v>300</v>
          </cell>
        </row>
        <row r="92">
          <cell r="A92">
            <v>90</v>
          </cell>
          <cell r="D92" t="str">
            <v>油性ﾏ-ｶ-</v>
          </cell>
          <cell r="E92" t="str">
            <v>PX30　2　黄色ﾍﾟｲﾝﾄﾏ-ｶ-（角芯）</v>
          </cell>
          <cell r="F92" t="str">
            <v>枚</v>
          </cell>
          <cell r="G92">
            <v>5</v>
          </cell>
          <cell r="J92" t="str">
            <v>ｴｺ-ﾙ06</v>
          </cell>
          <cell r="K92">
            <v>526</v>
          </cell>
          <cell r="L92">
            <v>350</v>
          </cell>
        </row>
        <row r="93">
          <cell r="A93">
            <v>91</v>
          </cell>
          <cell r="D93" t="str">
            <v>ペン皿</v>
          </cell>
          <cell r="E93" t="str">
            <v>PS-21-BK　小</v>
          </cell>
          <cell r="F93" t="str">
            <v>枚</v>
          </cell>
          <cell r="G93">
            <v>5</v>
          </cell>
          <cell r="J93" t="str">
            <v>ｴｺ-ﾙ06</v>
          </cell>
          <cell r="K93">
            <v>526</v>
          </cell>
          <cell r="L93">
            <v>350</v>
          </cell>
        </row>
        <row r="94">
          <cell r="A94">
            <v>92</v>
          </cell>
          <cell r="D94" t="str">
            <v>つづりひも</v>
          </cell>
          <cell r="E94" t="str">
            <v>ﾂ-100　1ﾊﾟｯｸ100本入り</v>
          </cell>
          <cell r="F94" t="str">
            <v>ﾊﾟｯｸ</v>
          </cell>
          <cell r="G94">
            <v>1</v>
          </cell>
          <cell r="J94" t="str">
            <v>ｴｺ-ﾙ06</v>
          </cell>
          <cell r="K94">
            <v>329</v>
          </cell>
          <cell r="L94">
            <v>680</v>
          </cell>
        </row>
        <row r="95">
          <cell r="A95">
            <v>93</v>
          </cell>
          <cell r="D95" t="str">
            <v>ﾏｸﾞﾈｯﾄｼ-ﾄ</v>
          </cell>
          <cell r="E95" t="str">
            <v>MS-3　白</v>
          </cell>
          <cell r="F95" t="str">
            <v>枚</v>
          </cell>
          <cell r="G95">
            <v>5</v>
          </cell>
          <cell r="J95" t="str">
            <v>ｴｺ-ﾙ06</v>
          </cell>
          <cell r="K95">
            <v>534</v>
          </cell>
          <cell r="L95">
            <v>400</v>
          </cell>
        </row>
        <row r="96">
          <cell r="A96">
            <v>94</v>
          </cell>
          <cell r="D96" t="str">
            <v>ﾗﾐﾈ-ﾀ-ﾌｨﾙﾑ</v>
          </cell>
          <cell r="E96" t="str">
            <v>BH115　20枚入　A3ｻｲｽﾞ</v>
          </cell>
          <cell r="F96" t="str">
            <v>ﾊﾞｯｸ</v>
          </cell>
          <cell r="G96">
            <v>1</v>
          </cell>
          <cell r="J96" t="str">
            <v>ｴｺ-ﾙ06</v>
          </cell>
          <cell r="K96">
            <v>164</v>
          </cell>
          <cell r="L96">
            <v>1900</v>
          </cell>
        </row>
        <row r="97">
          <cell r="A97">
            <v>95</v>
          </cell>
          <cell r="D97" t="str">
            <v>ｶ-ﾄﾞｹ-ｽ</v>
          </cell>
          <cell r="E97" t="str">
            <v>CR-A3EO　ｴｺﾛｼﾞ-・軟質</v>
          </cell>
          <cell r="F97" t="str">
            <v>枚</v>
          </cell>
          <cell r="G97">
            <v>10</v>
          </cell>
          <cell r="J97" t="str">
            <v>ｴｺ-ﾙ06</v>
          </cell>
          <cell r="K97">
            <v>296</v>
          </cell>
          <cell r="L97">
            <v>450</v>
          </cell>
        </row>
        <row r="98">
          <cell r="A98">
            <v>96</v>
          </cell>
          <cell r="D98" t="str">
            <v>ｶ-ﾄﾞｹ-ｽ</v>
          </cell>
          <cell r="E98" t="str">
            <v>CR-A4EO　ｴｺﾛｼﾞ-・軟質</v>
          </cell>
          <cell r="F98" t="str">
            <v>枚</v>
          </cell>
          <cell r="G98">
            <v>10</v>
          </cell>
          <cell r="J98" t="str">
            <v>ｴｺ-ﾙ06</v>
          </cell>
          <cell r="K98">
            <v>296</v>
          </cell>
          <cell r="L98">
            <v>230</v>
          </cell>
        </row>
        <row r="99">
          <cell r="A99">
            <v>97</v>
          </cell>
          <cell r="D99" t="str">
            <v>ｶ-ﾄﾞｹ-ｽ</v>
          </cell>
          <cell r="E99" t="str">
            <v>CR-B4EO　ｴｺﾛｼﾞ-・軟質</v>
          </cell>
          <cell r="F99" t="str">
            <v>枚</v>
          </cell>
          <cell r="G99">
            <v>10</v>
          </cell>
          <cell r="J99" t="str">
            <v>ｴｺ-ﾙ06</v>
          </cell>
          <cell r="K99">
            <v>296</v>
          </cell>
          <cell r="L99">
            <v>350</v>
          </cell>
        </row>
        <row r="100">
          <cell r="A100">
            <v>98</v>
          </cell>
          <cell r="D100" t="str">
            <v>ｶ-ﾄﾞｹ-ｽ</v>
          </cell>
          <cell r="E100" t="str">
            <v>CR-B7EO　ｴｺﾛｼﾞ-・軟質</v>
          </cell>
          <cell r="F100" t="str">
            <v>枚</v>
          </cell>
          <cell r="G100">
            <v>30</v>
          </cell>
          <cell r="J100" t="str">
            <v>ｴｺ-ﾙ06</v>
          </cell>
          <cell r="K100">
            <v>296</v>
          </cell>
          <cell r="L100">
            <v>70</v>
          </cell>
        </row>
        <row r="101">
          <cell r="A101">
            <v>99</v>
          </cell>
          <cell r="D101" t="str">
            <v>直定規</v>
          </cell>
          <cell r="E101" t="str">
            <v>23-0840　ｽﾃﾝﾚｽ直尺　目盛：1,000</v>
          </cell>
          <cell r="F101" t="str">
            <v>本</v>
          </cell>
          <cell r="G101">
            <v>1</v>
          </cell>
          <cell r="J101" t="str">
            <v>ｴｺ-ﾙ06</v>
          </cell>
          <cell r="K101">
            <v>702</v>
          </cell>
          <cell r="L101">
            <v>3680</v>
          </cell>
        </row>
        <row r="102">
          <cell r="A102">
            <v>100</v>
          </cell>
          <cell r="D102" t="str">
            <v>手提金庫</v>
          </cell>
          <cell r="E102" t="str">
            <v>CB-8200-W　白　ｷｬｯｼｭﾎﾞｯｸｽ　L</v>
          </cell>
          <cell r="F102" t="str">
            <v>台</v>
          </cell>
          <cell r="G102">
            <v>1</v>
          </cell>
          <cell r="J102" t="str">
            <v>ｴｺ-ﾙ06</v>
          </cell>
          <cell r="K102">
            <v>585</v>
          </cell>
          <cell r="L102">
            <v>2800</v>
          </cell>
        </row>
        <row r="103">
          <cell r="A103">
            <v>101</v>
          </cell>
          <cell r="D103" t="str">
            <v>ｶﾗ-ﾍﾟ-ﾊﾟ-</v>
          </cell>
          <cell r="E103" t="str">
            <v>TC-A33　特厚A3ｸﾞﾘ-ﾝ　１冊50枚入</v>
          </cell>
          <cell r="F103" t="str">
            <v>冊</v>
          </cell>
          <cell r="G103">
            <v>4</v>
          </cell>
          <cell r="J103" t="str">
            <v>ｴｺ-ﾙ06</v>
          </cell>
          <cell r="K103">
            <v>39</v>
          </cell>
          <cell r="L103">
            <v>1000</v>
          </cell>
        </row>
        <row r="104">
          <cell r="A104">
            <v>102</v>
          </cell>
          <cell r="D104" t="str">
            <v>ｶﾗ-ﾍﾟ-ﾊﾟ-</v>
          </cell>
          <cell r="E104" t="str">
            <v>TC-A43　特厚A4ｸﾞﾘ-ﾝ　１冊50枚入</v>
          </cell>
          <cell r="F104" t="str">
            <v>冊</v>
          </cell>
          <cell r="G104">
            <v>4</v>
          </cell>
          <cell r="J104" t="str">
            <v>ｴｺ-ﾙ06</v>
          </cell>
          <cell r="K104">
            <v>39</v>
          </cell>
          <cell r="L104">
            <v>500</v>
          </cell>
        </row>
        <row r="105">
          <cell r="A105">
            <v>103</v>
          </cell>
          <cell r="D105" t="str">
            <v>ﾎﾞ-ﾄﾞｸﾘ-ﾅ-</v>
          </cell>
          <cell r="E105" t="str">
            <v>LPD507　ﾚｲﾒｲ　60ml</v>
          </cell>
          <cell r="F105" t="str">
            <v>個</v>
          </cell>
          <cell r="G105">
            <v>3</v>
          </cell>
          <cell r="J105" t="str">
            <v>ｴｺ-ﾙ06</v>
          </cell>
          <cell r="K105">
            <v>541</v>
          </cell>
          <cell r="L105">
            <v>500</v>
          </cell>
        </row>
        <row r="106">
          <cell r="A106">
            <v>104</v>
          </cell>
          <cell r="B106" t="str">
            <v>消耗品費</v>
          </cell>
          <cell r="C106" t="str">
            <v>補240(総隊本35)</v>
          </cell>
          <cell r="D106" t="str">
            <v>ＵＳＢメモリー</v>
          </cell>
          <cell r="E106" t="str">
            <v>１２８ＭＢ（２６４－２５１）</v>
          </cell>
          <cell r="F106" t="str">
            <v>個</v>
          </cell>
          <cell r="G106">
            <v>5</v>
          </cell>
          <cell r="H106">
            <v>1550</v>
          </cell>
          <cell r="I106">
            <v>7750</v>
          </cell>
          <cell r="J106" t="str">
            <v>ｼﾞｮｲﾝ06</v>
          </cell>
          <cell r="K106">
            <v>163</v>
          </cell>
          <cell r="L106">
            <v>1850</v>
          </cell>
        </row>
        <row r="107">
          <cell r="A107">
            <v>105</v>
          </cell>
          <cell r="D107" t="str">
            <v>クラフトテープ</v>
          </cell>
          <cell r="E107" t="str">
            <v>白（５０×５０）（４６３－９４１）</v>
          </cell>
          <cell r="F107" t="str">
            <v>個</v>
          </cell>
          <cell r="G107">
            <v>10</v>
          </cell>
          <cell r="H107">
            <v>360</v>
          </cell>
          <cell r="I107">
            <v>3600</v>
          </cell>
          <cell r="J107" t="str">
            <v>ｼﾞｮｲﾝ06</v>
          </cell>
          <cell r="K107">
            <v>442</v>
          </cell>
          <cell r="L107">
            <v>450</v>
          </cell>
        </row>
        <row r="108">
          <cell r="A108">
            <v>106</v>
          </cell>
          <cell r="D108" t="str">
            <v>ホワイトマーカー</v>
          </cell>
          <cell r="E108" t="str">
            <v>中字１０本入り黒（１８３－０９６）</v>
          </cell>
          <cell r="F108" t="str">
            <v>箱</v>
          </cell>
          <cell r="G108">
            <v>5</v>
          </cell>
          <cell r="H108">
            <v>544</v>
          </cell>
          <cell r="I108">
            <v>2720</v>
          </cell>
          <cell r="J108" t="str">
            <v>ｼﾞｮｲﾝ06</v>
          </cell>
          <cell r="K108">
            <v>714</v>
          </cell>
          <cell r="L108">
            <v>680</v>
          </cell>
        </row>
        <row r="109">
          <cell r="A109">
            <v>107</v>
          </cell>
          <cell r="D109" t="str">
            <v>ホワイトマーカー</v>
          </cell>
          <cell r="E109" t="str">
            <v>中字１０本入り赤（１８３－０９７）</v>
          </cell>
          <cell r="F109" t="str">
            <v>箱</v>
          </cell>
          <cell r="G109">
            <v>5</v>
          </cell>
          <cell r="H109">
            <v>544</v>
          </cell>
          <cell r="I109">
            <v>2720</v>
          </cell>
          <cell r="J109" t="str">
            <v>ｼﾞｮｲﾝ06</v>
          </cell>
          <cell r="K109">
            <v>714</v>
          </cell>
          <cell r="L109">
            <v>680</v>
          </cell>
        </row>
        <row r="110">
          <cell r="A110">
            <v>108</v>
          </cell>
          <cell r="D110" t="str">
            <v>ホワイトマーカー</v>
          </cell>
          <cell r="E110" t="str">
            <v>中字１０本入り青（１８３－０９８）</v>
          </cell>
          <cell r="F110" t="str">
            <v>箱</v>
          </cell>
          <cell r="G110">
            <v>5</v>
          </cell>
          <cell r="H110">
            <v>544</v>
          </cell>
          <cell r="I110">
            <v>2720</v>
          </cell>
          <cell r="J110" t="str">
            <v>ｼﾞｮｲﾝ06</v>
          </cell>
          <cell r="K110">
            <v>714</v>
          </cell>
          <cell r="L110">
            <v>680</v>
          </cell>
        </row>
        <row r="111">
          <cell r="A111">
            <v>109</v>
          </cell>
          <cell r="D111" t="str">
            <v>ペン皿</v>
          </cell>
          <cell r="E111" t="str">
            <v>２４０×１００×１５（４４３－９３７）</v>
          </cell>
          <cell r="F111" t="str">
            <v>個</v>
          </cell>
          <cell r="G111">
            <v>10</v>
          </cell>
          <cell r="H111">
            <v>320</v>
          </cell>
          <cell r="I111">
            <v>3200</v>
          </cell>
          <cell r="J111" t="str">
            <v>ｼﾞｮｲﾝ06</v>
          </cell>
          <cell r="K111">
            <v>409</v>
          </cell>
          <cell r="L111">
            <v>400</v>
          </cell>
        </row>
        <row r="112">
          <cell r="A112">
            <v>110</v>
          </cell>
          <cell r="D112" t="str">
            <v>瞬間接着剤</v>
          </cell>
          <cell r="E112" t="str">
            <v>アロンアルファ（２３２－５２８）</v>
          </cell>
          <cell r="F112" t="str">
            <v>個</v>
          </cell>
          <cell r="G112">
            <v>3</v>
          </cell>
          <cell r="H112">
            <v>320</v>
          </cell>
          <cell r="I112">
            <v>960</v>
          </cell>
          <cell r="J112" t="str">
            <v>ｼﾞｮｲﾝ06</v>
          </cell>
          <cell r="K112">
            <v>342</v>
          </cell>
          <cell r="L112">
            <v>400</v>
          </cell>
        </row>
        <row r="113">
          <cell r="A113">
            <v>111</v>
          </cell>
          <cell r="D113" t="str">
            <v>カラーペーパー</v>
          </cell>
          <cell r="E113" t="str">
            <v>Ａ４　あさぎ色５００枚（７６－２８６）</v>
          </cell>
          <cell r="F113" t="str">
            <v>冊</v>
          </cell>
          <cell r="G113">
            <v>1</v>
          </cell>
          <cell r="H113">
            <v>1200</v>
          </cell>
          <cell r="I113">
            <v>1200</v>
          </cell>
          <cell r="J113" t="str">
            <v>ｼﾞｮｲﾝ06</v>
          </cell>
          <cell r="K113">
            <v>64</v>
          </cell>
          <cell r="L113">
            <v>1500</v>
          </cell>
        </row>
        <row r="114">
          <cell r="A114">
            <v>112</v>
          </cell>
          <cell r="D114" t="str">
            <v>カラーペーパー</v>
          </cell>
          <cell r="E114" t="str">
            <v>Ａ４　うぐいす色５００枚（７６－２８８）</v>
          </cell>
          <cell r="F114" t="str">
            <v>冊</v>
          </cell>
          <cell r="G114">
            <v>1</v>
          </cell>
          <cell r="H114">
            <v>1200</v>
          </cell>
          <cell r="I114">
            <v>1200</v>
          </cell>
          <cell r="J114" t="str">
            <v>ｼﾞｮｲﾝ06</v>
          </cell>
          <cell r="K114">
            <v>64</v>
          </cell>
          <cell r="L114">
            <v>1500</v>
          </cell>
        </row>
        <row r="115">
          <cell r="A115">
            <v>113</v>
          </cell>
          <cell r="D115" t="str">
            <v>カラーペーパー</v>
          </cell>
          <cell r="E115" t="str">
            <v>Ａ４　さくら色５００枚（７６－３３６）</v>
          </cell>
          <cell r="F115" t="str">
            <v>冊</v>
          </cell>
          <cell r="G115">
            <v>1</v>
          </cell>
          <cell r="H115">
            <v>1200</v>
          </cell>
          <cell r="I115">
            <v>1200</v>
          </cell>
          <cell r="J115" t="str">
            <v>ｼﾞｮｲﾝ06</v>
          </cell>
          <cell r="K115">
            <v>64</v>
          </cell>
          <cell r="L115">
            <v>1500</v>
          </cell>
        </row>
        <row r="116">
          <cell r="A116">
            <v>114</v>
          </cell>
          <cell r="D116" t="str">
            <v>インクジェット用紙　光沢紙</v>
          </cell>
          <cell r="E116" t="str">
            <v>Ａ４　１００枚　　　（４６－１１２）</v>
          </cell>
          <cell r="F116" t="str">
            <v>冊</v>
          </cell>
          <cell r="G116">
            <v>1</v>
          </cell>
          <cell r="H116">
            <v>1840</v>
          </cell>
          <cell r="I116">
            <v>1840</v>
          </cell>
          <cell r="J116" t="str">
            <v>ｼﾞｮｲﾝ06</v>
          </cell>
          <cell r="K116">
            <v>72</v>
          </cell>
          <cell r="L116">
            <v>2300</v>
          </cell>
        </row>
        <row r="117">
          <cell r="A117">
            <v>115</v>
          </cell>
          <cell r="D117" t="str">
            <v>クリアファイル</v>
          </cell>
          <cell r="E117" t="str">
            <v>Ａ４－Ｓ　黄緑（２１５－３０５）</v>
          </cell>
          <cell r="F117" t="str">
            <v>冊</v>
          </cell>
          <cell r="G117">
            <v>1</v>
          </cell>
          <cell r="H117">
            <v>360</v>
          </cell>
          <cell r="I117">
            <v>360</v>
          </cell>
          <cell r="J117" t="str">
            <v>ｼﾞｮｲﾝ06</v>
          </cell>
          <cell r="K117">
            <v>562</v>
          </cell>
          <cell r="L117">
            <v>450</v>
          </cell>
        </row>
        <row r="118">
          <cell r="A118">
            <v>116</v>
          </cell>
          <cell r="B118" t="str">
            <v>消耗品費</v>
          </cell>
          <cell r="C118" t="str">
            <v>補-241(警-20）</v>
          </cell>
          <cell r="D118" t="str">
            <v>強力ラベル</v>
          </cell>
          <cell r="E118" t="str">
            <v>ﾀｰP2 ﾋﾞﾆｰﾙﾊﾟｯﾁﾎﾙﾀﾞｰ用換えﾊﾟｯﾁ</v>
          </cell>
          <cell r="F118" t="str">
            <v>個</v>
          </cell>
          <cell r="G118">
            <v>2</v>
          </cell>
          <cell r="H118">
            <v>172</v>
          </cell>
          <cell r="I118">
            <v>344</v>
          </cell>
          <cell r="J118" t="str">
            <v>ｴｺｰﾙ2007</v>
          </cell>
          <cell r="K118">
            <v>361</v>
          </cell>
          <cell r="L118">
            <v>230</v>
          </cell>
        </row>
        <row r="119">
          <cell r="A119">
            <v>117</v>
          </cell>
          <cell r="D119" t="str">
            <v>ﾉｰﾄ</v>
          </cell>
          <cell r="E119" t="str">
            <v>A4</v>
          </cell>
          <cell r="F119" t="str">
            <v>冊</v>
          </cell>
          <cell r="G119">
            <v>3</v>
          </cell>
          <cell r="H119">
            <v>187</v>
          </cell>
          <cell r="I119">
            <v>561</v>
          </cell>
          <cell r="J119" t="str">
            <v>ｴｺｰﾙ2007</v>
          </cell>
          <cell r="K119">
            <v>366</v>
          </cell>
          <cell r="L119">
            <v>250</v>
          </cell>
        </row>
        <row r="120">
          <cell r="A120">
            <v>118</v>
          </cell>
          <cell r="D120" t="str">
            <v>ﾃｰﾌﾟ</v>
          </cell>
          <cell r="E120" t="str">
            <v>811-3-24 ﾊｶﾞｾﾙﾃｰﾌﾟ大巻紙箱入り大巻</v>
          </cell>
          <cell r="F120" t="str">
            <v>個</v>
          </cell>
          <cell r="G120">
            <v>1</v>
          </cell>
          <cell r="H120">
            <v>600</v>
          </cell>
          <cell r="I120">
            <v>600</v>
          </cell>
          <cell r="J120" t="str">
            <v>ｴｺｰﾙ2007</v>
          </cell>
          <cell r="K120">
            <v>434</v>
          </cell>
          <cell r="L120">
            <v>800</v>
          </cell>
        </row>
        <row r="121">
          <cell r="A121">
            <v>119</v>
          </cell>
          <cell r="D121" t="str">
            <v>両面ﾃｰﾌﾟ</v>
          </cell>
          <cell r="E121" t="str">
            <v>NW-K25 ﾅｲｽﾀｯｸ 紙両面ﾃｰﾌﾟ強力ﾀｲﾌﾟ</v>
          </cell>
          <cell r="F121" t="str">
            <v>個</v>
          </cell>
          <cell r="G121">
            <v>1</v>
          </cell>
          <cell r="H121">
            <v>330</v>
          </cell>
          <cell r="I121">
            <v>330</v>
          </cell>
          <cell r="J121" t="str">
            <v>ｴｺｰﾙ2007</v>
          </cell>
          <cell r="K121">
            <v>436</v>
          </cell>
          <cell r="L121">
            <v>440</v>
          </cell>
        </row>
        <row r="122">
          <cell r="A122">
            <v>120</v>
          </cell>
          <cell r="D122" t="str">
            <v>固形のり</v>
          </cell>
          <cell r="E122" t="str">
            <v>PT-TC 消えろﾋﾟｯﾄ</v>
          </cell>
          <cell r="F122" t="str">
            <v>個</v>
          </cell>
          <cell r="G122">
            <v>5</v>
          </cell>
          <cell r="H122">
            <v>90</v>
          </cell>
          <cell r="I122">
            <v>450</v>
          </cell>
          <cell r="J122" t="str">
            <v>ｴｺｰﾙ2007</v>
          </cell>
          <cell r="K122">
            <v>460</v>
          </cell>
          <cell r="L122">
            <v>120</v>
          </cell>
        </row>
        <row r="123">
          <cell r="A123">
            <v>121</v>
          </cell>
          <cell r="D123" t="str">
            <v>固形のり</v>
          </cell>
          <cell r="E123" t="str">
            <v>PT-GC 消えろﾋﾟｯﾄ</v>
          </cell>
          <cell r="F123" t="str">
            <v>個</v>
          </cell>
          <cell r="G123">
            <v>2</v>
          </cell>
          <cell r="H123">
            <v>262</v>
          </cell>
          <cell r="I123">
            <v>524</v>
          </cell>
          <cell r="J123" t="str">
            <v>ｴｺｰﾙ2007</v>
          </cell>
          <cell r="K123">
            <v>460</v>
          </cell>
          <cell r="L123">
            <v>350</v>
          </cell>
        </row>
        <row r="124">
          <cell r="A124">
            <v>122</v>
          </cell>
          <cell r="D124" t="str">
            <v>ﾃｰﾌﾟのり</v>
          </cell>
          <cell r="E124" t="str">
            <v>PN-UP ﾋﾟｯﾄﾃｰﾌﾟU</v>
          </cell>
          <cell r="F124" t="str">
            <v>個</v>
          </cell>
          <cell r="G124">
            <v>5</v>
          </cell>
          <cell r="H124">
            <v>180</v>
          </cell>
          <cell r="I124">
            <v>900</v>
          </cell>
          <cell r="J124" t="str">
            <v>ｴｺｰﾙ2007</v>
          </cell>
          <cell r="K124">
            <v>462</v>
          </cell>
          <cell r="L124">
            <v>240</v>
          </cell>
        </row>
        <row r="125">
          <cell r="A125">
            <v>123</v>
          </cell>
          <cell r="D125" t="str">
            <v>ﾊｻﾐ</v>
          </cell>
          <cell r="E125" t="str">
            <v>LG-700</v>
          </cell>
          <cell r="F125" t="str">
            <v>丁</v>
          </cell>
          <cell r="G125">
            <v>1</v>
          </cell>
          <cell r="H125">
            <v>525</v>
          </cell>
          <cell r="I125">
            <v>525</v>
          </cell>
          <cell r="J125" t="str">
            <v>ｴｺｰﾙ2007</v>
          </cell>
          <cell r="K125">
            <v>471</v>
          </cell>
          <cell r="L125">
            <v>700</v>
          </cell>
        </row>
        <row r="126">
          <cell r="A126">
            <v>124</v>
          </cell>
          <cell r="D126" t="str">
            <v>ﾊｻﾐ</v>
          </cell>
          <cell r="E126" t="str">
            <v>C-170L</v>
          </cell>
          <cell r="F126" t="str">
            <v>丁</v>
          </cell>
          <cell r="G126">
            <v>1</v>
          </cell>
          <cell r="H126">
            <v>337</v>
          </cell>
          <cell r="I126">
            <v>337</v>
          </cell>
          <cell r="J126" t="str">
            <v>ｴｺｰﾙ2007</v>
          </cell>
          <cell r="K126">
            <v>471</v>
          </cell>
          <cell r="L126">
            <v>450</v>
          </cell>
        </row>
        <row r="127">
          <cell r="A127">
            <v>125</v>
          </cell>
          <cell r="D127" t="str">
            <v>ﾊｻﾐ</v>
          </cell>
          <cell r="E127">
            <v>3716317</v>
          </cell>
          <cell r="F127" t="str">
            <v>丁</v>
          </cell>
          <cell r="G127">
            <v>1</v>
          </cell>
          <cell r="H127">
            <v>750</v>
          </cell>
          <cell r="I127">
            <v>750</v>
          </cell>
          <cell r="J127" t="str">
            <v>ｴｺｰﾙ2007</v>
          </cell>
          <cell r="K127">
            <v>474</v>
          </cell>
          <cell r="L127">
            <v>1000</v>
          </cell>
        </row>
        <row r="128">
          <cell r="A128">
            <v>126</v>
          </cell>
          <cell r="D128" t="str">
            <v>ﾊｻﾐ</v>
          </cell>
          <cell r="E128">
            <v>6301401</v>
          </cell>
          <cell r="F128" t="str">
            <v>丁</v>
          </cell>
          <cell r="G128">
            <v>1</v>
          </cell>
          <cell r="H128">
            <v>1260</v>
          </cell>
          <cell r="I128">
            <v>1260</v>
          </cell>
          <cell r="J128" t="str">
            <v>ｴｺｰﾙ2007</v>
          </cell>
          <cell r="K128">
            <v>529</v>
          </cell>
          <cell r="L128">
            <v>1680</v>
          </cell>
        </row>
        <row r="129">
          <cell r="A129">
            <v>127</v>
          </cell>
          <cell r="D129" t="str">
            <v>剥離用品</v>
          </cell>
          <cell r="E129" t="str">
            <v>MH-4 らくがきおとし液</v>
          </cell>
          <cell r="F129" t="str">
            <v>個</v>
          </cell>
          <cell r="G129">
            <v>1</v>
          </cell>
          <cell r="H129">
            <v>337</v>
          </cell>
          <cell r="I129">
            <v>337</v>
          </cell>
          <cell r="J129" t="str">
            <v>ｴｺｰﾙ2007</v>
          </cell>
          <cell r="K129">
            <v>530</v>
          </cell>
          <cell r="L129">
            <v>450</v>
          </cell>
        </row>
        <row r="130">
          <cell r="A130">
            <v>128</v>
          </cell>
          <cell r="D130" t="str">
            <v>印箱</v>
          </cell>
          <cell r="E130" t="str">
            <v>AK-6 木製印箱 鍵付 仕切番</v>
          </cell>
          <cell r="F130" t="str">
            <v>個</v>
          </cell>
          <cell r="G130">
            <v>1</v>
          </cell>
          <cell r="H130">
            <v>2100</v>
          </cell>
          <cell r="I130">
            <v>2100</v>
          </cell>
          <cell r="J130" t="str">
            <v>ｴｺｰﾙ2007</v>
          </cell>
          <cell r="K130">
            <v>588</v>
          </cell>
          <cell r="L130">
            <v>2800</v>
          </cell>
        </row>
        <row r="131">
          <cell r="A131">
            <v>129</v>
          </cell>
          <cell r="D131" t="str">
            <v>ﾎﾞｰﾙﾍﾟﾝ</v>
          </cell>
          <cell r="E131" t="str">
            <v>UMN152 24 黒ｼｸﾞﾉ ﾉｯｸ式</v>
          </cell>
          <cell r="F131" t="str">
            <v>本</v>
          </cell>
          <cell r="G131">
            <v>3</v>
          </cell>
          <cell r="H131">
            <v>75</v>
          </cell>
          <cell r="I131">
            <v>225</v>
          </cell>
          <cell r="J131" t="str">
            <v>ｴｺｰﾙ2007</v>
          </cell>
          <cell r="K131">
            <v>613</v>
          </cell>
          <cell r="L131">
            <v>100</v>
          </cell>
        </row>
        <row r="132">
          <cell r="A132">
            <v>130</v>
          </cell>
          <cell r="D132" t="str">
            <v>ﾎﾞｰﾙﾍﾟﾝ</v>
          </cell>
          <cell r="E132" t="str">
            <v>UMN103 24 黒ｼｸﾞﾉ ﾉｯｸ式</v>
          </cell>
          <cell r="F132" t="str">
            <v>本</v>
          </cell>
          <cell r="G132">
            <v>2</v>
          </cell>
          <cell r="H132">
            <v>75</v>
          </cell>
          <cell r="I132">
            <v>150</v>
          </cell>
          <cell r="J132" t="str">
            <v>ｴｺｰﾙ2007</v>
          </cell>
          <cell r="K132">
            <v>613</v>
          </cell>
          <cell r="L132">
            <v>100</v>
          </cell>
        </row>
        <row r="133">
          <cell r="A133">
            <v>131</v>
          </cell>
          <cell r="D133" t="str">
            <v>消しゴム</v>
          </cell>
          <cell r="E133" t="str">
            <v>PE-09A</v>
          </cell>
          <cell r="F133" t="str">
            <v>個</v>
          </cell>
          <cell r="G133">
            <v>2</v>
          </cell>
          <cell r="H133">
            <v>225</v>
          </cell>
          <cell r="I133">
            <v>450</v>
          </cell>
          <cell r="J133" t="str">
            <v>ｴｺｰﾙ2007</v>
          </cell>
          <cell r="K133">
            <v>644</v>
          </cell>
          <cell r="L133">
            <v>300</v>
          </cell>
        </row>
        <row r="134">
          <cell r="A134">
            <v>132</v>
          </cell>
          <cell r="D134" t="str">
            <v>消しゴム</v>
          </cell>
          <cell r="E134" t="str">
            <v>PE-07A</v>
          </cell>
          <cell r="F134" t="str">
            <v>個</v>
          </cell>
          <cell r="G134">
            <v>2</v>
          </cell>
          <cell r="H134">
            <v>150</v>
          </cell>
          <cell r="I134">
            <v>300</v>
          </cell>
          <cell r="J134" t="str">
            <v>ｴｺｰﾙ2007</v>
          </cell>
          <cell r="K134">
            <v>644</v>
          </cell>
          <cell r="L134">
            <v>200</v>
          </cell>
        </row>
        <row r="135">
          <cell r="A135">
            <v>133</v>
          </cell>
          <cell r="B135" t="str">
            <v>広報庁費</v>
          </cell>
          <cell r="C135" t="str">
            <v>司－348</v>
          </cell>
          <cell r="D135" t="str">
            <v>写真用紙Ａ－４</v>
          </cell>
          <cell r="E135" t="str">
            <v>ＫＡ４２５０ＰＳＫＮ</v>
          </cell>
          <cell r="F135" t="str">
            <v>冊</v>
          </cell>
          <cell r="G135">
            <v>3</v>
          </cell>
          <cell r="H135">
            <v>9350</v>
          </cell>
          <cell r="I135">
            <v>28050</v>
          </cell>
          <cell r="J135" t="str">
            <v>ジョイン０６</v>
          </cell>
          <cell r="K135">
            <v>71</v>
          </cell>
          <cell r="L135">
            <v>11000</v>
          </cell>
        </row>
        <row r="136">
          <cell r="A136">
            <v>134</v>
          </cell>
          <cell r="D136" t="str">
            <v>写真用紙Ａ－３</v>
          </cell>
          <cell r="E136" t="str">
            <v>ＫＡ３２０ＰＳＫ</v>
          </cell>
          <cell r="F136" t="str">
            <v>冊</v>
          </cell>
          <cell r="G136">
            <v>5</v>
          </cell>
          <cell r="H136">
            <v>2720</v>
          </cell>
          <cell r="I136">
            <v>13600</v>
          </cell>
          <cell r="J136" t="str">
            <v>ジョイン０６</v>
          </cell>
          <cell r="K136">
            <v>71</v>
          </cell>
          <cell r="L136">
            <v>3200</v>
          </cell>
        </row>
        <row r="137">
          <cell r="A137">
            <v>135</v>
          </cell>
          <cell r="B137" t="str">
            <v>広報庁費</v>
          </cell>
          <cell r="C137" t="str">
            <v>司－349</v>
          </cell>
          <cell r="D137" t="str">
            <v>のり付パネルＡ－１</v>
          </cell>
          <cell r="E137" t="str">
            <v>Ｂ１３５Ｊ－７Ａ１</v>
          </cell>
          <cell r="F137" t="str">
            <v>箱</v>
          </cell>
          <cell r="G137">
            <v>3</v>
          </cell>
          <cell r="H137">
            <v>8250</v>
          </cell>
          <cell r="I137">
            <v>24750</v>
          </cell>
          <cell r="J137" t="str">
            <v>ジョイン０６</v>
          </cell>
          <cell r="K137">
            <v>478</v>
          </cell>
          <cell r="L137">
            <v>11000</v>
          </cell>
        </row>
        <row r="138">
          <cell r="A138">
            <v>136</v>
          </cell>
          <cell r="D138" t="str">
            <v>ゴム付鉛筆</v>
          </cell>
          <cell r="E138" t="str">
            <v>２５５８－ＨＢ</v>
          </cell>
          <cell r="F138" t="str">
            <v>箱</v>
          </cell>
          <cell r="G138">
            <v>10</v>
          </cell>
          <cell r="H138">
            <v>540</v>
          </cell>
          <cell r="I138">
            <v>5400</v>
          </cell>
          <cell r="J138" t="str">
            <v>ジョイン０６</v>
          </cell>
          <cell r="K138">
            <v>684</v>
          </cell>
          <cell r="L138">
            <v>720</v>
          </cell>
        </row>
        <row r="139">
          <cell r="A139">
            <v>137</v>
          </cell>
          <cell r="D139" t="str">
            <v>モノ消しゴム</v>
          </cell>
          <cell r="E139" t="str">
            <v>ＰＥ－０１Ａ－４０Ｐ</v>
          </cell>
          <cell r="F139" t="str">
            <v>箱</v>
          </cell>
          <cell r="G139">
            <v>1</v>
          </cell>
          <cell r="H139">
            <v>1800</v>
          </cell>
          <cell r="I139">
            <v>1800</v>
          </cell>
          <cell r="J139" t="str">
            <v>ジョイン０６</v>
          </cell>
          <cell r="K139">
            <v>688</v>
          </cell>
          <cell r="L139">
            <v>2400</v>
          </cell>
        </row>
        <row r="140">
          <cell r="A140">
            <v>138</v>
          </cell>
          <cell r="D140" t="str">
            <v>蛍光マーカー（５色）</v>
          </cell>
          <cell r="E140" t="str">
            <v>５４１－０２８</v>
          </cell>
          <cell r="F140" t="str">
            <v>セット</v>
          </cell>
          <cell r="G140">
            <v>10</v>
          </cell>
          <cell r="H140">
            <v>300</v>
          </cell>
          <cell r="I140">
            <v>3000</v>
          </cell>
          <cell r="J140" t="str">
            <v>ジョイン０６</v>
          </cell>
          <cell r="K140">
            <v>698</v>
          </cell>
          <cell r="L140">
            <v>400</v>
          </cell>
        </row>
        <row r="141">
          <cell r="A141">
            <v>139</v>
          </cell>
          <cell r="D141" t="str">
            <v>ホワイト封筒</v>
          </cell>
          <cell r="E141" t="str">
            <v>ＫＷＮ４</v>
          </cell>
          <cell r="F141" t="str">
            <v>パック</v>
          </cell>
          <cell r="G141">
            <v>10</v>
          </cell>
          <cell r="H141">
            <v>150</v>
          </cell>
          <cell r="I141">
            <v>1500</v>
          </cell>
          <cell r="J141" t="str">
            <v>ジョイン０６</v>
          </cell>
          <cell r="K141">
            <v>651</v>
          </cell>
          <cell r="L141">
            <v>200</v>
          </cell>
        </row>
        <row r="142">
          <cell r="A142">
            <v>140</v>
          </cell>
          <cell r="D142" t="str">
            <v>ホワイト封筒</v>
          </cell>
          <cell r="E142" t="str">
            <v>ＫＷＮ４</v>
          </cell>
          <cell r="F142" t="str">
            <v>パック</v>
          </cell>
          <cell r="G142">
            <v>10</v>
          </cell>
          <cell r="H142">
            <v>150</v>
          </cell>
          <cell r="I142">
            <v>1500</v>
          </cell>
          <cell r="J142" t="str">
            <v>ジョイン０６</v>
          </cell>
          <cell r="K142">
            <v>651</v>
          </cell>
          <cell r="L142">
            <v>200</v>
          </cell>
        </row>
        <row r="143">
          <cell r="A143">
            <v>141</v>
          </cell>
          <cell r="D143" t="str">
            <v>透明マット</v>
          </cell>
          <cell r="E143" t="str">
            <v>ＨＷ－２</v>
          </cell>
          <cell r="F143" t="str">
            <v>枚</v>
          </cell>
          <cell r="G143">
            <v>1</v>
          </cell>
          <cell r="H143">
            <v>6900</v>
          </cell>
          <cell r="I143">
            <v>6900</v>
          </cell>
          <cell r="J143" t="str">
            <v>エコール０６</v>
          </cell>
          <cell r="K143">
            <v>528</v>
          </cell>
          <cell r="L143">
            <v>9200</v>
          </cell>
        </row>
        <row r="144">
          <cell r="A144">
            <v>142</v>
          </cell>
          <cell r="D144" t="str">
            <v>スチール回転印箱</v>
          </cell>
          <cell r="E144" t="str">
            <v>Ａ－２４４</v>
          </cell>
          <cell r="F144" t="str">
            <v>個</v>
          </cell>
          <cell r="G144">
            <v>1</v>
          </cell>
          <cell r="H144">
            <v>11625</v>
          </cell>
          <cell r="I144">
            <v>11625</v>
          </cell>
          <cell r="J144" t="str">
            <v>エコール０６</v>
          </cell>
          <cell r="K144">
            <v>584</v>
          </cell>
          <cell r="L144">
            <v>15500</v>
          </cell>
        </row>
        <row r="145">
          <cell r="A145">
            <v>143</v>
          </cell>
          <cell r="D145" t="str">
            <v>ハンコベンリ</v>
          </cell>
          <cell r="E145" t="str">
            <v>ＣＰＨ－Ａ１</v>
          </cell>
          <cell r="F145" t="str">
            <v>本</v>
          </cell>
          <cell r="G145">
            <v>5</v>
          </cell>
          <cell r="H145">
            <v>375</v>
          </cell>
          <cell r="I145">
            <v>1875</v>
          </cell>
          <cell r="J145" t="str">
            <v>エコール０６</v>
          </cell>
          <cell r="K145">
            <v>582</v>
          </cell>
          <cell r="L145">
            <v>500</v>
          </cell>
        </row>
        <row r="146">
          <cell r="A146">
            <v>144</v>
          </cell>
          <cell r="D146" t="str">
            <v>ハンコベンリ</v>
          </cell>
          <cell r="E146" t="str">
            <v>ＣＰＨ－Ａ２</v>
          </cell>
          <cell r="F146" t="str">
            <v>本</v>
          </cell>
          <cell r="G146">
            <v>5</v>
          </cell>
          <cell r="H146">
            <v>375</v>
          </cell>
          <cell r="I146">
            <v>1875</v>
          </cell>
          <cell r="J146" t="str">
            <v>エコール０６</v>
          </cell>
          <cell r="K146">
            <v>582</v>
          </cell>
          <cell r="L146">
            <v>500</v>
          </cell>
        </row>
        <row r="147">
          <cell r="A147">
            <v>145</v>
          </cell>
          <cell r="D147" t="str">
            <v>ハンコベンリ</v>
          </cell>
          <cell r="E147" t="str">
            <v>ＣＰＨ－Ａ３</v>
          </cell>
          <cell r="F147" t="str">
            <v>本</v>
          </cell>
          <cell r="G147">
            <v>5</v>
          </cell>
          <cell r="H147">
            <v>375</v>
          </cell>
          <cell r="I147">
            <v>1875</v>
          </cell>
          <cell r="J147" t="str">
            <v>エコール０６</v>
          </cell>
          <cell r="K147">
            <v>582</v>
          </cell>
          <cell r="L147">
            <v>500</v>
          </cell>
        </row>
        <row r="148">
          <cell r="A148">
            <v>146</v>
          </cell>
          <cell r="D148" t="str">
            <v>ハンコベンリ</v>
          </cell>
          <cell r="E148" t="str">
            <v>ＣＰＨ－ＲＣ</v>
          </cell>
          <cell r="F148" t="str">
            <v>パック</v>
          </cell>
          <cell r="G148">
            <v>20</v>
          </cell>
          <cell r="H148">
            <v>375</v>
          </cell>
          <cell r="I148">
            <v>7500</v>
          </cell>
          <cell r="J148" t="str">
            <v>エコール０６</v>
          </cell>
          <cell r="K148">
            <v>582</v>
          </cell>
          <cell r="L148">
            <v>500</v>
          </cell>
        </row>
        <row r="149">
          <cell r="A149">
            <v>147</v>
          </cell>
          <cell r="D149" t="str">
            <v>ネームホルダー</v>
          </cell>
          <cell r="E149" t="str">
            <v>ＮＭ－ＯＰ</v>
          </cell>
          <cell r="F149" t="str">
            <v>枚</v>
          </cell>
          <cell r="G149">
            <v>20</v>
          </cell>
          <cell r="H149">
            <v>200</v>
          </cell>
          <cell r="I149">
            <v>4000</v>
          </cell>
          <cell r="J149" t="str">
            <v>エコール０６</v>
          </cell>
          <cell r="K149">
            <v>550</v>
          </cell>
          <cell r="L149">
            <v>250</v>
          </cell>
        </row>
        <row r="150">
          <cell r="A150">
            <v>148</v>
          </cell>
          <cell r="D150" t="str">
            <v>マグネットシート</v>
          </cell>
          <cell r="E150" t="str">
            <v>ＭＳ－３</v>
          </cell>
          <cell r="F150" t="str">
            <v>枚</v>
          </cell>
          <cell r="G150">
            <v>20</v>
          </cell>
          <cell r="H150">
            <v>300</v>
          </cell>
          <cell r="I150">
            <v>6000</v>
          </cell>
          <cell r="J150" t="str">
            <v>エコール０６</v>
          </cell>
          <cell r="K150">
            <v>534</v>
          </cell>
          <cell r="L150">
            <v>400</v>
          </cell>
        </row>
        <row r="151">
          <cell r="A151">
            <v>149</v>
          </cell>
          <cell r="D151" t="str">
            <v>電動シャープナー</v>
          </cell>
          <cell r="E151" t="str">
            <v>ＫＥ４１３３</v>
          </cell>
          <cell r="F151" t="str">
            <v>台</v>
          </cell>
          <cell r="G151">
            <v>2</v>
          </cell>
          <cell r="H151">
            <v>3000</v>
          </cell>
          <cell r="I151">
            <v>6000</v>
          </cell>
          <cell r="J151" t="str">
            <v>エコール０６</v>
          </cell>
          <cell r="K151">
            <v>530</v>
          </cell>
          <cell r="L151">
            <v>4000</v>
          </cell>
        </row>
        <row r="152">
          <cell r="A152">
            <v>150</v>
          </cell>
          <cell r="D152" t="str">
            <v>スーパークリップ</v>
          </cell>
          <cell r="E152" t="str">
            <v>ＳＣ－８００</v>
          </cell>
          <cell r="F152" t="str">
            <v>箱</v>
          </cell>
          <cell r="G152">
            <v>10</v>
          </cell>
          <cell r="H152">
            <v>600</v>
          </cell>
          <cell r="I152">
            <v>6000</v>
          </cell>
          <cell r="J152" t="str">
            <v>エコール０６</v>
          </cell>
          <cell r="K152">
            <v>497</v>
          </cell>
          <cell r="L152">
            <v>800</v>
          </cell>
        </row>
        <row r="153">
          <cell r="A153">
            <v>151</v>
          </cell>
          <cell r="D153" t="str">
            <v>プリットスティクのり</v>
          </cell>
          <cell r="E153" t="str">
            <v>タ－３１０</v>
          </cell>
          <cell r="F153" t="str">
            <v>本</v>
          </cell>
          <cell r="G153">
            <v>21</v>
          </cell>
          <cell r="H153">
            <v>90</v>
          </cell>
          <cell r="I153">
            <v>1890</v>
          </cell>
          <cell r="J153" t="str">
            <v>エコール０６</v>
          </cell>
          <cell r="K153">
            <v>461</v>
          </cell>
          <cell r="L153">
            <v>120</v>
          </cell>
        </row>
        <row r="154">
          <cell r="A154">
            <v>152</v>
          </cell>
          <cell r="D154" t="str">
            <v>スプレーのり</v>
          </cell>
          <cell r="E154">
            <v>55</v>
          </cell>
          <cell r="F154" t="str">
            <v>本</v>
          </cell>
          <cell r="G154">
            <v>10</v>
          </cell>
          <cell r="H154">
            <v>1500</v>
          </cell>
          <cell r="I154">
            <v>15000</v>
          </cell>
          <cell r="J154" t="str">
            <v>エコール０６</v>
          </cell>
          <cell r="K154">
            <v>462</v>
          </cell>
          <cell r="L154">
            <v>2000</v>
          </cell>
        </row>
        <row r="155">
          <cell r="A155">
            <v>153</v>
          </cell>
          <cell r="D155" t="str">
            <v>ディスクカッター</v>
          </cell>
          <cell r="E155" t="str">
            <v>ＤＣ１０３Ｅ</v>
          </cell>
          <cell r="F155" t="str">
            <v>台</v>
          </cell>
          <cell r="G155">
            <v>1</v>
          </cell>
          <cell r="H155">
            <v>6750</v>
          </cell>
          <cell r="I155">
            <v>6750</v>
          </cell>
          <cell r="J155" t="str">
            <v>エコール０６</v>
          </cell>
          <cell r="K155">
            <v>476</v>
          </cell>
          <cell r="L155">
            <v>9000</v>
          </cell>
        </row>
        <row r="156">
          <cell r="A156">
            <v>154</v>
          </cell>
          <cell r="D156" t="str">
            <v>カードリング</v>
          </cell>
          <cell r="E156" t="str">
            <v>ＣＲ－１</v>
          </cell>
          <cell r="F156" t="str">
            <v>箱</v>
          </cell>
          <cell r="G156">
            <v>2</v>
          </cell>
          <cell r="H156">
            <v>1875</v>
          </cell>
          <cell r="I156">
            <v>3750</v>
          </cell>
          <cell r="J156" t="str">
            <v>エコール０６</v>
          </cell>
          <cell r="K156">
            <v>504</v>
          </cell>
          <cell r="L156">
            <v>2500</v>
          </cell>
        </row>
        <row r="157">
          <cell r="A157">
            <v>155</v>
          </cell>
          <cell r="D157" t="str">
            <v>ふせん・見出し</v>
          </cell>
          <cell r="E157" t="str">
            <v>７００ＲＰ－Ｋ</v>
          </cell>
          <cell r="F157" t="str">
            <v>パック</v>
          </cell>
          <cell r="G157">
            <v>4</v>
          </cell>
          <cell r="H157">
            <v>263</v>
          </cell>
          <cell r="I157">
            <v>1052</v>
          </cell>
          <cell r="J157" t="str">
            <v>エコール０６</v>
          </cell>
          <cell r="K157">
            <v>440</v>
          </cell>
          <cell r="L157">
            <v>350</v>
          </cell>
        </row>
        <row r="158">
          <cell r="A158">
            <v>156</v>
          </cell>
          <cell r="B158" t="str">
            <v>営舎用備品費</v>
          </cell>
          <cell r="C158" t="str">
            <v>(ヘリ84) 補234</v>
          </cell>
          <cell r="D158" t="str">
            <v>会議用テーブル</v>
          </cell>
          <cell r="E158" t="str">
            <v>WMT-2412D7</v>
          </cell>
          <cell r="F158" t="str">
            <v>台</v>
          </cell>
          <cell r="G158">
            <v>1</v>
          </cell>
          <cell r="H158">
            <v>138600</v>
          </cell>
          <cell r="I158">
            <v>138600</v>
          </cell>
          <cell r="J158" t="str">
            <v>ﾄﾖｾｯﾄ</v>
          </cell>
          <cell r="K158">
            <v>236</v>
          </cell>
          <cell r="L158">
            <v>198000</v>
          </cell>
        </row>
        <row r="159">
          <cell r="A159">
            <v>157</v>
          </cell>
          <cell r="D159" t="str">
            <v>ミーティングチェア</v>
          </cell>
          <cell r="E159" t="str">
            <v>MC-850DFC-LC</v>
          </cell>
          <cell r="F159" t="str">
            <v>台</v>
          </cell>
          <cell r="G159">
            <v>7</v>
          </cell>
          <cell r="H159">
            <v>67900</v>
          </cell>
          <cell r="I159">
            <v>475300</v>
          </cell>
          <cell r="J159" t="str">
            <v>ﾄﾖｾｯﾄ</v>
          </cell>
          <cell r="K159">
            <v>300</v>
          </cell>
          <cell r="L159">
            <v>97000</v>
          </cell>
        </row>
        <row r="160">
          <cell r="A160">
            <v>158</v>
          </cell>
          <cell r="B160" t="str">
            <v>営舎用備品費</v>
          </cell>
          <cell r="C160" t="str">
            <v>補233</v>
          </cell>
          <cell r="D160" t="str">
            <v>ロビーチェアー</v>
          </cell>
          <cell r="E160" t="str">
            <v>LC-2312T　ブルー579－36</v>
          </cell>
          <cell r="F160" t="str">
            <v>個</v>
          </cell>
          <cell r="G160">
            <v>4</v>
          </cell>
          <cell r="H160">
            <v>46270</v>
          </cell>
          <cell r="I160">
            <v>185080</v>
          </cell>
          <cell r="J160" t="str">
            <v>LION　06</v>
          </cell>
          <cell r="K160">
            <v>489</v>
          </cell>
          <cell r="L160">
            <v>66100</v>
          </cell>
        </row>
        <row r="161">
          <cell r="A161">
            <v>159</v>
          </cell>
          <cell r="D161" t="str">
            <v>ロビーチェアー</v>
          </cell>
          <cell r="E161" t="str">
            <v>LC-2313　ブルー579－28</v>
          </cell>
          <cell r="F161" t="str">
            <v>個</v>
          </cell>
          <cell r="G161">
            <v>3</v>
          </cell>
          <cell r="H161">
            <v>48510</v>
          </cell>
          <cell r="I161">
            <v>145530</v>
          </cell>
          <cell r="J161" t="str">
            <v>LION　06</v>
          </cell>
          <cell r="K161">
            <v>489</v>
          </cell>
          <cell r="L161">
            <v>69300</v>
          </cell>
        </row>
        <row r="162">
          <cell r="A162">
            <v>160</v>
          </cell>
          <cell r="D162" t="str">
            <v>ロビーチェアー</v>
          </cell>
          <cell r="E162" t="str">
            <v>LC-2302T　ブルー579－38</v>
          </cell>
          <cell r="F162" t="str">
            <v>個</v>
          </cell>
          <cell r="G162">
            <v>3</v>
          </cell>
          <cell r="H162">
            <v>34090</v>
          </cell>
          <cell r="I162">
            <v>102270</v>
          </cell>
          <cell r="J162" t="str">
            <v>LION　06</v>
          </cell>
          <cell r="K162">
            <v>489</v>
          </cell>
          <cell r="L162">
            <v>48700</v>
          </cell>
        </row>
        <row r="163">
          <cell r="A163">
            <v>161</v>
          </cell>
          <cell r="D163" t="str">
            <v>ロビーチェアー</v>
          </cell>
          <cell r="E163" t="str">
            <v>LC-2303　ブルー579－30</v>
          </cell>
          <cell r="F163" t="str">
            <v>個</v>
          </cell>
          <cell r="G163">
            <v>3</v>
          </cell>
          <cell r="H163">
            <v>31640</v>
          </cell>
          <cell r="I163">
            <v>94920</v>
          </cell>
          <cell r="J163" t="str">
            <v>LION　06</v>
          </cell>
          <cell r="K163">
            <v>489</v>
          </cell>
          <cell r="L163">
            <v>45200</v>
          </cell>
        </row>
        <row r="164">
          <cell r="A164">
            <v>162</v>
          </cell>
          <cell r="D164" t="str">
            <v>ロビーチェアー</v>
          </cell>
          <cell r="E164" t="str">
            <v>LC-2302　ブルー579－34</v>
          </cell>
          <cell r="F164" t="str">
            <v>個</v>
          </cell>
          <cell r="G164">
            <v>3</v>
          </cell>
          <cell r="H164">
            <v>26180</v>
          </cell>
          <cell r="I164">
            <v>78540</v>
          </cell>
          <cell r="J164" t="str">
            <v>LION　06</v>
          </cell>
          <cell r="K164">
            <v>489</v>
          </cell>
          <cell r="L164">
            <v>37400</v>
          </cell>
        </row>
        <row r="165">
          <cell r="A165">
            <v>163</v>
          </cell>
          <cell r="B165" t="str">
            <v>営舎用備品費</v>
          </cell>
          <cell r="C165" t="str">
            <v>補254</v>
          </cell>
          <cell r="D165" t="str">
            <v>中軽量ラック</v>
          </cell>
          <cell r="E165" t="str">
            <v>MA-7525N(基本）</v>
          </cell>
          <cell r="F165" t="str">
            <v>台</v>
          </cell>
          <cell r="G165">
            <v>4</v>
          </cell>
          <cell r="H165">
            <v>45710</v>
          </cell>
          <cell r="I165">
            <v>182840</v>
          </cell>
          <cell r="J165" t="str">
            <v>コクヨ06</v>
          </cell>
          <cell r="K165">
            <v>549</v>
          </cell>
          <cell r="L165">
            <v>65300</v>
          </cell>
        </row>
        <row r="166">
          <cell r="A166">
            <v>164</v>
          </cell>
          <cell r="D166" t="str">
            <v>中軽量ラック</v>
          </cell>
          <cell r="E166" t="str">
            <v>MA-7525CN(基本）</v>
          </cell>
          <cell r="F166" t="str">
            <v>台</v>
          </cell>
          <cell r="G166">
            <v>4</v>
          </cell>
          <cell r="H166">
            <v>41230</v>
          </cell>
          <cell r="I166">
            <v>164920</v>
          </cell>
          <cell r="J166" t="str">
            <v>コクヨ06</v>
          </cell>
          <cell r="K166">
            <v>549</v>
          </cell>
          <cell r="L166">
            <v>58900</v>
          </cell>
        </row>
        <row r="167">
          <cell r="A167">
            <v>165</v>
          </cell>
          <cell r="B167" t="str">
            <v>営舎用備品費</v>
          </cell>
          <cell r="C167" t="str">
            <v>補255</v>
          </cell>
          <cell r="D167" t="str">
            <v>3枚引き違い書庫</v>
          </cell>
          <cell r="E167" t="str">
            <v>4243ZL-z13</v>
          </cell>
          <cell r="F167" t="str">
            <v>台</v>
          </cell>
          <cell r="G167">
            <v>2</v>
          </cell>
          <cell r="H167">
            <v>44660</v>
          </cell>
          <cell r="I167">
            <v>89320</v>
          </cell>
          <cell r="J167" t="str">
            <v>ｵｶﾑﾗ06A</v>
          </cell>
          <cell r="K167">
            <v>505</v>
          </cell>
          <cell r="L167">
            <v>63800</v>
          </cell>
        </row>
        <row r="168">
          <cell r="A168">
            <v>166</v>
          </cell>
          <cell r="D168" t="str">
            <v>Ａ４浅型</v>
          </cell>
          <cell r="E168" t="str">
            <v>4203FS-z13</v>
          </cell>
          <cell r="F168" t="str">
            <v>台</v>
          </cell>
          <cell r="G168">
            <v>1</v>
          </cell>
          <cell r="H168">
            <v>81550</v>
          </cell>
          <cell r="I168">
            <v>81550</v>
          </cell>
          <cell r="J168" t="str">
            <v>ｵｶﾑﾗ06A</v>
          </cell>
          <cell r="K168">
            <v>507</v>
          </cell>
          <cell r="L168">
            <v>116500</v>
          </cell>
        </row>
        <row r="169">
          <cell r="A169">
            <v>167</v>
          </cell>
          <cell r="D169" t="str">
            <v>Ａ４深型</v>
          </cell>
          <cell r="E169" t="str">
            <v>4203FD-z13</v>
          </cell>
          <cell r="F169" t="str">
            <v>台</v>
          </cell>
          <cell r="G169">
            <v>1</v>
          </cell>
          <cell r="H169">
            <v>59710</v>
          </cell>
          <cell r="I169">
            <v>59710</v>
          </cell>
          <cell r="J169" t="str">
            <v>ｵｶﾑﾗ06A</v>
          </cell>
          <cell r="K169">
            <v>507</v>
          </cell>
          <cell r="L169">
            <v>85300</v>
          </cell>
        </row>
        <row r="170">
          <cell r="A170">
            <v>168</v>
          </cell>
          <cell r="D170" t="str">
            <v>スライドボード専用筐体</v>
          </cell>
          <cell r="E170" t="str">
            <v>4232SB-z13</v>
          </cell>
          <cell r="F170" t="str">
            <v>台</v>
          </cell>
          <cell r="G170">
            <v>4</v>
          </cell>
          <cell r="H170">
            <v>23310</v>
          </cell>
          <cell r="I170">
            <v>93240</v>
          </cell>
          <cell r="J170" t="str">
            <v>ｵｶﾑﾗ06A</v>
          </cell>
          <cell r="K170">
            <v>510</v>
          </cell>
          <cell r="L170">
            <v>33300</v>
          </cell>
        </row>
        <row r="171">
          <cell r="A171">
            <v>169</v>
          </cell>
          <cell r="D171" t="str">
            <v>マジック扉</v>
          </cell>
          <cell r="E171" t="str">
            <v>4238MA-z13</v>
          </cell>
          <cell r="F171" t="str">
            <v>台</v>
          </cell>
          <cell r="G171">
            <v>2</v>
          </cell>
          <cell r="H171">
            <v>96257</v>
          </cell>
          <cell r="I171">
            <v>192514</v>
          </cell>
          <cell r="J171" t="str">
            <v>ｵｶﾑﾗ06A</v>
          </cell>
          <cell r="K171">
            <v>508</v>
          </cell>
          <cell r="L171">
            <v>137510</v>
          </cell>
        </row>
        <row r="172">
          <cell r="A172">
            <v>170</v>
          </cell>
          <cell r="D172" t="str">
            <v>両開き書庫</v>
          </cell>
          <cell r="E172" t="str">
            <v>4230MZ-z13</v>
          </cell>
          <cell r="F172" t="str">
            <v>台</v>
          </cell>
          <cell r="G172">
            <v>6</v>
          </cell>
          <cell r="H172">
            <v>19950</v>
          </cell>
          <cell r="I172">
            <v>119700</v>
          </cell>
          <cell r="J172" t="str">
            <v>ｵｶﾑﾗ06A</v>
          </cell>
          <cell r="K172">
            <v>504</v>
          </cell>
          <cell r="L172">
            <v>28500</v>
          </cell>
        </row>
        <row r="173">
          <cell r="A173">
            <v>171</v>
          </cell>
          <cell r="D173" t="str">
            <v>900W用ベース</v>
          </cell>
          <cell r="E173" t="str">
            <v>4294EZ-z13</v>
          </cell>
          <cell r="F173" t="str">
            <v>台</v>
          </cell>
          <cell r="G173">
            <v>6</v>
          </cell>
          <cell r="H173">
            <v>6874</v>
          </cell>
          <cell r="I173">
            <v>41244</v>
          </cell>
          <cell r="J173" t="str">
            <v>ｵｶﾑﾗ06A</v>
          </cell>
          <cell r="K173">
            <v>509</v>
          </cell>
          <cell r="L173">
            <v>9820</v>
          </cell>
        </row>
        <row r="174">
          <cell r="A174">
            <v>172</v>
          </cell>
          <cell r="D174" t="str">
            <v>罫線引きボード</v>
          </cell>
          <cell r="E174" t="str">
            <v>42W2DD-H36</v>
          </cell>
          <cell r="F174" t="str">
            <v>台</v>
          </cell>
          <cell r="G174">
            <v>1</v>
          </cell>
          <cell r="H174">
            <v>215635</v>
          </cell>
          <cell r="I174">
            <v>215635</v>
          </cell>
          <cell r="J174" t="str">
            <v>ｵｶﾑﾗ06A</v>
          </cell>
          <cell r="K174">
            <v>510</v>
          </cell>
          <cell r="L174">
            <v>308050</v>
          </cell>
        </row>
        <row r="175">
          <cell r="A175">
            <v>173</v>
          </cell>
          <cell r="D175" t="str">
            <v>アジャスター付きコンセット</v>
          </cell>
          <cell r="E175" t="str">
            <v>ND81AZ-G138</v>
          </cell>
          <cell r="F175" t="str">
            <v>個</v>
          </cell>
          <cell r="G175">
            <v>6</v>
          </cell>
          <cell r="H175">
            <v>3010</v>
          </cell>
          <cell r="I175">
            <v>18060</v>
          </cell>
          <cell r="J175" t="str">
            <v>ｵｶﾑﾗ06A</v>
          </cell>
          <cell r="K175">
            <v>174</v>
          </cell>
          <cell r="L175">
            <v>4300</v>
          </cell>
        </row>
        <row r="176">
          <cell r="A176">
            <v>174</v>
          </cell>
          <cell r="B176" t="str">
            <v>営舎用備品費</v>
          </cell>
          <cell r="C176" t="str">
            <v>補256</v>
          </cell>
          <cell r="D176" t="str">
            <v>上・下置両用ガラス3枚戸引き戸型枠付</v>
          </cell>
          <cell r="E176" t="str">
            <v>706－23 EW-11FG</v>
          </cell>
          <cell r="F176" t="str">
            <v>台</v>
          </cell>
          <cell r="G176">
            <v>1</v>
          </cell>
          <cell r="H176">
            <v>42000</v>
          </cell>
          <cell r="I176">
            <v>42000</v>
          </cell>
          <cell r="J176" t="str">
            <v>ライオン06</v>
          </cell>
          <cell r="K176">
            <v>315</v>
          </cell>
          <cell r="L176">
            <v>60000</v>
          </cell>
        </row>
        <row r="177">
          <cell r="A177">
            <v>175</v>
          </cell>
          <cell r="D177" t="str">
            <v>上・下置両用スチール3枚戸引き戸型</v>
          </cell>
          <cell r="E177" t="str">
            <v>706－22 EW-11TS</v>
          </cell>
          <cell r="F177" t="str">
            <v>台</v>
          </cell>
          <cell r="G177">
            <v>1</v>
          </cell>
          <cell r="H177">
            <v>41650</v>
          </cell>
          <cell r="I177">
            <v>41650</v>
          </cell>
          <cell r="J177" t="str">
            <v>ライオン06</v>
          </cell>
          <cell r="K177">
            <v>315</v>
          </cell>
          <cell r="L177">
            <v>59500</v>
          </cell>
        </row>
        <row r="178">
          <cell r="A178">
            <v>176</v>
          </cell>
          <cell r="D178" t="str">
            <v>コンセント付ベース</v>
          </cell>
          <cell r="E178" t="str">
            <v>706－82 EW-B1C</v>
          </cell>
          <cell r="F178" t="str">
            <v>台</v>
          </cell>
          <cell r="G178">
            <v>1</v>
          </cell>
          <cell r="H178">
            <v>10360</v>
          </cell>
          <cell r="I178">
            <v>10360</v>
          </cell>
          <cell r="J178" t="str">
            <v>ライオン06</v>
          </cell>
          <cell r="K178">
            <v>318</v>
          </cell>
          <cell r="L178">
            <v>14800</v>
          </cell>
        </row>
        <row r="179">
          <cell r="A179">
            <v>177</v>
          </cell>
          <cell r="D179" t="str">
            <v>上部カバー</v>
          </cell>
          <cell r="E179" t="str">
            <v>706－67 EW-14A</v>
          </cell>
          <cell r="F179" t="str">
            <v>台</v>
          </cell>
          <cell r="G179">
            <v>1</v>
          </cell>
          <cell r="H179">
            <v>13300</v>
          </cell>
          <cell r="I179">
            <v>13300</v>
          </cell>
          <cell r="J179" t="str">
            <v>ライオン06</v>
          </cell>
          <cell r="K179">
            <v>318</v>
          </cell>
          <cell r="L179">
            <v>19000</v>
          </cell>
        </row>
        <row r="180">
          <cell r="A180">
            <v>178</v>
          </cell>
          <cell r="D180" t="str">
            <v>上置きタイプ両開型</v>
          </cell>
          <cell r="E180" t="str">
            <v>569－50 EW-L04H</v>
          </cell>
          <cell r="F180" t="str">
            <v>台</v>
          </cell>
          <cell r="G180">
            <v>1</v>
          </cell>
          <cell r="H180">
            <v>22400</v>
          </cell>
          <cell r="I180">
            <v>22400</v>
          </cell>
          <cell r="J180" t="str">
            <v>ライオン06</v>
          </cell>
          <cell r="K180">
            <v>317</v>
          </cell>
          <cell r="L180">
            <v>32000</v>
          </cell>
        </row>
        <row r="181">
          <cell r="A181">
            <v>179</v>
          </cell>
          <cell r="B181" t="str">
            <v>営舎維持費</v>
          </cell>
          <cell r="C181" t="str">
            <v>補-209</v>
          </cell>
          <cell r="D181" t="str">
            <v>布テープ</v>
          </cell>
          <cell r="E181" t="str">
            <v>NO343720</v>
          </cell>
          <cell r="F181" t="str">
            <v>個</v>
          </cell>
          <cell r="G181">
            <v>72</v>
          </cell>
          <cell r="H181">
            <v>270</v>
          </cell>
          <cell r="I181">
            <v>19440</v>
          </cell>
          <cell r="J181" t="str">
            <v>ジョイン07</v>
          </cell>
          <cell r="K181">
            <v>390</v>
          </cell>
          <cell r="L181">
            <v>360</v>
          </cell>
        </row>
        <row r="182">
          <cell r="A182">
            <v>180</v>
          </cell>
          <cell r="B182" t="str">
            <v>教育訓練用備品費</v>
          </cell>
          <cell r="C182" t="str">
            <v>通55</v>
          </cell>
          <cell r="D182" t="str">
            <v>図面ラック</v>
          </cell>
          <cell r="E182" t="str">
            <v>Ｒ－９ＫＡ</v>
          </cell>
          <cell r="F182" t="str">
            <v>台</v>
          </cell>
          <cell r="G182">
            <v>1</v>
          </cell>
          <cell r="H182">
            <v>19460</v>
          </cell>
          <cell r="I182">
            <v>19460</v>
          </cell>
          <cell r="J182" t="str">
            <v>ジョイン０６</v>
          </cell>
          <cell r="K182">
            <v>496</v>
          </cell>
          <cell r="L182">
            <v>27800</v>
          </cell>
        </row>
        <row r="183">
          <cell r="A183">
            <v>181</v>
          </cell>
          <cell r="B183" t="str">
            <v>教育訓練演習費</v>
          </cell>
          <cell r="C183" t="str">
            <v>司付－317</v>
          </cell>
          <cell r="D183" t="str">
            <v>ＰＲＯテープカートリッジ</v>
          </cell>
          <cell r="E183" t="str">
            <v>SS K  12mm</v>
          </cell>
          <cell r="F183" t="str">
            <v>個</v>
          </cell>
          <cell r="G183">
            <v>5</v>
          </cell>
          <cell r="H183">
            <v>750</v>
          </cell>
          <cell r="I183">
            <v>3750</v>
          </cell>
          <cell r="J183" t="str">
            <v>ｼﾞｮｲﾝ06</v>
          </cell>
          <cell r="K183">
            <v>289</v>
          </cell>
          <cell r="L183">
            <v>1000</v>
          </cell>
        </row>
        <row r="184">
          <cell r="A184">
            <v>182</v>
          </cell>
          <cell r="D184" t="str">
            <v>ＰＲＯテープカートリッジ</v>
          </cell>
          <cell r="E184" t="str">
            <v>SS K  18mm</v>
          </cell>
          <cell r="F184" t="str">
            <v>個</v>
          </cell>
          <cell r="G184">
            <v>10</v>
          </cell>
          <cell r="H184">
            <v>1050</v>
          </cell>
          <cell r="I184">
            <v>10500</v>
          </cell>
          <cell r="J184" t="str">
            <v>ｼﾞｮｲﾝ06</v>
          </cell>
          <cell r="K184">
            <v>289</v>
          </cell>
          <cell r="L184">
            <v>1400</v>
          </cell>
        </row>
        <row r="185">
          <cell r="A185">
            <v>183</v>
          </cell>
          <cell r="D185" t="str">
            <v>ＰＲＯテープカートリッジ</v>
          </cell>
          <cell r="E185" t="str">
            <v>SS K  24mm</v>
          </cell>
          <cell r="F185" t="str">
            <v>個</v>
          </cell>
          <cell r="G185">
            <v>10</v>
          </cell>
          <cell r="H185">
            <v>1050</v>
          </cell>
          <cell r="I185">
            <v>10500</v>
          </cell>
          <cell r="J185" t="str">
            <v>ｼﾞｮｲﾝ06</v>
          </cell>
          <cell r="K185">
            <v>289</v>
          </cell>
          <cell r="L185">
            <v>1400</v>
          </cell>
        </row>
        <row r="186">
          <cell r="A186">
            <v>184</v>
          </cell>
          <cell r="D186" t="str">
            <v>ＰＲＯテープカートリッジ</v>
          </cell>
          <cell r="E186" t="str">
            <v>SS K  36mm</v>
          </cell>
          <cell r="F186" t="str">
            <v>個</v>
          </cell>
          <cell r="G186">
            <v>5</v>
          </cell>
          <cell r="H186">
            <v>1500</v>
          </cell>
          <cell r="I186">
            <v>7500</v>
          </cell>
          <cell r="J186" t="str">
            <v>ｼﾞｮｲﾝ06</v>
          </cell>
          <cell r="K186">
            <v>289</v>
          </cell>
          <cell r="L186">
            <v>2000</v>
          </cell>
        </row>
        <row r="187">
          <cell r="A187">
            <v>185</v>
          </cell>
          <cell r="D187" t="str">
            <v>マグネットクリップ</v>
          </cell>
          <cell r="E187" t="str">
            <v>＜10個入＞B040J-B10</v>
          </cell>
          <cell r="F187" t="str">
            <v>組</v>
          </cell>
          <cell r="G187">
            <v>1</v>
          </cell>
          <cell r="H187">
            <v>2025</v>
          </cell>
          <cell r="I187">
            <v>2025</v>
          </cell>
          <cell r="J187" t="str">
            <v>ｼﾞｮｲﾝ06</v>
          </cell>
          <cell r="K187">
            <v>333</v>
          </cell>
          <cell r="L187">
            <v>2700</v>
          </cell>
        </row>
        <row r="188">
          <cell r="A188">
            <v>186</v>
          </cell>
          <cell r="D188" t="str">
            <v>速乾ボンド</v>
          </cell>
          <cell r="E188" t="str">
            <v>G17 170g #13041</v>
          </cell>
          <cell r="F188" t="str">
            <v>個</v>
          </cell>
          <cell r="G188">
            <v>2</v>
          </cell>
          <cell r="H188">
            <v>412.5</v>
          </cell>
          <cell r="I188">
            <v>825</v>
          </cell>
          <cell r="J188" t="str">
            <v>ｼﾞｮｲﾝ06</v>
          </cell>
          <cell r="K188">
            <v>344</v>
          </cell>
          <cell r="L188">
            <v>550</v>
          </cell>
        </row>
        <row r="189">
          <cell r="A189">
            <v>187</v>
          </cell>
          <cell r="D189" t="str">
            <v>カラーインデックス</v>
          </cell>
          <cell r="E189" t="str">
            <v>&lt;ﾖｺ型２穴&gt;A4-E  908</v>
          </cell>
          <cell r="F189" t="str">
            <v>組</v>
          </cell>
          <cell r="G189">
            <v>10</v>
          </cell>
          <cell r="H189">
            <v>712.5</v>
          </cell>
          <cell r="I189">
            <v>7125</v>
          </cell>
          <cell r="J189" t="str">
            <v>ｼﾞｮｲﾝ06</v>
          </cell>
          <cell r="K189">
            <v>997</v>
          </cell>
          <cell r="L189">
            <v>950</v>
          </cell>
        </row>
        <row r="190">
          <cell r="A190">
            <v>188</v>
          </cell>
          <cell r="D190" t="str">
            <v>ポイントメモ</v>
          </cell>
          <cell r="E190" t="str">
            <v>ﾋﾞｼﾞﾈｽﾊﾟｯｸL&lt;50×15&gt; FBL-4KL</v>
          </cell>
          <cell r="F190" t="str">
            <v>個</v>
          </cell>
          <cell r="G190">
            <v>2</v>
          </cell>
          <cell r="H190">
            <v>1950</v>
          </cell>
          <cell r="I190">
            <v>3900</v>
          </cell>
          <cell r="J190" t="str">
            <v>ｼﾞｮｲﾝ06</v>
          </cell>
          <cell r="K190">
            <v>616</v>
          </cell>
          <cell r="L190">
            <v>2600</v>
          </cell>
        </row>
        <row r="191">
          <cell r="A191">
            <v>189</v>
          </cell>
          <cell r="D191" t="str">
            <v>ポイントメモ</v>
          </cell>
          <cell r="E191" t="str">
            <v>ﾋﾞｼﾞﾈｽﾊﾟｯｸL&lt;75×75&gt; 　　MB－2Y</v>
          </cell>
          <cell r="F191" t="str">
            <v>個</v>
          </cell>
          <cell r="G191">
            <v>1</v>
          </cell>
          <cell r="H191">
            <v>600</v>
          </cell>
          <cell r="I191">
            <v>600</v>
          </cell>
          <cell r="J191" t="str">
            <v>ｼﾞｮｲﾝ06</v>
          </cell>
          <cell r="K191">
            <v>616</v>
          </cell>
          <cell r="L191">
            <v>800</v>
          </cell>
        </row>
        <row r="192">
          <cell r="A192">
            <v>190</v>
          </cell>
          <cell r="D192" t="str">
            <v>ノート</v>
          </cell>
          <cell r="E192" t="str">
            <v>A4ﾉｰﾄ＜3冊ﾊﾟｯｸ＞ P018J-3P</v>
          </cell>
          <cell r="F192" t="str">
            <v>ﾊﾟｯｸ</v>
          </cell>
          <cell r="G192">
            <v>5</v>
          </cell>
          <cell r="H192">
            <v>416.25</v>
          </cell>
          <cell r="I192">
            <v>2081.25</v>
          </cell>
          <cell r="J192" t="str">
            <v>ｼﾞｮｲﾝ06</v>
          </cell>
          <cell r="K192">
            <v>630</v>
          </cell>
          <cell r="L192">
            <v>555</v>
          </cell>
        </row>
        <row r="193">
          <cell r="A193">
            <v>191</v>
          </cell>
          <cell r="D193" t="str">
            <v>鉛筆</v>
          </cell>
          <cell r="E193" t="str">
            <v>ゴム付鉛筆　2558-HB</v>
          </cell>
          <cell r="F193" t="str">
            <v>箱</v>
          </cell>
          <cell r="G193">
            <v>5</v>
          </cell>
          <cell r="H193">
            <v>540</v>
          </cell>
          <cell r="I193">
            <v>2700</v>
          </cell>
          <cell r="J193" t="str">
            <v>ｼﾞｮｲﾝ06</v>
          </cell>
          <cell r="K193">
            <v>684</v>
          </cell>
          <cell r="L193">
            <v>720</v>
          </cell>
        </row>
        <row r="194">
          <cell r="A194">
            <v>192</v>
          </cell>
          <cell r="D194" t="str">
            <v>色鉛筆</v>
          </cell>
          <cell r="E194" t="str">
            <v>朱藍7･3　8900-VP7/3</v>
          </cell>
          <cell r="F194" t="str">
            <v>箱</v>
          </cell>
          <cell r="G194">
            <v>5</v>
          </cell>
          <cell r="H194">
            <v>540</v>
          </cell>
          <cell r="I194">
            <v>2700</v>
          </cell>
          <cell r="J194" t="str">
            <v>ｼﾞｮｲﾝ06</v>
          </cell>
          <cell r="K194">
            <v>685</v>
          </cell>
          <cell r="L194">
            <v>720</v>
          </cell>
        </row>
        <row r="195">
          <cell r="A195">
            <v>193</v>
          </cell>
          <cell r="D195" t="str">
            <v>消しゴム</v>
          </cell>
          <cell r="E195" t="str">
            <v>ﾓﾉ消しゴム　PE-04A-30P</v>
          </cell>
          <cell r="F195" t="str">
            <v>箱</v>
          </cell>
          <cell r="G195">
            <v>1</v>
          </cell>
          <cell r="H195">
            <v>2250</v>
          </cell>
          <cell r="I195">
            <v>2250</v>
          </cell>
          <cell r="J195" t="str">
            <v>ｼﾞｮｲﾝ06</v>
          </cell>
          <cell r="K195">
            <v>688</v>
          </cell>
          <cell r="L195">
            <v>3000</v>
          </cell>
        </row>
        <row r="196">
          <cell r="A196">
            <v>194</v>
          </cell>
          <cell r="D196" t="str">
            <v>蛍光マーカー</v>
          </cell>
          <cell r="E196" t="str">
            <v>蛍ｺｰﾄ80　きいろ</v>
          </cell>
          <cell r="F196" t="str">
            <v>本</v>
          </cell>
          <cell r="G196">
            <v>10</v>
          </cell>
          <cell r="H196">
            <v>60</v>
          </cell>
          <cell r="I196">
            <v>600</v>
          </cell>
          <cell r="J196" t="str">
            <v>ｼﾞｮｲﾝ06</v>
          </cell>
          <cell r="K196">
            <v>698</v>
          </cell>
          <cell r="L196">
            <v>80</v>
          </cell>
        </row>
        <row r="197">
          <cell r="A197">
            <v>195</v>
          </cell>
          <cell r="D197" t="str">
            <v>蛍光マーカー</v>
          </cell>
          <cell r="E197" t="str">
            <v>蛍ｺｰﾄ80　ももいろ</v>
          </cell>
          <cell r="F197" t="str">
            <v>本</v>
          </cell>
          <cell r="G197">
            <v>10</v>
          </cell>
          <cell r="H197">
            <v>60</v>
          </cell>
          <cell r="I197">
            <v>600</v>
          </cell>
          <cell r="J197" t="str">
            <v>ｼﾞｮｲﾝ06</v>
          </cell>
          <cell r="K197">
            <v>698</v>
          </cell>
          <cell r="L197">
            <v>80</v>
          </cell>
        </row>
        <row r="198">
          <cell r="A198">
            <v>196</v>
          </cell>
          <cell r="D198" t="str">
            <v>蛍光マーカー</v>
          </cell>
          <cell r="E198" t="str">
            <v>蛍ｺｰﾄ80　みどり</v>
          </cell>
          <cell r="F198" t="str">
            <v>本</v>
          </cell>
          <cell r="G198">
            <v>10</v>
          </cell>
          <cell r="H198">
            <v>60</v>
          </cell>
          <cell r="I198">
            <v>600</v>
          </cell>
          <cell r="J198" t="str">
            <v>ｼﾞｮｲﾝ06</v>
          </cell>
          <cell r="K198">
            <v>698</v>
          </cell>
          <cell r="L198">
            <v>80</v>
          </cell>
        </row>
        <row r="199">
          <cell r="A199">
            <v>197</v>
          </cell>
          <cell r="D199" t="str">
            <v>蛍光マーカー</v>
          </cell>
          <cell r="E199" t="str">
            <v>蛍ｺｰﾄ80　だいだいいろ</v>
          </cell>
          <cell r="F199" t="str">
            <v>本</v>
          </cell>
          <cell r="G199">
            <v>10</v>
          </cell>
          <cell r="H199">
            <v>60</v>
          </cell>
          <cell r="I199">
            <v>600</v>
          </cell>
          <cell r="J199" t="str">
            <v>ｼﾞｮｲﾝ06</v>
          </cell>
          <cell r="K199">
            <v>698</v>
          </cell>
          <cell r="L199">
            <v>80</v>
          </cell>
        </row>
        <row r="200">
          <cell r="A200">
            <v>198</v>
          </cell>
          <cell r="D200" t="str">
            <v>油性マーカー</v>
          </cell>
          <cell r="E200" t="str">
            <v>ﾊｲﾏｯｷ－　MO-150-MC--BK</v>
          </cell>
          <cell r="F200" t="str">
            <v>本</v>
          </cell>
          <cell r="G200">
            <v>10</v>
          </cell>
          <cell r="H200">
            <v>112.5</v>
          </cell>
          <cell r="I200">
            <v>1125</v>
          </cell>
          <cell r="J200" t="str">
            <v>ｼﾞｮｲﾝ06</v>
          </cell>
          <cell r="K200">
            <v>702</v>
          </cell>
          <cell r="L200">
            <v>150</v>
          </cell>
        </row>
        <row r="201">
          <cell r="A201">
            <v>199</v>
          </cell>
          <cell r="D201" t="str">
            <v>油性マーカー</v>
          </cell>
          <cell r="E201" t="str">
            <v>ﾊｲﾏｯｷ－　MO-150-MC--R</v>
          </cell>
          <cell r="F201" t="str">
            <v>本</v>
          </cell>
          <cell r="G201">
            <v>10</v>
          </cell>
          <cell r="H201">
            <v>112.5</v>
          </cell>
          <cell r="I201">
            <v>1125</v>
          </cell>
          <cell r="J201" t="str">
            <v>ｼﾞｮｲﾝ06</v>
          </cell>
          <cell r="K201">
            <v>702</v>
          </cell>
          <cell r="L201">
            <v>150</v>
          </cell>
        </row>
        <row r="202">
          <cell r="A202">
            <v>200</v>
          </cell>
          <cell r="D202" t="str">
            <v>油性マーカー</v>
          </cell>
          <cell r="E202" t="str">
            <v>ﾊｲﾏｯｷ－　MO-150-MC--BL</v>
          </cell>
          <cell r="F202" t="str">
            <v>本</v>
          </cell>
          <cell r="G202">
            <v>10</v>
          </cell>
          <cell r="H202">
            <v>112.5</v>
          </cell>
          <cell r="I202">
            <v>1125</v>
          </cell>
          <cell r="J202" t="str">
            <v>ｼﾞｮｲﾝ06</v>
          </cell>
          <cell r="K202">
            <v>702</v>
          </cell>
          <cell r="L202">
            <v>150</v>
          </cell>
        </row>
        <row r="203">
          <cell r="A203">
            <v>201</v>
          </cell>
          <cell r="D203" t="str">
            <v>油性マーカー</v>
          </cell>
          <cell r="E203" t="str">
            <v>ﾏｲﾈｰﾑ　ﾂｲﾝ　黒　YKT#49</v>
          </cell>
          <cell r="F203" t="str">
            <v>本</v>
          </cell>
          <cell r="G203">
            <v>10</v>
          </cell>
          <cell r="H203">
            <v>112.5</v>
          </cell>
          <cell r="I203">
            <v>1125</v>
          </cell>
          <cell r="J203" t="str">
            <v>ｼﾞｮｲﾝ06</v>
          </cell>
          <cell r="K203">
            <v>706</v>
          </cell>
          <cell r="L203">
            <v>150</v>
          </cell>
        </row>
        <row r="204">
          <cell r="A204">
            <v>202</v>
          </cell>
          <cell r="D204" t="str">
            <v>ねじりっこ</v>
          </cell>
          <cell r="E204" t="str">
            <v>グリーン</v>
          </cell>
          <cell r="F204" t="str">
            <v>箱</v>
          </cell>
          <cell r="G204">
            <v>5</v>
          </cell>
          <cell r="H204">
            <v>285</v>
          </cell>
          <cell r="I204">
            <v>1425</v>
          </cell>
          <cell r="J204" t="str">
            <v>ｼﾞｮｲﾝ06</v>
          </cell>
          <cell r="K204">
            <v>449</v>
          </cell>
          <cell r="L204">
            <v>380</v>
          </cell>
        </row>
        <row r="205">
          <cell r="A205">
            <v>203</v>
          </cell>
          <cell r="B205" t="str">
            <v>教育訓練演習費</v>
          </cell>
          <cell r="C205" t="str">
            <v>ヘリ－81</v>
          </cell>
          <cell r="D205" t="str">
            <v>コンテナ</v>
          </cell>
          <cell r="E205" t="str">
            <v>Ｓ－０４</v>
          </cell>
          <cell r="F205" t="str">
            <v>個</v>
          </cell>
          <cell r="G205">
            <v>20</v>
          </cell>
          <cell r="H205">
            <v>1238</v>
          </cell>
          <cell r="I205">
            <v>24760</v>
          </cell>
          <cell r="J205" t="str">
            <v>ジョイン０６</v>
          </cell>
          <cell r="K205">
            <v>1053</v>
          </cell>
          <cell r="L205">
            <v>1650</v>
          </cell>
        </row>
        <row r="206">
          <cell r="A206">
            <v>204</v>
          </cell>
          <cell r="D206" t="str">
            <v>コンテナ</v>
          </cell>
          <cell r="E206" t="str">
            <v>Ｓ－０４Ｄ</v>
          </cell>
          <cell r="F206" t="str">
            <v>個</v>
          </cell>
          <cell r="G206">
            <v>30</v>
          </cell>
          <cell r="H206">
            <v>1583</v>
          </cell>
          <cell r="I206">
            <v>47490</v>
          </cell>
          <cell r="J206" t="str">
            <v>ジョイン０６</v>
          </cell>
          <cell r="K206">
            <v>1053</v>
          </cell>
          <cell r="L206">
            <v>2110</v>
          </cell>
        </row>
        <row r="207">
          <cell r="A207">
            <v>205</v>
          </cell>
          <cell r="D207" t="str">
            <v>のり</v>
          </cell>
          <cell r="E207" t="str">
            <v>Ｂ０３１Ｊ－２４</v>
          </cell>
          <cell r="F207" t="str">
            <v>箱</v>
          </cell>
          <cell r="G207">
            <v>1</v>
          </cell>
          <cell r="H207">
            <v>1425</v>
          </cell>
          <cell r="I207">
            <v>1425</v>
          </cell>
          <cell r="J207" t="str">
            <v>ジョイン０６</v>
          </cell>
          <cell r="K207">
            <v>340</v>
          </cell>
          <cell r="L207">
            <v>1900</v>
          </cell>
        </row>
        <row r="208">
          <cell r="A208">
            <v>206</v>
          </cell>
          <cell r="D208" t="str">
            <v>ラック</v>
          </cell>
          <cell r="E208" t="str">
            <v>ＥＡＳ－ＤＳＦ５００２ｃ</v>
          </cell>
          <cell r="F208" t="str">
            <v>台</v>
          </cell>
          <cell r="G208">
            <v>1</v>
          </cell>
          <cell r="H208">
            <v>12600</v>
          </cell>
          <cell r="I208">
            <v>12600</v>
          </cell>
          <cell r="J208" t="str">
            <v>コクヨ０６</v>
          </cell>
          <cell r="K208">
            <v>279</v>
          </cell>
          <cell r="L208">
            <v>16800</v>
          </cell>
        </row>
        <row r="209">
          <cell r="A209">
            <v>207</v>
          </cell>
          <cell r="D209" t="str">
            <v>カードケース</v>
          </cell>
          <cell r="E209" t="str">
            <v>Ｄ０６６Ｊ－Ａ４</v>
          </cell>
          <cell r="F209" t="str">
            <v>ﾊﾟｯｸ</v>
          </cell>
          <cell r="G209">
            <v>1</v>
          </cell>
          <cell r="H209">
            <v>1170</v>
          </cell>
          <cell r="I209">
            <v>1170</v>
          </cell>
          <cell r="J209" t="str">
            <v>ジョイン０６</v>
          </cell>
          <cell r="K209">
            <v>586</v>
          </cell>
          <cell r="L209">
            <v>1560</v>
          </cell>
        </row>
        <row r="210">
          <cell r="A210">
            <v>208</v>
          </cell>
          <cell r="D210" t="str">
            <v>荷札</v>
          </cell>
          <cell r="E210" t="str">
            <v>タ０６８</v>
          </cell>
          <cell r="F210" t="str">
            <v>束</v>
          </cell>
          <cell r="G210">
            <v>1</v>
          </cell>
          <cell r="H210">
            <v>3000</v>
          </cell>
          <cell r="I210">
            <v>3000</v>
          </cell>
          <cell r="J210" t="str">
            <v>ジョイン０６</v>
          </cell>
          <cell r="K210">
            <v>453</v>
          </cell>
          <cell r="L210">
            <v>4000</v>
          </cell>
        </row>
        <row r="211">
          <cell r="A211">
            <v>209</v>
          </cell>
          <cell r="D211" t="str">
            <v>マグネットカードケース</v>
          </cell>
          <cell r="E211" t="str">
            <v>２６４－３３</v>
          </cell>
          <cell r="F211" t="str">
            <v>ﾊﾟｯｸ</v>
          </cell>
          <cell r="G211">
            <v>3</v>
          </cell>
          <cell r="H211">
            <v>900</v>
          </cell>
          <cell r="I211">
            <v>2700</v>
          </cell>
          <cell r="J211" t="str">
            <v>ライオン０６</v>
          </cell>
          <cell r="K211">
            <v>773</v>
          </cell>
          <cell r="L211">
            <v>1200</v>
          </cell>
        </row>
        <row r="212">
          <cell r="A212">
            <v>210</v>
          </cell>
          <cell r="D212" t="str">
            <v>ラベルライター</v>
          </cell>
          <cell r="E212" t="str">
            <v>ＳＣ１２Ｒ</v>
          </cell>
          <cell r="F212" t="str">
            <v>個</v>
          </cell>
          <cell r="G212">
            <v>1</v>
          </cell>
          <cell r="H212">
            <v>750</v>
          </cell>
          <cell r="I212">
            <v>750</v>
          </cell>
          <cell r="J212" t="str">
            <v>ジョイン０６</v>
          </cell>
          <cell r="K212">
            <v>289</v>
          </cell>
          <cell r="L212">
            <v>1000</v>
          </cell>
        </row>
        <row r="213">
          <cell r="A213">
            <v>211</v>
          </cell>
          <cell r="D213" t="str">
            <v>ラベルライター</v>
          </cell>
          <cell r="E213" t="str">
            <v>ＳＣ１２Ｙ</v>
          </cell>
          <cell r="F213" t="str">
            <v>個</v>
          </cell>
          <cell r="G213">
            <v>1</v>
          </cell>
          <cell r="H213">
            <v>750</v>
          </cell>
          <cell r="I213">
            <v>750</v>
          </cell>
          <cell r="J213" t="str">
            <v>ジョイン０６</v>
          </cell>
          <cell r="K213">
            <v>289</v>
          </cell>
          <cell r="L213">
            <v>1000</v>
          </cell>
        </row>
        <row r="214">
          <cell r="A214">
            <v>212</v>
          </cell>
          <cell r="D214" t="str">
            <v>ラベルライター</v>
          </cell>
          <cell r="E214" t="str">
            <v>ＳＣ１２Ｇ</v>
          </cell>
          <cell r="F214" t="str">
            <v>個</v>
          </cell>
          <cell r="G214">
            <v>2</v>
          </cell>
          <cell r="H214">
            <v>750</v>
          </cell>
          <cell r="I214">
            <v>1500</v>
          </cell>
          <cell r="J214" t="str">
            <v>ジョイン０６</v>
          </cell>
          <cell r="K214">
            <v>289</v>
          </cell>
          <cell r="L214">
            <v>1000</v>
          </cell>
        </row>
        <row r="215">
          <cell r="A215">
            <v>213</v>
          </cell>
          <cell r="D215" t="str">
            <v>ラベルライター</v>
          </cell>
          <cell r="E215" t="str">
            <v>ＳＣ１２Ｂ</v>
          </cell>
          <cell r="F215" t="str">
            <v>個</v>
          </cell>
          <cell r="G215">
            <v>1</v>
          </cell>
          <cell r="H215">
            <v>750</v>
          </cell>
          <cell r="I215">
            <v>750</v>
          </cell>
          <cell r="J215" t="str">
            <v>ジョイン０６</v>
          </cell>
          <cell r="K215">
            <v>289</v>
          </cell>
          <cell r="L215">
            <v>1000</v>
          </cell>
        </row>
        <row r="216">
          <cell r="A216">
            <v>214</v>
          </cell>
          <cell r="D216" t="str">
            <v>ラベルライター</v>
          </cell>
          <cell r="E216" t="str">
            <v>ＳＣ１８Ｒ</v>
          </cell>
          <cell r="F216" t="str">
            <v>個</v>
          </cell>
          <cell r="G216">
            <v>1</v>
          </cell>
          <cell r="H216">
            <v>1050</v>
          </cell>
          <cell r="I216">
            <v>1050</v>
          </cell>
          <cell r="J216" t="str">
            <v>ジョイン０６</v>
          </cell>
          <cell r="K216">
            <v>289</v>
          </cell>
          <cell r="L216">
            <v>1400</v>
          </cell>
        </row>
        <row r="217">
          <cell r="A217">
            <v>215</v>
          </cell>
          <cell r="D217" t="str">
            <v>ラベルライター</v>
          </cell>
          <cell r="E217" t="str">
            <v>ＳＣ１８Ｙ</v>
          </cell>
          <cell r="F217" t="str">
            <v>個</v>
          </cell>
          <cell r="G217">
            <v>1</v>
          </cell>
          <cell r="H217">
            <v>1050</v>
          </cell>
          <cell r="I217">
            <v>1050</v>
          </cell>
          <cell r="J217" t="str">
            <v>ジョイン０６</v>
          </cell>
          <cell r="K217">
            <v>289</v>
          </cell>
          <cell r="L217">
            <v>1400</v>
          </cell>
        </row>
        <row r="218">
          <cell r="A218">
            <v>216</v>
          </cell>
          <cell r="D218" t="str">
            <v>ラベルライター</v>
          </cell>
          <cell r="E218" t="str">
            <v>ＳＣ１８Ｇ</v>
          </cell>
          <cell r="F218" t="str">
            <v>個</v>
          </cell>
          <cell r="G218">
            <v>1</v>
          </cell>
          <cell r="H218">
            <v>1050</v>
          </cell>
          <cell r="I218">
            <v>1050</v>
          </cell>
          <cell r="J218" t="str">
            <v>ジョイン０６</v>
          </cell>
          <cell r="K218">
            <v>289</v>
          </cell>
          <cell r="L218">
            <v>1400</v>
          </cell>
        </row>
        <row r="219">
          <cell r="A219">
            <v>217</v>
          </cell>
          <cell r="D219" t="str">
            <v>カードケース</v>
          </cell>
          <cell r="E219" t="str">
            <v>Ｄ０６２Ｊ－Ａ４</v>
          </cell>
          <cell r="F219" t="str">
            <v>ﾊﾟｯｸ</v>
          </cell>
          <cell r="G219">
            <v>3</v>
          </cell>
          <cell r="H219">
            <v>1331</v>
          </cell>
          <cell r="I219">
            <v>3993</v>
          </cell>
          <cell r="J219" t="str">
            <v>ジョイン０６</v>
          </cell>
          <cell r="K219">
            <v>586</v>
          </cell>
          <cell r="L219">
            <v>1775</v>
          </cell>
        </row>
        <row r="220">
          <cell r="A220">
            <v>218</v>
          </cell>
          <cell r="D220" t="str">
            <v>コピートナー</v>
          </cell>
          <cell r="E220" t="str">
            <v>６３６４６９リコーブラック</v>
          </cell>
          <cell r="F220" t="str">
            <v>個</v>
          </cell>
          <cell r="G220">
            <v>1</v>
          </cell>
          <cell r="H220">
            <v>21675</v>
          </cell>
          <cell r="I220">
            <v>21675</v>
          </cell>
          <cell r="J220" t="str">
            <v>エコール０６</v>
          </cell>
          <cell r="K220">
            <v>83</v>
          </cell>
          <cell r="L220">
            <v>25500</v>
          </cell>
        </row>
        <row r="221">
          <cell r="A221">
            <v>219</v>
          </cell>
          <cell r="B221" t="str">
            <v>教育訓練演習費</v>
          </cell>
          <cell r="C221" t="str">
            <v>補217(総駐60)</v>
          </cell>
          <cell r="D221" t="str">
            <v>手提袋</v>
          </cell>
          <cell r="E221" t="str">
            <v>ｺﾞｰﾙﾄﾞﾊﾞｯｸNo025緑280X370X100</v>
          </cell>
          <cell r="F221" t="str">
            <v>枚</v>
          </cell>
          <cell r="G221">
            <v>30</v>
          </cell>
          <cell r="H221">
            <v>240</v>
          </cell>
          <cell r="I221">
            <v>7200</v>
          </cell>
          <cell r="J221" t="str">
            <v>ｼﾞｮｲﾝ06</v>
          </cell>
          <cell r="K221">
            <v>471</v>
          </cell>
          <cell r="L221">
            <v>300</v>
          </cell>
        </row>
        <row r="222">
          <cell r="A222">
            <v>220</v>
          </cell>
          <cell r="D222" t="str">
            <v>封筒</v>
          </cell>
          <cell r="E222" t="str">
            <v>ET２洋型2号10枚入</v>
          </cell>
          <cell r="F222" t="str">
            <v>ﾊﾟｯｸ</v>
          </cell>
          <cell r="G222">
            <v>100</v>
          </cell>
          <cell r="H222">
            <v>19000</v>
          </cell>
          <cell r="I222">
            <v>76000</v>
          </cell>
          <cell r="J222" t="str">
            <v>ｼﾞｮｲﾝ06</v>
          </cell>
          <cell r="K222">
            <v>652</v>
          </cell>
          <cell r="L222">
            <v>100</v>
          </cell>
        </row>
        <row r="223">
          <cell r="A223">
            <v>221</v>
          </cell>
          <cell r="D223" t="str">
            <v>ハンガー</v>
          </cell>
          <cell r="E223" t="str">
            <v>HN-1DN</v>
          </cell>
          <cell r="F223" t="str">
            <v>個</v>
          </cell>
          <cell r="G223">
            <v>20</v>
          </cell>
          <cell r="H223">
            <v>176</v>
          </cell>
          <cell r="I223">
            <v>3520</v>
          </cell>
          <cell r="J223" t="str">
            <v>コクヨ０６</v>
          </cell>
          <cell r="K223">
            <v>745</v>
          </cell>
          <cell r="L223">
            <v>220</v>
          </cell>
        </row>
        <row r="224">
          <cell r="A224">
            <v>222</v>
          </cell>
          <cell r="B224" t="str">
            <v>教育訓練演習費</v>
          </cell>
          <cell r="C224" t="str">
            <v>補218(総駐61)</v>
          </cell>
          <cell r="D224" t="str">
            <v>粘着クリ－ナ－スペアテ－プ</v>
          </cell>
          <cell r="E224" t="str">
            <v>C2450ｽﾀﾝﾀﾞ-ﾄﾞ3巻入</v>
          </cell>
          <cell r="F224" t="str">
            <v>ﾊﾟｯｸ</v>
          </cell>
          <cell r="G224">
            <v>10</v>
          </cell>
          <cell r="H224">
            <v>520</v>
          </cell>
          <cell r="I224">
            <v>5200</v>
          </cell>
          <cell r="J224" t="str">
            <v>ｼﾞｮｲﾝ06</v>
          </cell>
          <cell r="K224">
            <v>761</v>
          </cell>
          <cell r="L224">
            <v>650</v>
          </cell>
        </row>
        <row r="225">
          <cell r="A225">
            <v>223</v>
          </cell>
          <cell r="B225" t="str">
            <v>教育訓練演習費</v>
          </cell>
          <cell r="C225" t="str">
            <v>補-227(警-18)</v>
          </cell>
          <cell r="D225" t="str">
            <v>強力ﾊﾟﾝﾁ</v>
          </cell>
          <cell r="E225" t="str">
            <v>DP-F2KN</v>
          </cell>
          <cell r="F225" t="str">
            <v>台</v>
          </cell>
          <cell r="G225">
            <v>1</v>
          </cell>
          <cell r="H225">
            <v>9000</v>
          </cell>
          <cell r="I225">
            <v>9000</v>
          </cell>
          <cell r="J225" t="str">
            <v>発見伝</v>
          </cell>
          <cell r="K225">
            <v>136</v>
          </cell>
          <cell r="L225">
            <v>12000</v>
          </cell>
        </row>
        <row r="226">
          <cell r="A226">
            <v>224</v>
          </cell>
          <cell r="D226" t="str">
            <v>ﾃﾚﾌｫﾝｱｰﾑ</v>
          </cell>
          <cell r="E226" t="str">
            <v>TA001</v>
          </cell>
          <cell r="F226" t="str">
            <v>台</v>
          </cell>
          <cell r="G226">
            <v>3</v>
          </cell>
          <cell r="H226">
            <v>4125</v>
          </cell>
          <cell r="I226">
            <v>12375</v>
          </cell>
          <cell r="J226" t="str">
            <v>発見伝</v>
          </cell>
          <cell r="K226">
            <v>199</v>
          </cell>
          <cell r="L226">
            <v>5500</v>
          </cell>
        </row>
        <row r="227">
          <cell r="A227">
            <v>225</v>
          </cell>
          <cell r="B227" t="str">
            <v>教育訓練演習費</v>
          </cell>
          <cell r="C227" t="str">
            <v>補-250(司業- 9)</v>
          </cell>
          <cell r="D227" t="str">
            <v>同軸ディスプレイケーブル</v>
          </cell>
          <cell r="E227" t="str">
            <v>ＣＡＣ－５（５ｍ）</v>
          </cell>
          <cell r="F227" t="str">
            <v>個</v>
          </cell>
          <cell r="G227">
            <v>1</v>
          </cell>
          <cell r="H227">
            <v>3230</v>
          </cell>
          <cell r="I227">
            <v>3230</v>
          </cell>
          <cell r="J227" t="str">
            <v>ライオン０６</v>
          </cell>
          <cell r="K227">
            <v>712</v>
          </cell>
          <cell r="L227">
            <v>3800</v>
          </cell>
        </row>
        <row r="228">
          <cell r="A228">
            <v>226</v>
          </cell>
          <cell r="D228" t="str">
            <v>同軸ディスプレイケーブル</v>
          </cell>
          <cell r="E228" t="str">
            <v>ＣＡＣ－ＬＭＧ10　　　（１０ｍ）</v>
          </cell>
          <cell r="F228" t="str">
            <v>個</v>
          </cell>
          <cell r="G228">
            <v>1</v>
          </cell>
          <cell r="H228">
            <v>4930</v>
          </cell>
          <cell r="I228">
            <v>4930</v>
          </cell>
          <cell r="J228" t="str">
            <v>ライオン０６</v>
          </cell>
          <cell r="K228">
            <v>712</v>
          </cell>
          <cell r="L228">
            <v>5800</v>
          </cell>
        </row>
        <row r="229">
          <cell r="A229">
            <v>227</v>
          </cell>
          <cell r="D229" t="str">
            <v>インクカートリッジ</v>
          </cell>
          <cell r="E229" t="str">
            <v>ＩＣ６ＣＬ３２</v>
          </cell>
          <cell r="F229" t="str">
            <v>個</v>
          </cell>
          <cell r="G229">
            <v>4</v>
          </cell>
          <cell r="H229">
            <v>5610</v>
          </cell>
          <cell r="I229">
            <v>22440</v>
          </cell>
          <cell r="J229" t="str">
            <v>エコール０６</v>
          </cell>
          <cell r="K229">
            <v>67</v>
          </cell>
          <cell r="L229">
            <v>6600</v>
          </cell>
        </row>
        <row r="230">
          <cell r="A230">
            <v>228</v>
          </cell>
          <cell r="D230" t="str">
            <v>インクカートリッジ</v>
          </cell>
          <cell r="E230" t="str">
            <v>ＩＣＢＫ３２</v>
          </cell>
          <cell r="F230" t="str">
            <v>個</v>
          </cell>
          <cell r="G230">
            <v>2</v>
          </cell>
          <cell r="H230">
            <v>1020</v>
          </cell>
          <cell r="I230">
            <v>2040</v>
          </cell>
          <cell r="J230" t="str">
            <v>エコール０６</v>
          </cell>
          <cell r="K230">
            <v>67</v>
          </cell>
          <cell r="L230">
            <v>1200</v>
          </cell>
        </row>
        <row r="231">
          <cell r="A231">
            <v>229</v>
          </cell>
          <cell r="D231" t="str">
            <v>インクカートリッジ</v>
          </cell>
          <cell r="E231" t="str">
            <v>ＩＣ４ＣＬ４２</v>
          </cell>
          <cell r="F231" t="str">
            <v>個</v>
          </cell>
          <cell r="G231">
            <v>1</v>
          </cell>
          <cell r="H231">
            <v>3400</v>
          </cell>
          <cell r="I231">
            <v>3400</v>
          </cell>
          <cell r="J231" t="str">
            <v>エコール０６</v>
          </cell>
          <cell r="K231">
            <v>67</v>
          </cell>
          <cell r="L231">
            <v>4000</v>
          </cell>
        </row>
        <row r="232">
          <cell r="A232">
            <v>230</v>
          </cell>
          <cell r="D232" t="str">
            <v>インクカートリッジ</v>
          </cell>
          <cell r="E232" t="str">
            <v>ＩＣＢＫ３１</v>
          </cell>
          <cell r="F232" t="str">
            <v>個</v>
          </cell>
          <cell r="G232">
            <v>4</v>
          </cell>
          <cell r="H232">
            <v>1020</v>
          </cell>
          <cell r="I232">
            <v>4080</v>
          </cell>
          <cell r="J232" t="str">
            <v>エコール０６</v>
          </cell>
          <cell r="K232">
            <v>67</v>
          </cell>
          <cell r="L232">
            <v>1200</v>
          </cell>
        </row>
        <row r="233">
          <cell r="A233">
            <v>231</v>
          </cell>
          <cell r="D233" t="str">
            <v>ＣＤ－Ｒ</v>
          </cell>
          <cell r="E233" t="str">
            <v>５０ＣＤＱ８０ＤＰＷＰ</v>
          </cell>
          <cell r="F233" t="str">
            <v>個</v>
          </cell>
          <cell r="G233">
            <v>1</v>
          </cell>
          <cell r="H233">
            <v>3655</v>
          </cell>
          <cell r="I233">
            <v>3655</v>
          </cell>
          <cell r="J233" t="str">
            <v>エコール０６</v>
          </cell>
          <cell r="K233">
            <v>92</v>
          </cell>
          <cell r="L233">
            <v>4300</v>
          </cell>
        </row>
        <row r="234">
          <cell r="A234">
            <v>232</v>
          </cell>
          <cell r="D234" t="str">
            <v>ＤＶＤ－Ｒ</v>
          </cell>
          <cell r="E234" t="str">
            <v>ＤＶ－Ｒ４．７ＰＰＦ×１０インクジェット対応</v>
          </cell>
          <cell r="F234" t="str">
            <v>個</v>
          </cell>
          <cell r="G234">
            <v>10</v>
          </cell>
          <cell r="H234">
            <v>2975</v>
          </cell>
          <cell r="I234">
            <v>29750</v>
          </cell>
          <cell r="J234" t="str">
            <v>エコール０６</v>
          </cell>
          <cell r="K234">
            <v>94</v>
          </cell>
          <cell r="L234">
            <v>3500</v>
          </cell>
        </row>
        <row r="235">
          <cell r="A235">
            <v>233</v>
          </cell>
          <cell r="D235" t="str">
            <v>ＤＶＤＣＡＭテープ</v>
          </cell>
          <cell r="E235" t="str">
            <v>ＤＶＤ－６４ＭＥＭ　ｿﾆ-</v>
          </cell>
          <cell r="F235" t="str">
            <v>個</v>
          </cell>
          <cell r="G235">
            <v>5</v>
          </cell>
          <cell r="H235">
            <v>2720</v>
          </cell>
          <cell r="I235">
            <v>13600</v>
          </cell>
          <cell r="J235" t="str">
            <v>市価調査</v>
          </cell>
          <cell r="K235">
            <v>0</v>
          </cell>
          <cell r="L235">
            <v>3200</v>
          </cell>
        </row>
        <row r="236">
          <cell r="A236">
            <v>234</v>
          </cell>
          <cell r="B236" t="str">
            <v>教育訓練演習費</v>
          </cell>
          <cell r="C236" t="str">
            <v>補-251(司業-10)</v>
          </cell>
          <cell r="D236" t="str">
            <v>光沢紙・厚手</v>
          </cell>
          <cell r="E236" t="str">
            <v>ＫＪ－ＡＧ１３１７（Ａ４・１００枚）</v>
          </cell>
          <cell r="F236" t="str">
            <v>個</v>
          </cell>
          <cell r="G236">
            <v>7</v>
          </cell>
          <cell r="H236">
            <v>2100</v>
          </cell>
          <cell r="I236">
            <v>14700</v>
          </cell>
          <cell r="J236" t="str">
            <v>コクヨ０６</v>
          </cell>
          <cell r="K236">
            <v>368</v>
          </cell>
          <cell r="L236">
            <v>2800</v>
          </cell>
        </row>
        <row r="237">
          <cell r="A237">
            <v>235</v>
          </cell>
          <cell r="D237" t="str">
            <v>両面テープ</v>
          </cell>
          <cell r="E237" t="str">
            <v>Ｔ－ＣＭ１０（１０ｍｍ×２０ｍ）</v>
          </cell>
          <cell r="F237" t="str">
            <v>個</v>
          </cell>
          <cell r="G237">
            <v>8</v>
          </cell>
          <cell r="H237">
            <v>337</v>
          </cell>
          <cell r="I237">
            <v>2696</v>
          </cell>
          <cell r="J237" t="str">
            <v>コクヨ０６</v>
          </cell>
          <cell r="K237">
            <v>481</v>
          </cell>
          <cell r="L237">
            <v>450</v>
          </cell>
        </row>
        <row r="238">
          <cell r="A238">
            <v>236</v>
          </cell>
          <cell r="D238" t="str">
            <v>額縁</v>
          </cell>
          <cell r="E238" t="str">
            <v>か－ＲＢ５</v>
          </cell>
          <cell r="F238" t="str">
            <v>個</v>
          </cell>
          <cell r="G238">
            <v>10</v>
          </cell>
          <cell r="H238">
            <v>825</v>
          </cell>
          <cell r="I238">
            <v>8250</v>
          </cell>
          <cell r="J238" t="str">
            <v>コクヨ０６</v>
          </cell>
          <cell r="K238">
            <v>598</v>
          </cell>
          <cell r="L238">
            <v>1100</v>
          </cell>
        </row>
        <row r="239">
          <cell r="A239">
            <v>237</v>
          </cell>
          <cell r="B239" t="str">
            <v>教育訓練演習費</v>
          </cell>
          <cell r="C239" t="str">
            <v>管輸２７</v>
          </cell>
          <cell r="D239" t="str">
            <v>カラー布粘着テープ</v>
          </cell>
          <cell r="E239" t="str">
            <v>１０２Ｎ１－５０（赤）</v>
          </cell>
          <cell r="F239" t="str">
            <v>巻</v>
          </cell>
          <cell r="G239">
            <v>30</v>
          </cell>
          <cell r="H239">
            <v>525</v>
          </cell>
          <cell r="I239">
            <v>15750</v>
          </cell>
          <cell r="J239" t="str">
            <v>ジョイン'06</v>
          </cell>
          <cell r="K239">
            <v>440</v>
          </cell>
          <cell r="L239">
            <v>700</v>
          </cell>
        </row>
        <row r="240">
          <cell r="A240">
            <v>238</v>
          </cell>
          <cell r="D240" t="str">
            <v>カラー布粘着テープ</v>
          </cell>
          <cell r="E240" t="str">
            <v>１０２Ｎ３－５０（緑）</v>
          </cell>
          <cell r="F240" t="str">
            <v>巻</v>
          </cell>
          <cell r="G240">
            <v>10</v>
          </cell>
          <cell r="H240">
            <v>525</v>
          </cell>
          <cell r="I240">
            <v>5250</v>
          </cell>
          <cell r="J240" t="str">
            <v>ジョイン'06</v>
          </cell>
          <cell r="K240">
            <v>440</v>
          </cell>
          <cell r="L240">
            <v>700</v>
          </cell>
        </row>
        <row r="241">
          <cell r="A241">
            <v>239</v>
          </cell>
          <cell r="D241" t="str">
            <v>カラー布粘着テープ</v>
          </cell>
          <cell r="E241" t="str">
            <v>１０２Ｎ５－５０（白）</v>
          </cell>
          <cell r="F241" t="str">
            <v>巻</v>
          </cell>
          <cell r="G241">
            <v>35</v>
          </cell>
          <cell r="H241">
            <v>525</v>
          </cell>
          <cell r="I241">
            <v>18375</v>
          </cell>
          <cell r="J241" t="str">
            <v>ジョイン'06</v>
          </cell>
          <cell r="K241">
            <v>440</v>
          </cell>
          <cell r="L241">
            <v>700</v>
          </cell>
        </row>
        <row r="242">
          <cell r="A242">
            <v>240</v>
          </cell>
          <cell r="D242" t="str">
            <v>透明梱包用テープ</v>
          </cell>
          <cell r="E242" t="str">
            <v>Ｂ１２７Ｊ</v>
          </cell>
          <cell r="F242" t="str">
            <v>巻</v>
          </cell>
          <cell r="G242">
            <v>10</v>
          </cell>
          <cell r="H242">
            <v>93</v>
          </cell>
          <cell r="I242">
            <v>930</v>
          </cell>
          <cell r="J242" t="str">
            <v>ジョイン'06</v>
          </cell>
          <cell r="K242">
            <v>443</v>
          </cell>
          <cell r="L242">
            <v>125</v>
          </cell>
        </row>
        <row r="243">
          <cell r="A243">
            <v>241</v>
          </cell>
          <cell r="D243" t="str">
            <v>Ｐカットテープ</v>
          </cell>
          <cell r="E243" t="str">
            <v>４１４０（若葉色）</v>
          </cell>
          <cell r="F243" t="str">
            <v>巻</v>
          </cell>
          <cell r="G243">
            <v>10</v>
          </cell>
          <cell r="H243">
            <v>240</v>
          </cell>
          <cell r="I243">
            <v>2400</v>
          </cell>
          <cell r="J243" t="str">
            <v>ジョイン'06</v>
          </cell>
          <cell r="K243">
            <v>445</v>
          </cell>
          <cell r="L243">
            <v>320</v>
          </cell>
        </row>
        <row r="244">
          <cell r="A244">
            <v>242</v>
          </cell>
          <cell r="B244" t="str">
            <v>雑備品費</v>
          </cell>
          <cell r="C244" t="str">
            <v>司346</v>
          </cell>
          <cell r="D244" t="str">
            <v>物品棚</v>
          </cell>
          <cell r="E244" t="str">
            <v>MS-8415-5K</v>
          </cell>
          <cell r="F244" t="str">
            <v>個</v>
          </cell>
          <cell r="G244">
            <v>9</v>
          </cell>
          <cell r="J244" t="str">
            <v>ﾌﾟﾗｽ06</v>
          </cell>
          <cell r="K244">
            <v>515</v>
          </cell>
          <cell r="L244">
            <v>55100</v>
          </cell>
        </row>
        <row r="245">
          <cell r="A245">
            <v>243</v>
          </cell>
          <cell r="D245" t="str">
            <v>物品棚</v>
          </cell>
          <cell r="E245" t="str">
            <v>MS-6320-4K</v>
          </cell>
          <cell r="F245" t="str">
            <v>個</v>
          </cell>
          <cell r="G245">
            <v>1</v>
          </cell>
          <cell r="J245" t="str">
            <v>ﾌﾟﾗｽ06</v>
          </cell>
          <cell r="K245">
            <v>515</v>
          </cell>
          <cell r="L245">
            <v>43400</v>
          </cell>
        </row>
        <row r="246">
          <cell r="A246">
            <v>244</v>
          </cell>
          <cell r="B246" t="str">
            <v>工事費</v>
          </cell>
          <cell r="C246" t="str">
            <v>管180</v>
          </cell>
          <cell r="D246" t="str">
            <v>ｴｽﾛﾝ巻尺</v>
          </cell>
          <cell r="E246" t="str">
            <v>12-100HRW</v>
          </cell>
          <cell r="F246" t="str">
            <v>個</v>
          </cell>
          <cell r="G246">
            <v>1</v>
          </cell>
          <cell r="J246" t="str">
            <v>ｼﾞｮｲﾝ06</v>
          </cell>
          <cell r="K246">
            <v>490</v>
          </cell>
          <cell r="L246">
            <v>13000</v>
          </cell>
        </row>
        <row r="247">
          <cell r="A247">
            <v>245</v>
          </cell>
          <cell r="D247" t="str">
            <v>ﾏｯﾌﾟﾒｼﾞｬ-</v>
          </cell>
          <cell r="E247" t="str">
            <v>ｺﾝｶ-ﾌﾞCV９Jr　黒</v>
          </cell>
          <cell r="F247" t="str">
            <v>個</v>
          </cell>
          <cell r="G247">
            <v>2</v>
          </cell>
          <cell r="J247" t="str">
            <v>ｼﾞｮｲﾝ06</v>
          </cell>
          <cell r="K247">
            <v>491</v>
          </cell>
          <cell r="L247">
            <v>9500</v>
          </cell>
        </row>
        <row r="248">
          <cell r="A248">
            <v>246</v>
          </cell>
          <cell r="B248" t="str">
            <v>通信維持費</v>
          </cell>
          <cell r="C248" t="str">
            <v>補180(情4)</v>
          </cell>
          <cell r="D248" t="str">
            <v>インクカートリッジ</v>
          </cell>
          <cell r="E248" t="str">
            <v>BCI-７eBK</v>
          </cell>
          <cell r="F248" t="str">
            <v>本</v>
          </cell>
          <cell r="G248">
            <v>7</v>
          </cell>
          <cell r="H248">
            <v>1063</v>
          </cell>
          <cell r="I248">
            <v>7441</v>
          </cell>
          <cell r="J248" t="str">
            <v>ｼﾞｮｲﾝ06</v>
          </cell>
          <cell r="K248">
            <v>131</v>
          </cell>
          <cell r="L248">
            <v>1250</v>
          </cell>
        </row>
        <row r="249">
          <cell r="A249">
            <v>247</v>
          </cell>
          <cell r="D249" t="str">
            <v>インクカートリッジ</v>
          </cell>
          <cell r="E249" t="str">
            <v>BCI-７eC</v>
          </cell>
          <cell r="F249" t="str">
            <v>本</v>
          </cell>
          <cell r="G249">
            <v>5</v>
          </cell>
          <cell r="H249">
            <v>1063</v>
          </cell>
          <cell r="I249">
            <v>5315</v>
          </cell>
          <cell r="J249" t="str">
            <v>ｼﾞｮｲﾝ06</v>
          </cell>
          <cell r="K249">
            <v>131</v>
          </cell>
          <cell r="L249">
            <v>1250</v>
          </cell>
        </row>
        <row r="250">
          <cell r="A250">
            <v>248</v>
          </cell>
          <cell r="D250" t="str">
            <v>インクカートリッジ</v>
          </cell>
          <cell r="E250" t="str">
            <v>BCI-７eM</v>
          </cell>
          <cell r="F250" t="str">
            <v>本</v>
          </cell>
          <cell r="G250">
            <v>6</v>
          </cell>
          <cell r="H250">
            <v>1063</v>
          </cell>
          <cell r="I250">
            <v>6378</v>
          </cell>
          <cell r="J250" t="str">
            <v>ｼﾞｮｲﾝ06</v>
          </cell>
          <cell r="K250">
            <v>131</v>
          </cell>
          <cell r="L250">
            <v>1250</v>
          </cell>
        </row>
        <row r="251">
          <cell r="A251">
            <v>249</v>
          </cell>
          <cell r="D251" t="str">
            <v>インクカートリッジ</v>
          </cell>
          <cell r="E251" t="str">
            <v>BCI-７eY</v>
          </cell>
          <cell r="F251" t="str">
            <v>本</v>
          </cell>
          <cell r="G251">
            <v>7</v>
          </cell>
          <cell r="H251">
            <v>1063</v>
          </cell>
          <cell r="I251">
            <v>7441</v>
          </cell>
          <cell r="J251" t="str">
            <v>ｼﾞｮｲﾝ06</v>
          </cell>
          <cell r="K251">
            <v>131</v>
          </cell>
          <cell r="L251">
            <v>1250</v>
          </cell>
        </row>
        <row r="252">
          <cell r="A252">
            <v>250</v>
          </cell>
          <cell r="D252" t="str">
            <v>インクカートリッジ</v>
          </cell>
          <cell r="E252" t="str">
            <v>BCI-７ePC</v>
          </cell>
          <cell r="F252" t="str">
            <v>本</v>
          </cell>
          <cell r="G252">
            <v>5</v>
          </cell>
          <cell r="H252">
            <v>1063</v>
          </cell>
          <cell r="I252">
            <v>5315</v>
          </cell>
          <cell r="J252" t="str">
            <v>ｼﾞｮｲﾝ06</v>
          </cell>
          <cell r="K252">
            <v>131</v>
          </cell>
          <cell r="L252">
            <v>1250</v>
          </cell>
        </row>
        <row r="253">
          <cell r="A253">
            <v>251</v>
          </cell>
          <cell r="D253" t="str">
            <v>インクカートリッジ</v>
          </cell>
          <cell r="E253" t="str">
            <v>BCI-７ePM</v>
          </cell>
          <cell r="F253" t="str">
            <v>本</v>
          </cell>
          <cell r="G253">
            <v>6</v>
          </cell>
          <cell r="H253">
            <v>1063</v>
          </cell>
          <cell r="I253">
            <v>6378</v>
          </cell>
          <cell r="J253" t="str">
            <v>ｼﾞｮｲﾝ06</v>
          </cell>
          <cell r="K253">
            <v>131</v>
          </cell>
          <cell r="L253">
            <v>1250</v>
          </cell>
        </row>
        <row r="254">
          <cell r="A254">
            <v>252</v>
          </cell>
          <cell r="D254" t="str">
            <v>インクカートリッジ</v>
          </cell>
          <cell r="E254" t="str">
            <v>BCI-9eBK</v>
          </cell>
          <cell r="F254" t="str">
            <v>本</v>
          </cell>
          <cell r="G254">
            <v>7</v>
          </cell>
          <cell r="H254">
            <v>1165</v>
          </cell>
          <cell r="I254">
            <v>8155</v>
          </cell>
          <cell r="J254" t="str">
            <v>ｼﾞｮｲﾝ06</v>
          </cell>
          <cell r="K254">
            <v>131</v>
          </cell>
          <cell r="L254">
            <v>1370</v>
          </cell>
        </row>
        <row r="255">
          <cell r="A255">
            <v>253</v>
          </cell>
          <cell r="D255" t="str">
            <v>ソフトアタッシュ</v>
          </cell>
          <cell r="E255" t="str">
            <v>24-5303</v>
          </cell>
          <cell r="F255" t="str">
            <v>個</v>
          </cell>
          <cell r="G255">
            <v>1</v>
          </cell>
          <cell r="H255">
            <v>5950</v>
          </cell>
          <cell r="I255">
            <v>5950</v>
          </cell>
          <cell r="J255" t="str">
            <v>ｼﾞｮｲﾝ06</v>
          </cell>
          <cell r="K255">
            <v>236</v>
          </cell>
          <cell r="L255">
            <v>7000</v>
          </cell>
        </row>
        <row r="256">
          <cell r="A256">
            <v>254</v>
          </cell>
          <cell r="D256" t="str">
            <v>インナーバッグ</v>
          </cell>
          <cell r="E256" t="str">
            <v>AZ-1385-00</v>
          </cell>
          <cell r="F256" t="str">
            <v>枚</v>
          </cell>
          <cell r="G256">
            <v>1</v>
          </cell>
          <cell r="H256">
            <v>1020</v>
          </cell>
          <cell r="I256">
            <v>1020</v>
          </cell>
          <cell r="J256" t="str">
            <v>ｼﾞｮｲﾝ06</v>
          </cell>
          <cell r="K256">
            <v>239</v>
          </cell>
          <cell r="L256">
            <v>1200</v>
          </cell>
        </row>
        <row r="257">
          <cell r="A257">
            <v>255</v>
          </cell>
          <cell r="B257" t="str">
            <v>通信維持費</v>
          </cell>
          <cell r="C257" t="str">
            <v>司付353</v>
          </cell>
          <cell r="D257" t="str">
            <v>スチール印箱</v>
          </cell>
          <cell r="E257" t="str">
            <v>ＳＢ－７００１</v>
          </cell>
          <cell r="F257" t="str">
            <v>個</v>
          </cell>
          <cell r="G257">
            <v>1</v>
          </cell>
          <cell r="H257">
            <v>1875</v>
          </cell>
          <cell r="I257">
            <v>1875</v>
          </cell>
          <cell r="J257" t="str">
            <v>JOINTEX</v>
          </cell>
          <cell r="K257">
            <v>436</v>
          </cell>
          <cell r="L257">
            <v>2500</v>
          </cell>
        </row>
        <row r="258">
          <cell r="A258">
            <v>256</v>
          </cell>
          <cell r="B258" t="str">
            <v>通信維持費</v>
          </cell>
          <cell r="C258" t="str">
            <v>基-22</v>
          </cell>
          <cell r="D258" t="str">
            <v>フラットファイル</v>
          </cell>
          <cell r="E258" t="str">
            <v xml:space="preserve">フＨ１０Ｂ Ａ４-Ｓ </v>
          </cell>
          <cell r="F258" t="str">
            <v>冊</v>
          </cell>
          <cell r="G258">
            <v>10</v>
          </cell>
          <cell r="H258">
            <v>135</v>
          </cell>
          <cell r="I258">
            <v>1350</v>
          </cell>
          <cell r="J258" t="str">
            <v>コクヨＳ０６</v>
          </cell>
          <cell r="K258">
            <v>139</v>
          </cell>
          <cell r="L258">
            <v>180</v>
          </cell>
        </row>
        <row r="259">
          <cell r="A259">
            <v>257</v>
          </cell>
          <cell r="D259" t="str">
            <v>フラットファイル</v>
          </cell>
          <cell r="E259" t="str">
            <v>フＨ１０Ｇ Ａ４-Ｓ</v>
          </cell>
          <cell r="F259" t="str">
            <v>冊</v>
          </cell>
          <cell r="G259">
            <v>10</v>
          </cell>
          <cell r="H259">
            <v>135</v>
          </cell>
          <cell r="I259">
            <v>1350</v>
          </cell>
          <cell r="J259" t="str">
            <v>コクヨＳ０６</v>
          </cell>
          <cell r="K259">
            <v>139</v>
          </cell>
          <cell r="L259">
            <v>180</v>
          </cell>
        </row>
        <row r="260">
          <cell r="A260">
            <v>258</v>
          </cell>
          <cell r="D260" t="str">
            <v>フラットファイル</v>
          </cell>
          <cell r="E260" t="str">
            <v>フＨ１０Ｍ Ａ４-Ｓ</v>
          </cell>
          <cell r="F260" t="str">
            <v>冊</v>
          </cell>
          <cell r="G260">
            <v>10</v>
          </cell>
          <cell r="H260">
            <v>135</v>
          </cell>
          <cell r="I260">
            <v>1350</v>
          </cell>
          <cell r="J260" t="str">
            <v>コクヨＳ０６</v>
          </cell>
          <cell r="K260">
            <v>139</v>
          </cell>
          <cell r="L260">
            <v>180</v>
          </cell>
        </row>
        <row r="261">
          <cell r="A261">
            <v>259</v>
          </cell>
          <cell r="D261" t="str">
            <v>フラットファイル</v>
          </cell>
          <cell r="E261" t="str">
            <v>フＨ１０Ｐ Ａ４-Ｓ</v>
          </cell>
          <cell r="F261" t="str">
            <v>冊</v>
          </cell>
          <cell r="G261">
            <v>10</v>
          </cell>
          <cell r="H261">
            <v>135</v>
          </cell>
          <cell r="I261">
            <v>1350</v>
          </cell>
          <cell r="J261" t="str">
            <v>コクヨＳ０６</v>
          </cell>
          <cell r="K261">
            <v>139</v>
          </cell>
          <cell r="L261">
            <v>180</v>
          </cell>
        </row>
        <row r="262">
          <cell r="A262">
            <v>260</v>
          </cell>
          <cell r="D262" t="str">
            <v>フラットファイル</v>
          </cell>
          <cell r="E262" t="str">
            <v>フＨ１０Ｙ Ａ４-Ｓ</v>
          </cell>
          <cell r="F262" t="str">
            <v>冊</v>
          </cell>
          <cell r="G262">
            <v>10</v>
          </cell>
          <cell r="H262">
            <v>135</v>
          </cell>
          <cell r="I262">
            <v>1350</v>
          </cell>
          <cell r="J262" t="str">
            <v>コクヨＳ０６</v>
          </cell>
          <cell r="K262">
            <v>139</v>
          </cell>
          <cell r="L262">
            <v>180</v>
          </cell>
        </row>
        <row r="263">
          <cell r="A263">
            <v>261</v>
          </cell>
          <cell r="D263" t="str">
            <v>フラットファイル</v>
          </cell>
          <cell r="E263" t="str">
            <v>フＨ１５Ｂ Ａ４-Ｅ</v>
          </cell>
          <cell r="F263" t="str">
            <v>冊</v>
          </cell>
          <cell r="G263">
            <v>15</v>
          </cell>
          <cell r="H263">
            <v>135</v>
          </cell>
          <cell r="I263">
            <v>2025</v>
          </cell>
          <cell r="J263" t="str">
            <v>コクヨＳ０６</v>
          </cell>
          <cell r="K263">
            <v>139</v>
          </cell>
          <cell r="L263">
            <v>180</v>
          </cell>
        </row>
        <row r="264">
          <cell r="A264">
            <v>262</v>
          </cell>
          <cell r="D264" t="str">
            <v>フラットファイル</v>
          </cell>
          <cell r="E264" t="str">
            <v>フＨ１５Ｇ Ａ４-Ｅ</v>
          </cell>
          <cell r="F264" t="str">
            <v>冊</v>
          </cell>
          <cell r="G264">
            <v>10</v>
          </cell>
          <cell r="H264">
            <v>135</v>
          </cell>
          <cell r="I264">
            <v>1350</v>
          </cell>
          <cell r="J264" t="str">
            <v>コクヨＳ０６</v>
          </cell>
          <cell r="K264">
            <v>139</v>
          </cell>
          <cell r="L264">
            <v>180</v>
          </cell>
        </row>
        <row r="265">
          <cell r="A265">
            <v>263</v>
          </cell>
          <cell r="D265" t="str">
            <v>フラットファイル</v>
          </cell>
          <cell r="E265" t="str">
            <v>フＨ１５Ｍ Ａ４-Ｅ</v>
          </cell>
          <cell r="F265" t="str">
            <v>冊</v>
          </cell>
          <cell r="G265">
            <v>10</v>
          </cell>
          <cell r="H265">
            <v>135</v>
          </cell>
          <cell r="I265">
            <v>1350</v>
          </cell>
          <cell r="J265" t="str">
            <v>コクヨＳ０６</v>
          </cell>
          <cell r="K265">
            <v>139</v>
          </cell>
          <cell r="L265">
            <v>180</v>
          </cell>
        </row>
        <row r="266">
          <cell r="A266">
            <v>264</v>
          </cell>
          <cell r="D266" t="str">
            <v>フラットファイル</v>
          </cell>
          <cell r="E266" t="str">
            <v>フＨ１５Ｐ Ａ４-Ｅ</v>
          </cell>
          <cell r="F266" t="str">
            <v>冊</v>
          </cell>
          <cell r="G266">
            <v>10</v>
          </cell>
          <cell r="H266">
            <v>135</v>
          </cell>
          <cell r="I266">
            <v>1350</v>
          </cell>
          <cell r="J266" t="str">
            <v>コクヨＳ０６</v>
          </cell>
          <cell r="K266">
            <v>139</v>
          </cell>
          <cell r="L266">
            <v>180</v>
          </cell>
        </row>
        <row r="267">
          <cell r="A267">
            <v>265</v>
          </cell>
          <cell r="D267" t="str">
            <v>フラットファイル</v>
          </cell>
          <cell r="E267" t="str">
            <v>フＨ１５Ｙ Ａ４-Ｅ</v>
          </cell>
          <cell r="F267" t="str">
            <v>冊</v>
          </cell>
          <cell r="G267">
            <v>10</v>
          </cell>
          <cell r="H267">
            <v>135</v>
          </cell>
          <cell r="I267">
            <v>1350</v>
          </cell>
          <cell r="J267" t="str">
            <v>コクヨＳ０６</v>
          </cell>
          <cell r="K267">
            <v>139</v>
          </cell>
          <cell r="L267">
            <v>180</v>
          </cell>
        </row>
        <row r="268">
          <cell r="A268">
            <v>266</v>
          </cell>
          <cell r="D268" t="str">
            <v>パイプ式ファイル</v>
          </cell>
          <cell r="E268" t="str">
            <v>Ａ４Ｓ 縦型 1473 青
綴厚300㎜背幅46㎜</v>
          </cell>
          <cell r="F268" t="str">
            <v>冊</v>
          </cell>
          <cell r="G268">
            <v>5</v>
          </cell>
          <cell r="H268">
            <v>600</v>
          </cell>
          <cell r="I268">
            <v>3000</v>
          </cell>
          <cell r="J268" t="str">
            <v>ジョイン０６</v>
          </cell>
          <cell r="K268">
            <v>515</v>
          </cell>
          <cell r="L268">
            <v>800</v>
          </cell>
        </row>
        <row r="269">
          <cell r="A269">
            <v>267</v>
          </cell>
          <cell r="D269" t="str">
            <v>パイプ式ファイル</v>
          </cell>
          <cell r="E269" t="str">
            <v>Ａ４Ｅ 横型 1483 青
綴厚300㎜背幅46㎜</v>
          </cell>
          <cell r="F269" t="str">
            <v>冊</v>
          </cell>
          <cell r="G269">
            <v>5</v>
          </cell>
          <cell r="H269">
            <v>712</v>
          </cell>
          <cell r="I269">
            <v>3560</v>
          </cell>
          <cell r="J269" t="str">
            <v>ジョイン０６</v>
          </cell>
          <cell r="K269">
            <v>514</v>
          </cell>
          <cell r="L269">
            <v>950</v>
          </cell>
        </row>
        <row r="270">
          <cell r="A270">
            <v>268</v>
          </cell>
          <cell r="D270" t="str">
            <v>ＤＶＤ－Ｒ</v>
          </cell>
          <cell r="E270" t="str">
            <v>ＤＨＲ４７ＨＰ２０</v>
          </cell>
          <cell r="F270" t="str">
            <v>パック</v>
          </cell>
          <cell r="G270">
            <v>3</v>
          </cell>
          <cell r="H270">
            <v>1997</v>
          </cell>
          <cell r="I270">
            <v>5991</v>
          </cell>
          <cell r="J270" t="str">
            <v>ジョイン０６</v>
          </cell>
          <cell r="K270">
            <v>152</v>
          </cell>
          <cell r="L270">
            <v>2350</v>
          </cell>
        </row>
        <row r="271">
          <cell r="A271">
            <v>269</v>
          </cell>
          <cell r="D271" t="str">
            <v>ＲＪ４５コネクタ</v>
          </cell>
          <cell r="E271" t="str">
            <v>ＬＤ-ＲＪ４５Ｔ１００
１００個入り</v>
          </cell>
          <cell r="F271" t="str">
            <v>パック</v>
          </cell>
          <cell r="G271">
            <v>2</v>
          </cell>
          <cell r="H271">
            <v>3570</v>
          </cell>
          <cell r="I271">
            <v>7140</v>
          </cell>
          <cell r="J271" t="str">
            <v>ジョイン０６</v>
          </cell>
          <cell r="K271">
            <v>148</v>
          </cell>
          <cell r="L271">
            <v>4200</v>
          </cell>
        </row>
        <row r="272">
          <cell r="A272">
            <v>270</v>
          </cell>
          <cell r="D272" t="str">
            <v>ＫＶＭスイッチケーブル</v>
          </cell>
          <cell r="E272" t="str">
            <v>ＫＶＭ－Ｃ２Ｃ３
長さ３．０ｍ</v>
          </cell>
          <cell r="F272" t="str">
            <v>本</v>
          </cell>
          <cell r="G272">
            <v>1</v>
          </cell>
          <cell r="H272">
            <v>3060</v>
          </cell>
          <cell r="I272">
            <v>3060</v>
          </cell>
          <cell r="J272" t="str">
            <v>エレコム０６</v>
          </cell>
          <cell r="K272">
            <v>186</v>
          </cell>
          <cell r="L272">
            <v>3600</v>
          </cell>
        </row>
        <row r="273">
          <cell r="A273">
            <v>271</v>
          </cell>
          <cell r="D273" t="str">
            <v>鉛筆</v>
          </cell>
          <cell r="E273" t="str">
            <v>ＨＢ　１２本入り
Ｋ９８００ＥＷＨＢ</v>
          </cell>
          <cell r="F273" t="str">
            <v>箱</v>
          </cell>
          <cell r="G273">
            <v>5</v>
          </cell>
          <cell r="H273">
            <v>360</v>
          </cell>
          <cell r="I273">
            <v>1800</v>
          </cell>
          <cell r="J273" t="str">
            <v>ジョイン０６</v>
          </cell>
          <cell r="K273">
            <v>684</v>
          </cell>
          <cell r="L273">
            <v>480</v>
          </cell>
        </row>
        <row r="274">
          <cell r="A274">
            <v>272</v>
          </cell>
          <cell r="D274" t="str">
            <v>鉛筆</v>
          </cell>
          <cell r="E274" t="str">
            <v>HB消しゴム付12本入り
Ｋ９８５２ＥＷＨＢ</v>
          </cell>
          <cell r="F274" t="str">
            <v>箱</v>
          </cell>
          <cell r="G274">
            <v>5</v>
          </cell>
          <cell r="H274">
            <v>540</v>
          </cell>
          <cell r="I274">
            <v>2700</v>
          </cell>
          <cell r="J274" t="str">
            <v>ジョイン０６</v>
          </cell>
          <cell r="K274">
            <v>684</v>
          </cell>
          <cell r="L274">
            <v>720</v>
          </cell>
        </row>
        <row r="275">
          <cell r="A275">
            <v>273</v>
          </cell>
          <cell r="D275" t="str">
            <v>ねじりっこ</v>
          </cell>
          <cell r="E275" t="str">
            <v>グリーン</v>
          </cell>
          <cell r="F275" t="str">
            <v>個</v>
          </cell>
          <cell r="G275">
            <v>3</v>
          </cell>
          <cell r="H275">
            <v>304</v>
          </cell>
          <cell r="I275">
            <v>912</v>
          </cell>
          <cell r="J275" t="str">
            <v>ジョイン０６</v>
          </cell>
          <cell r="K275">
            <v>449</v>
          </cell>
          <cell r="L275">
            <v>380</v>
          </cell>
        </row>
        <row r="276">
          <cell r="A276">
            <v>274</v>
          </cell>
          <cell r="D276" t="str">
            <v>シャープペン</v>
          </cell>
          <cell r="E276" t="str">
            <v>ＫＭＲ－１００－ＢＫ</v>
          </cell>
          <cell r="F276" t="str">
            <v>本</v>
          </cell>
          <cell r="G276">
            <v>70</v>
          </cell>
          <cell r="H276">
            <v>75</v>
          </cell>
          <cell r="I276">
            <v>5250</v>
          </cell>
          <cell r="J276" t="str">
            <v>ジョイン０６</v>
          </cell>
          <cell r="K276">
            <v>681</v>
          </cell>
          <cell r="L276">
            <v>100</v>
          </cell>
        </row>
        <row r="277">
          <cell r="A277">
            <v>275</v>
          </cell>
          <cell r="D277" t="str">
            <v>シャープペン芯</v>
          </cell>
          <cell r="E277" t="str">
            <v>芯径0.5　ＨＢ
ＨＵ０５３００ＨＢ</v>
          </cell>
          <cell r="F277" t="str">
            <v>個</v>
          </cell>
          <cell r="G277">
            <v>10</v>
          </cell>
          <cell r="H277">
            <v>225</v>
          </cell>
          <cell r="I277">
            <v>2250</v>
          </cell>
          <cell r="J277" t="str">
            <v>ジョイン０６</v>
          </cell>
          <cell r="K277">
            <v>683</v>
          </cell>
          <cell r="L277">
            <v>300</v>
          </cell>
        </row>
        <row r="278">
          <cell r="A278">
            <v>276</v>
          </cell>
          <cell r="B278" t="str">
            <v>施設機械維持費</v>
          </cell>
          <cell r="C278" t="str">
            <v>司－341</v>
          </cell>
          <cell r="D278" t="str">
            <v>スプレーのり</v>
          </cell>
          <cell r="E278" t="str">
            <v>Ｓ／Ｎ５５</v>
          </cell>
          <cell r="F278" t="str">
            <v>本</v>
          </cell>
          <cell r="G278">
            <v>5</v>
          </cell>
          <cell r="H278">
            <v>2100</v>
          </cell>
          <cell r="I278">
            <v>10500</v>
          </cell>
          <cell r="J278" t="str">
            <v>ｼﾞｮｲﾝ06</v>
          </cell>
          <cell r="K278">
            <v>345</v>
          </cell>
          <cell r="L278">
            <v>2100</v>
          </cell>
        </row>
        <row r="279">
          <cell r="A279">
            <v>277</v>
          </cell>
          <cell r="D279" t="str">
            <v>両面ﾃｰﾌﾟﾅｲｽﾀｯｸｶｰﾍﾟｯﾄ固定用</v>
          </cell>
          <cell r="E279" t="str">
            <v>ＮＷ－Ｆ50 50×5</v>
          </cell>
          <cell r="F279" t="str">
            <v>本</v>
          </cell>
          <cell r="G279">
            <v>20</v>
          </cell>
          <cell r="H279">
            <v>682</v>
          </cell>
          <cell r="I279">
            <v>13640</v>
          </cell>
          <cell r="J279" t="str">
            <v>ｼﾞｮｲﾝ06</v>
          </cell>
          <cell r="K279">
            <v>356</v>
          </cell>
          <cell r="L279">
            <v>682</v>
          </cell>
        </row>
        <row r="280">
          <cell r="A280">
            <v>278</v>
          </cell>
          <cell r="D280" t="str">
            <v>ラミネーターフイルム(A4)</v>
          </cell>
          <cell r="E280" t="str">
            <v>ＢＨ－３２４</v>
          </cell>
          <cell r="F280" t="str">
            <v>箱</v>
          </cell>
          <cell r="G280">
            <v>8</v>
          </cell>
          <cell r="H280">
            <v>5113</v>
          </cell>
          <cell r="I280">
            <v>40904</v>
          </cell>
          <cell r="J280" t="str">
            <v>ｼﾞｮｲﾝ06</v>
          </cell>
          <cell r="K280">
            <v>278</v>
          </cell>
          <cell r="L280">
            <v>5113</v>
          </cell>
        </row>
        <row r="281">
          <cell r="A281">
            <v>279</v>
          </cell>
          <cell r="D281" t="str">
            <v>ラミネーターフイルム(A3)</v>
          </cell>
          <cell r="E281" t="str">
            <v>ＢＨ－３２６</v>
          </cell>
          <cell r="F281" t="str">
            <v>箱</v>
          </cell>
          <cell r="G281">
            <v>3</v>
          </cell>
          <cell r="H281">
            <v>7213</v>
          </cell>
          <cell r="I281">
            <v>21639</v>
          </cell>
          <cell r="J281" t="str">
            <v>ｼﾞｮｲﾝ06</v>
          </cell>
          <cell r="K281">
            <v>278</v>
          </cell>
          <cell r="L281">
            <v>5113</v>
          </cell>
        </row>
        <row r="282">
          <cell r="A282">
            <v>280</v>
          </cell>
          <cell r="B282" t="str">
            <v>雑消耗品費</v>
          </cell>
          <cell r="C282" t="str">
            <v>高２５</v>
          </cell>
          <cell r="D282" t="str">
            <v>ラミネートフィルム</v>
          </cell>
          <cell r="E282" t="str">
            <v>PF-A4D</v>
          </cell>
          <cell r="F282" t="str">
            <v>箱</v>
          </cell>
          <cell r="G282">
            <v>2</v>
          </cell>
          <cell r="H282">
            <v>7500</v>
          </cell>
          <cell r="I282">
            <v>15000</v>
          </cell>
          <cell r="J282" t="str">
            <v>ｴｺ-ﾙ06</v>
          </cell>
          <cell r="K282">
            <v>163</v>
          </cell>
          <cell r="L282">
            <v>10000</v>
          </cell>
        </row>
        <row r="283">
          <cell r="A283">
            <v>281</v>
          </cell>
          <cell r="D283" t="str">
            <v>スーパーファイン紙</v>
          </cell>
          <cell r="E283" t="str">
            <v>KA4250NSF</v>
          </cell>
          <cell r="F283" t="str">
            <v>冊</v>
          </cell>
          <cell r="G283">
            <v>5</v>
          </cell>
          <cell r="H283">
            <v>1275</v>
          </cell>
          <cell r="I283">
            <v>6375</v>
          </cell>
          <cell r="J283" t="str">
            <v>ｴｺ-ﾙ06</v>
          </cell>
          <cell r="K283">
            <v>36</v>
          </cell>
          <cell r="L283">
            <v>1500</v>
          </cell>
        </row>
        <row r="284">
          <cell r="A284">
            <v>282</v>
          </cell>
          <cell r="B284" t="str">
            <v>雑消耗品費</v>
          </cell>
          <cell r="C284" t="str">
            <v>高２６</v>
          </cell>
          <cell r="D284" t="str">
            <v>厚型ファイル</v>
          </cell>
          <cell r="E284" t="str">
            <v>フ-630B</v>
          </cell>
          <cell r="F284" t="str">
            <v>冊</v>
          </cell>
          <cell r="G284">
            <v>5</v>
          </cell>
          <cell r="H284">
            <v>600</v>
          </cell>
          <cell r="I284">
            <v>3000</v>
          </cell>
          <cell r="J284" t="str">
            <v>ｴｺ-ﾙ06</v>
          </cell>
          <cell r="K284">
            <v>206</v>
          </cell>
          <cell r="L284">
            <v>800</v>
          </cell>
        </row>
        <row r="285">
          <cell r="A285">
            <v>283</v>
          </cell>
          <cell r="D285" t="str">
            <v>厚型ファイル</v>
          </cell>
          <cell r="E285" t="str">
            <v>フ-650B</v>
          </cell>
          <cell r="F285" t="str">
            <v>冊</v>
          </cell>
          <cell r="G285">
            <v>5</v>
          </cell>
          <cell r="H285">
            <v>675</v>
          </cell>
          <cell r="I285">
            <v>3375</v>
          </cell>
          <cell r="J285" t="str">
            <v>ｴｺ-ﾙ06</v>
          </cell>
          <cell r="K285">
            <v>206</v>
          </cell>
          <cell r="L285">
            <v>900</v>
          </cell>
        </row>
        <row r="286">
          <cell r="A286">
            <v>284</v>
          </cell>
          <cell r="D286" t="str">
            <v>厚型ファイル</v>
          </cell>
          <cell r="E286" t="str">
            <v>フ-670B</v>
          </cell>
          <cell r="F286" t="str">
            <v>冊</v>
          </cell>
          <cell r="G286">
            <v>3</v>
          </cell>
          <cell r="H286">
            <v>750</v>
          </cell>
          <cell r="I286">
            <v>2250</v>
          </cell>
          <cell r="J286" t="str">
            <v>ｴｺ-ﾙ06</v>
          </cell>
          <cell r="K286">
            <v>206</v>
          </cell>
          <cell r="L286">
            <v>1000</v>
          </cell>
        </row>
        <row r="287">
          <cell r="A287">
            <v>285</v>
          </cell>
          <cell r="D287" t="str">
            <v>厚型ファイル</v>
          </cell>
          <cell r="E287" t="str">
            <v>フ-680B</v>
          </cell>
          <cell r="F287" t="str">
            <v>冊</v>
          </cell>
          <cell r="G287">
            <v>2</v>
          </cell>
          <cell r="H287">
            <v>788</v>
          </cell>
          <cell r="I287">
            <v>1576</v>
          </cell>
          <cell r="J287" t="str">
            <v>ｴｺ-ﾙ06</v>
          </cell>
          <cell r="K287">
            <v>206</v>
          </cell>
          <cell r="L287">
            <v>1050</v>
          </cell>
        </row>
        <row r="288">
          <cell r="A288">
            <v>286</v>
          </cell>
          <cell r="D288" t="str">
            <v>マグネットカードケース</v>
          </cell>
          <cell r="E288" t="str">
            <v>EMC-A4</v>
          </cell>
          <cell r="F288" t="str">
            <v>枚</v>
          </cell>
          <cell r="G288">
            <v>3</v>
          </cell>
          <cell r="H288">
            <v>900</v>
          </cell>
          <cell r="I288">
            <v>2700</v>
          </cell>
          <cell r="J288" t="str">
            <v>ｴｺ-ﾙ06</v>
          </cell>
          <cell r="K288">
            <v>297</v>
          </cell>
          <cell r="L288">
            <v>1200</v>
          </cell>
        </row>
        <row r="289">
          <cell r="A289">
            <v>287</v>
          </cell>
          <cell r="D289" t="str">
            <v>クリヤーケース</v>
          </cell>
          <cell r="E289" t="str">
            <v>F74SM　0131-2733</v>
          </cell>
          <cell r="F289" t="str">
            <v>枚</v>
          </cell>
          <cell r="G289">
            <v>20</v>
          </cell>
          <cell r="H289">
            <v>300</v>
          </cell>
          <cell r="I289">
            <v>6000</v>
          </cell>
          <cell r="J289" t="str">
            <v>ｴｺ-ﾙ06</v>
          </cell>
          <cell r="K289">
            <v>300</v>
          </cell>
          <cell r="L289">
            <v>400</v>
          </cell>
        </row>
        <row r="290">
          <cell r="A290">
            <v>288</v>
          </cell>
          <cell r="D290" t="str">
            <v>Dケース３</v>
          </cell>
          <cell r="E290" t="str">
            <v>MR042BK</v>
          </cell>
          <cell r="F290" t="str">
            <v>個</v>
          </cell>
          <cell r="G290">
            <v>3</v>
          </cell>
          <cell r="H290">
            <v>1125</v>
          </cell>
          <cell r="I290">
            <v>3375</v>
          </cell>
          <cell r="J290" t="str">
            <v>ｴｺ-ﾙ06</v>
          </cell>
          <cell r="K290">
            <v>302</v>
          </cell>
          <cell r="L290">
            <v>1500</v>
          </cell>
        </row>
        <row r="291">
          <cell r="A291">
            <v>289</v>
          </cell>
          <cell r="D291" t="str">
            <v>ファイルボックスS</v>
          </cell>
          <cell r="E291" t="str">
            <v>フ-E450G</v>
          </cell>
          <cell r="F291" t="str">
            <v>個</v>
          </cell>
          <cell r="G291">
            <v>10</v>
          </cell>
          <cell r="H291">
            <v>218</v>
          </cell>
          <cell r="I291">
            <v>2180</v>
          </cell>
          <cell r="J291" t="str">
            <v>ｴｺ-ﾙ06</v>
          </cell>
          <cell r="K291">
            <v>315</v>
          </cell>
          <cell r="L291">
            <v>290</v>
          </cell>
        </row>
        <row r="292">
          <cell r="A292">
            <v>290</v>
          </cell>
          <cell r="D292" t="str">
            <v>クリップボードH</v>
          </cell>
          <cell r="E292" t="str">
            <v>ヨハ-HD73DM</v>
          </cell>
          <cell r="F292" t="str">
            <v>枚</v>
          </cell>
          <cell r="G292">
            <v>2</v>
          </cell>
          <cell r="H292">
            <v>413</v>
          </cell>
          <cell r="I292">
            <v>826</v>
          </cell>
          <cell r="J292" t="str">
            <v>ｴｺ-ﾙ06</v>
          </cell>
          <cell r="K292">
            <v>325</v>
          </cell>
          <cell r="L292">
            <v>550</v>
          </cell>
        </row>
        <row r="293">
          <cell r="A293">
            <v>291</v>
          </cell>
          <cell r="D293" t="str">
            <v>クリップボードH</v>
          </cell>
          <cell r="E293" t="str">
            <v>ヨハ-HD78DM</v>
          </cell>
          <cell r="F293" t="str">
            <v>枚</v>
          </cell>
          <cell r="G293">
            <v>2</v>
          </cell>
          <cell r="H293">
            <v>413</v>
          </cell>
          <cell r="I293">
            <v>826</v>
          </cell>
          <cell r="J293" t="str">
            <v>ｴｺ-ﾙ06</v>
          </cell>
          <cell r="K293">
            <v>325</v>
          </cell>
          <cell r="L293">
            <v>550</v>
          </cell>
        </row>
        <row r="294">
          <cell r="A294">
            <v>292</v>
          </cell>
          <cell r="D294" t="str">
            <v>板目表紙</v>
          </cell>
          <cell r="E294" t="str">
            <v>0009－7401</v>
          </cell>
          <cell r="F294" t="str">
            <v>ﾊﾟｯｸ</v>
          </cell>
          <cell r="G294">
            <v>1</v>
          </cell>
          <cell r="H294">
            <v>225</v>
          </cell>
          <cell r="I294">
            <v>225</v>
          </cell>
          <cell r="J294" t="str">
            <v>ｴｺ-ﾙ06</v>
          </cell>
          <cell r="K294">
            <v>329</v>
          </cell>
          <cell r="L294">
            <v>300</v>
          </cell>
        </row>
        <row r="295">
          <cell r="A295">
            <v>293</v>
          </cell>
          <cell r="D295" t="str">
            <v>パンチラベル</v>
          </cell>
          <cell r="E295" t="str">
            <v>ML-250</v>
          </cell>
          <cell r="F295" t="str">
            <v>ﾊﾟｯｸ</v>
          </cell>
          <cell r="G295">
            <v>5</v>
          </cell>
          <cell r="H295">
            <v>158</v>
          </cell>
          <cell r="I295">
            <v>790</v>
          </cell>
          <cell r="J295" t="str">
            <v>ｴｺ-ﾙ06</v>
          </cell>
          <cell r="K295">
            <v>360</v>
          </cell>
          <cell r="L295">
            <v>210</v>
          </cell>
        </row>
        <row r="296">
          <cell r="A296">
            <v>294</v>
          </cell>
          <cell r="D296" t="str">
            <v>スパイラルノート</v>
          </cell>
          <cell r="E296" t="str">
            <v>N415-22</v>
          </cell>
          <cell r="F296" t="str">
            <v>冊</v>
          </cell>
          <cell r="G296">
            <v>5</v>
          </cell>
          <cell r="H296">
            <v>210</v>
          </cell>
          <cell r="I296">
            <v>1050</v>
          </cell>
          <cell r="J296" t="str">
            <v>ｴｺ-ﾙ06</v>
          </cell>
          <cell r="K296">
            <v>371</v>
          </cell>
          <cell r="L296">
            <v>280</v>
          </cell>
        </row>
        <row r="297">
          <cell r="A297">
            <v>295</v>
          </cell>
          <cell r="D297" t="str">
            <v>セロテープ</v>
          </cell>
          <cell r="E297" t="str">
            <v>CT-AP-15</v>
          </cell>
          <cell r="F297" t="str">
            <v>ﾊﾟｯｸ</v>
          </cell>
          <cell r="G297">
            <v>1</v>
          </cell>
          <cell r="H297">
            <v>1275</v>
          </cell>
          <cell r="I297">
            <v>1275</v>
          </cell>
          <cell r="J297" t="str">
            <v>ｴｺ-ﾙ06</v>
          </cell>
          <cell r="K297">
            <v>425</v>
          </cell>
          <cell r="L297">
            <v>1700</v>
          </cell>
        </row>
        <row r="298">
          <cell r="A298">
            <v>296</v>
          </cell>
          <cell r="D298" t="str">
            <v>ポイントメモ</v>
          </cell>
          <cell r="E298" t="str">
            <v>M-2W</v>
          </cell>
          <cell r="F298" t="str">
            <v>ﾊﾟｯｸ</v>
          </cell>
          <cell r="G298">
            <v>25</v>
          </cell>
          <cell r="H298">
            <v>180</v>
          </cell>
          <cell r="I298">
            <v>4500</v>
          </cell>
          <cell r="J298" t="str">
            <v>ｴｺ-ﾙ06</v>
          </cell>
          <cell r="K298">
            <v>444</v>
          </cell>
          <cell r="L298">
            <v>240</v>
          </cell>
        </row>
        <row r="299">
          <cell r="A299">
            <v>297</v>
          </cell>
          <cell r="D299" t="str">
            <v>スプレーのり</v>
          </cell>
          <cell r="E299">
            <v>77</v>
          </cell>
          <cell r="F299" t="str">
            <v>本</v>
          </cell>
          <cell r="G299">
            <v>1</v>
          </cell>
          <cell r="H299">
            <v>1500</v>
          </cell>
          <cell r="I299">
            <v>1500</v>
          </cell>
          <cell r="J299" t="str">
            <v>ｴｺ-ﾙ06</v>
          </cell>
          <cell r="K299">
            <v>462</v>
          </cell>
          <cell r="L299">
            <v>2000</v>
          </cell>
        </row>
        <row r="300">
          <cell r="A300">
            <v>298</v>
          </cell>
          <cell r="D300" t="str">
            <v>ホワイトボードマーカー</v>
          </cell>
          <cell r="E300" t="str">
            <v>K-527/４W</v>
          </cell>
          <cell r="F300" t="str">
            <v>ｾｯﾄ</v>
          </cell>
          <cell r="G300">
            <v>2</v>
          </cell>
          <cell r="H300">
            <v>450</v>
          </cell>
          <cell r="I300">
            <v>900</v>
          </cell>
          <cell r="J300" t="str">
            <v>ｴｺ-ﾙ06</v>
          </cell>
          <cell r="K300">
            <v>539</v>
          </cell>
          <cell r="L300">
            <v>600</v>
          </cell>
        </row>
        <row r="301">
          <cell r="A301">
            <v>299</v>
          </cell>
          <cell r="D301" t="str">
            <v>ホワイトボードイレーザー</v>
          </cell>
          <cell r="E301">
            <v>60407</v>
          </cell>
          <cell r="F301" t="str">
            <v>個</v>
          </cell>
          <cell r="G301">
            <v>1</v>
          </cell>
          <cell r="H301">
            <v>488</v>
          </cell>
          <cell r="I301">
            <v>488</v>
          </cell>
          <cell r="J301" t="str">
            <v>ｴｺ-ﾙ06</v>
          </cell>
          <cell r="K301">
            <v>541</v>
          </cell>
          <cell r="L301">
            <v>650</v>
          </cell>
        </row>
        <row r="302">
          <cell r="A302">
            <v>300</v>
          </cell>
          <cell r="D302" t="str">
            <v>罫線引きテープ</v>
          </cell>
          <cell r="E302" t="str">
            <v>T-503</v>
          </cell>
          <cell r="F302" t="str">
            <v>個</v>
          </cell>
          <cell r="G302">
            <v>3</v>
          </cell>
          <cell r="H302">
            <v>375</v>
          </cell>
          <cell r="I302">
            <v>1125</v>
          </cell>
          <cell r="J302" t="str">
            <v>ｴｺ-ﾙ06</v>
          </cell>
          <cell r="K302">
            <v>541</v>
          </cell>
          <cell r="L302">
            <v>500</v>
          </cell>
        </row>
        <row r="303">
          <cell r="A303">
            <v>301</v>
          </cell>
          <cell r="D303" t="str">
            <v>宅配テープ</v>
          </cell>
          <cell r="E303" t="str">
            <v>HS-4500-1</v>
          </cell>
          <cell r="F303" t="str">
            <v>巻</v>
          </cell>
          <cell r="G303">
            <v>1</v>
          </cell>
          <cell r="H303">
            <v>750</v>
          </cell>
          <cell r="I303">
            <v>750</v>
          </cell>
          <cell r="J303" t="str">
            <v>ｴｺ-ﾙ06</v>
          </cell>
          <cell r="K303">
            <v>563</v>
          </cell>
          <cell r="L303">
            <v>1000</v>
          </cell>
        </row>
        <row r="304">
          <cell r="A304">
            <v>302</v>
          </cell>
          <cell r="D304" t="str">
            <v>スチール印箱</v>
          </cell>
          <cell r="E304" t="str">
            <v>IBS-05</v>
          </cell>
          <cell r="F304" t="str">
            <v>個</v>
          </cell>
          <cell r="G304">
            <v>2</v>
          </cell>
          <cell r="H304">
            <v>4875</v>
          </cell>
          <cell r="I304">
            <v>9750</v>
          </cell>
          <cell r="J304" t="str">
            <v>ｴｺ-ﾙ06</v>
          </cell>
          <cell r="K304">
            <v>584</v>
          </cell>
          <cell r="L304">
            <v>6500</v>
          </cell>
        </row>
        <row r="305">
          <cell r="A305">
            <v>303</v>
          </cell>
          <cell r="D305" t="str">
            <v>蛍光オプテックスケア</v>
          </cell>
          <cell r="E305" t="str">
            <v>WKCR1-10C</v>
          </cell>
          <cell r="F305" t="str">
            <v>ｾｯﾄ</v>
          </cell>
          <cell r="G305">
            <v>1</v>
          </cell>
          <cell r="H305">
            <v>750</v>
          </cell>
          <cell r="I305">
            <v>750</v>
          </cell>
          <cell r="J305" t="str">
            <v>ｴｺ-ﾙ06</v>
          </cell>
          <cell r="K305">
            <v>591</v>
          </cell>
          <cell r="L305">
            <v>1000</v>
          </cell>
        </row>
        <row r="306">
          <cell r="A306">
            <v>304</v>
          </cell>
          <cell r="D306" t="str">
            <v>鉛筆</v>
          </cell>
          <cell r="E306" t="str">
            <v>0724-4987</v>
          </cell>
          <cell r="F306" t="str">
            <v>箱</v>
          </cell>
          <cell r="G306">
            <v>3</v>
          </cell>
          <cell r="H306">
            <v>540</v>
          </cell>
          <cell r="I306">
            <v>1620</v>
          </cell>
          <cell r="J306" t="str">
            <v>ｴｺ-ﾙ06</v>
          </cell>
          <cell r="K306">
            <v>643</v>
          </cell>
          <cell r="L306">
            <v>720</v>
          </cell>
        </row>
        <row r="307">
          <cell r="A307">
            <v>305</v>
          </cell>
          <cell r="D307" t="str">
            <v>色鉛筆</v>
          </cell>
          <cell r="E307" t="str">
            <v>K880-12C</v>
          </cell>
          <cell r="F307" t="str">
            <v>ｾｯﾄ</v>
          </cell>
          <cell r="G307">
            <v>1</v>
          </cell>
          <cell r="H307">
            <v>600</v>
          </cell>
          <cell r="I307">
            <v>600</v>
          </cell>
          <cell r="J307" t="str">
            <v>ｴｺ-ﾙ06</v>
          </cell>
          <cell r="K307">
            <v>645</v>
          </cell>
          <cell r="L307">
            <v>800</v>
          </cell>
        </row>
        <row r="308">
          <cell r="A308">
            <v>306</v>
          </cell>
          <cell r="D308" t="str">
            <v>マッキーセット</v>
          </cell>
          <cell r="E308" t="str">
            <v>MCF-8C</v>
          </cell>
          <cell r="F308" t="str">
            <v>ｾｯﾄ</v>
          </cell>
          <cell r="G308">
            <v>1</v>
          </cell>
          <cell r="H308">
            <v>720</v>
          </cell>
          <cell r="I308">
            <v>720</v>
          </cell>
          <cell r="J308" t="str">
            <v>ｴｺ-ﾙ06</v>
          </cell>
          <cell r="K308">
            <v>661</v>
          </cell>
          <cell r="L308">
            <v>960</v>
          </cell>
        </row>
        <row r="309">
          <cell r="A309">
            <v>307</v>
          </cell>
          <cell r="D309" t="str">
            <v>油性ペン</v>
          </cell>
          <cell r="E309" t="str">
            <v>313-9</v>
          </cell>
          <cell r="F309" t="str">
            <v>本</v>
          </cell>
          <cell r="G309">
            <v>5</v>
          </cell>
          <cell r="H309">
            <v>188</v>
          </cell>
          <cell r="I309">
            <v>940</v>
          </cell>
          <cell r="J309" t="str">
            <v>ｴｺ-ﾙ06</v>
          </cell>
          <cell r="K309">
            <v>665</v>
          </cell>
          <cell r="L309">
            <v>250</v>
          </cell>
        </row>
        <row r="310">
          <cell r="A310">
            <v>308</v>
          </cell>
          <cell r="D310" t="str">
            <v>油性ペン</v>
          </cell>
          <cell r="E310" t="str">
            <v>313-３</v>
          </cell>
          <cell r="F310" t="str">
            <v>本</v>
          </cell>
          <cell r="G310">
            <v>5</v>
          </cell>
          <cell r="H310">
            <v>188</v>
          </cell>
          <cell r="I310">
            <v>940</v>
          </cell>
          <cell r="J310" t="str">
            <v>ｴｺ-ﾙ06</v>
          </cell>
          <cell r="K310">
            <v>665</v>
          </cell>
          <cell r="L310">
            <v>250</v>
          </cell>
        </row>
        <row r="311">
          <cell r="A311">
            <v>309</v>
          </cell>
          <cell r="D311" t="str">
            <v>油性ペン</v>
          </cell>
          <cell r="E311" t="str">
            <v>317-9</v>
          </cell>
          <cell r="F311" t="str">
            <v>本</v>
          </cell>
          <cell r="G311">
            <v>5</v>
          </cell>
          <cell r="H311">
            <v>188</v>
          </cell>
          <cell r="I311">
            <v>940</v>
          </cell>
          <cell r="J311" t="str">
            <v>ｴｺ-ﾙ06</v>
          </cell>
          <cell r="K311">
            <v>665</v>
          </cell>
          <cell r="L311">
            <v>250</v>
          </cell>
        </row>
        <row r="312">
          <cell r="A312">
            <v>310</v>
          </cell>
          <cell r="D312" t="str">
            <v>油性ペン</v>
          </cell>
          <cell r="E312" t="str">
            <v>317-3</v>
          </cell>
          <cell r="F312" t="str">
            <v>本</v>
          </cell>
          <cell r="G312">
            <v>5</v>
          </cell>
          <cell r="H312">
            <v>188</v>
          </cell>
          <cell r="I312">
            <v>940</v>
          </cell>
          <cell r="J312" t="str">
            <v>ｴｺ-ﾙ06</v>
          </cell>
          <cell r="K312">
            <v>665</v>
          </cell>
          <cell r="L312">
            <v>250</v>
          </cell>
        </row>
        <row r="313">
          <cell r="A313">
            <v>311</v>
          </cell>
          <cell r="D313" t="str">
            <v>油性ペン</v>
          </cell>
          <cell r="E313" t="str">
            <v>318-9</v>
          </cell>
          <cell r="F313" t="str">
            <v>本</v>
          </cell>
          <cell r="G313">
            <v>5</v>
          </cell>
          <cell r="H313">
            <v>188</v>
          </cell>
          <cell r="I313">
            <v>940</v>
          </cell>
          <cell r="J313" t="str">
            <v>ｴｺ-ﾙ06</v>
          </cell>
          <cell r="K313">
            <v>665</v>
          </cell>
          <cell r="L313">
            <v>250</v>
          </cell>
        </row>
        <row r="314">
          <cell r="A314">
            <v>312</v>
          </cell>
          <cell r="D314" t="str">
            <v>油性ペン</v>
          </cell>
          <cell r="E314" t="str">
            <v>318-3</v>
          </cell>
          <cell r="F314" t="str">
            <v>本</v>
          </cell>
          <cell r="G314">
            <v>5</v>
          </cell>
          <cell r="H314">
            <v>188</v>
          </cell>
          <cell r="I314">
            <v>940</v>
          </cell>
          <cell r="J314" t="str">
            <v>ｴｺ-ﾙ06</v>
          </cell>
          <cell r="K314">
            <v>665</v>
          </cell>
          <cell r="L314">
            <v>250</v>
          </cell>
        </row>
        <row r="315">
          <cell r="A315">
            <v>313</v>
          </cell>
          <cell r="D315" t="str">
            <v>油性ペン</v>
          </cell>
          <cell r="E315" t="str">
            <v>313WP8</v>
          </cell>
          <cell r="F315" t="str">
            <v>本</v>
          </cell>
          <cell r="G315">
            <v>1</v>
          </cell>
          <cell r="H315">
            <v>1575</v>
          </cell>
          <cell r="I315">
            <v>1575</v>
          </cell>
          <cell r="J315" t="str">
            <v>ｴｺ-ﾙ06</v>
          </cell>
          <cell r="K315">
            <v>665</v>
          </cell>
          <cell r="L315">
            <v>2100</v>
          </cell>
        </row>
        <row r="316">
          <cell r="A316">
            <v>314</v>
          </cell>
          <cell r="D316" t="str">
            <v>油性ペン</v>
          </cell>
          <cell r="E316" t="str">
            <v>317WP8</v>
          </cell>
          <cell r="F316" t="str">
            <v>本</v>
          </cell>
          <cell r="G316">
            <v>1</v>
          </cell>
          <cell r="H316">
            <v>1575</v>
          </cell>
          <cell r="I316">
            <v>1575</v>
          </cell>
          <cell r="J316" t="str">
            <v>ｴｺ-ﾙ06</v>
          </cell>
          <cell r="K316">
            <v>665</v>
          </cell>
          <cell r="L316">
            <v>1200</v>
          </cell>
        </row>
        <row r="317">
          <cell r="A317">
            <v>315</v>
          </cell>
          <cell r="D317" t="str">
            <v>慶弔サインペン</v>
          </cell>
          <cell r="E317" t="str">
            <v>SESW25</v>
          </cell>
          <cell r="F317" t="str">
            <v>本</v>
          </cell>
          <cell r="G317">
            <v>1</v>
          </cell>
          <cell r="H317">
            <v>188</v>
          </cell>
          <cell r="I317">
            <v>188</v>
          </cell>
          <cell r="J317" t="str">
            <v>ｴｺ-ﾙ06</v>
          </cell>
          <cell r="K317">
            <v>672</v>
          </cell>
          <cell r="L317">
            <v>250</v>
          </cell>
        </row>
        <row r="318">
          <cell r="A318">
            <v>316</v>
          </cell>
          <cell r="D318" t="str">
            <v>コモグラス定規</v>
          </cell>
          <cell r="E318" t="str">
            <v>HS320</v>
          </cell>
          <cell r="F318" t="str">
            <v>本</v>
          </cell>
          <cell r="G318">
            <v>3</v>
          </cell>
          <cell r="H318">
            <v>225</v>
          </cell>
          <cell r="I318">
            <v>675</v>
          </cell>
          <cell r="J318" t="str">
            <v>ｴｺ-ﾙ06</v>
          </cell>
          <cell r="K318">
            <v>702</v>
          </cell>
          <cell r="L318">
            <v>300</v>
          </cell>
        </row>
        <row r="319">
          <cell r="A319">
            <v>317</v>
          </cell>
          <cell r="D319" t="str">
            <v>壁掛けホワイトボード</v>
          </cell>
          <cell r="E319" t="str">
            <v>EWS-120B</v>
          </cell>
          <cell r="F319" t="str">
            <v>枚</v>
          </cell>
          <cell r="G319">
            <v>1</v>
          </cell>
          <cell r="H319">
            <v>9225</v>
          </cell>
          <cell r="I319">
            <v>9225</v>
          </cell>
          <cell r="J319" t="str">
            <v>ｴｺ-ﾙ06</v>
          </cell>
          <cell r="K319">
            <v>537</v>
          </cell>
          <cell r="L319">
            <v>12300</v>
          </cell>
        </row>
        <row r="320">
          <cell r="A320">
            <v>318</v>
          </cell>
          <cell r="D320" t="str">
            <v>段ボールのこ</v>
          </cell>
          <cell r="E320" t="str">
            <v>DC-25</v>
          </cell>
          <cell r="F320" t="str">
            <v>本</v>
          </cell>
          <cell r="G320">
            <v>1</v>
          </cell>
          <cell r="H320">
            <v>413</v>
          </cell>
          <cell r="I320">
            <v>413</v>
          </cell>
          <cell r="J320" t="str">
            <v>ｴｺ-ﾙ06</v>
          </cell>
          <cell r="K320">
            <v>553</v>
          </cell>
          <cell r="L320">
            <v>550</v>
          </cell>
        </row>
        <row r="321">
          <cell r="A321">
            <v>319</v>
          </cell>
          <cell r="D321" t="str">
            <v>ＰＰチェリー</v>
          </cell>
          <cell r="E321" t="str">
            <v>HM-C500-W</v>
          </cell>
          <cell r="F321" t="str">
            <v>巻</v>
          </cell>
          <cell r="G321">
            <v>1</v>
          </cell>
          <cell r="H321">
            <v>375</v>
          </cell>
          <cell r="I321">
            <v>375</v>
          </cell>
          <cell r="J321" t="str">
            <v>ｴｺ-ﾙ06</v>
          </cell>
          <cell r="K321">
            <v>556</v>
          </cell>
          <cell r="L321">
            <v>500</v>
          </cell>
        </row>
        <row r="322">
          <cell r="A322">
            <v>320</v>
          </cell>
          <cell r="D322" t="str">
            <v>布粘着テープ</v>
          </cell>
          <cell r="E322" t="str">
            <v>102N3-50</v>
          </cell>
          <cell r="F322" t="str">
            <v>巻</v>
          </cell>
          <cell r="G322">
            <v>15</v>
          </cell>
          <cell r="H322">
            <v>525</v>
          </cell>
          <cell r="I322">
            <v>7875</v>
          </cell>
          <cell r="J322" t="str">
            <v>ｴｺ-ﾙ06</v>
          </cell>
          <cell r="K322">
            <v>562</v>
          </cell>
          <cell r="L322">
            <v>700</v>
          </cell>
        </row>
        <row r="323">
          <cell r="A323">
            <v>321</v>
          </cell>
          <cell r="D323" t="str">
            <v>ビズノボールペン</v>
          </cell>
          <cell r="E323" t="str">
            <v>BC-GB12</v>
          </cell>
          <cell r="F323" t="str">
            <v>本</v>
          </cell>
          <cell r="G323">
            <v>10</v>
          </cell>
          <cell r="H323">
            <v>75</v>
          </cell>
          <cell r="I323">
            <v>750</v>
          </cell>
          <cell r="J323" t="str">
            <v>ｴｺ-ﾙ06</v>
          </cell>
          <cell r="K323">
            <v>604</v>
          </cell>
          <cell r="L323">
            <v>100</v>
          </cell>
        </row>
        <row r="324">
          <cell r="A324">
            <v>322</v>
          </cell>
          <cell r="D324" t="str">
            <v>クラフト封筒</v>
          </cell>
          <cell r="E324">
            <v>695</v>
          </cell>
          <cell r="F324" t="str">
            <v>ﾊﾟｯｸ</v>
          </cell>
          <cell r="G324">
            <v>3</v>
          </cell>
          <cell r="H324">
            <v>960</v>
          </cell>
          <cell r="I324">
            <v>2880</v>
          </cell>
          <cell r="J324" t="str">
            <v>ｴｺ-ﾙ06</v>
          </cell>
          <cell r="K324">
            <v>337</v>
          </cell>
          <cell r="L324">
            <v>1200</v>
          </cell>
        </row>
        <row r="325">
          <cell r="A325">
            <v>323</v>
          </cell>
          <cell r="D325" t="str">
            <v>モノ消しゴム</v>
          </cell>
          <cell r="E325" t="str">
            <v>PE-03A</v>
          </cell>
          <cell r="F325" t="str">
            <v>個</v>
          </cell>
          <cell r="G325">
            <v>1</v>
          </cell>
          <cell r="H325">
            <v>60</v>
          </cell>
          <cell r="I325">
            <v>60</v>
          </cell>
          <cell r="J325" t="str">
            <v>ｴｺ-ﾙ06</v>
          </cell>
          <cell r="K325">
            <v>646</v>
          </cell>
          <cell r="L325">
            <v>80</v>
          </cell>
        </row>
        <row r="326">
          <cell r="A326">
            <v>324</v>
          </cell>
          <cell r="B326" t="str">
            <v>雑消耗品費</v>
          </cell>
          <cell r="C326" t="str">
            <v>補-226（警－17)</v>
          </cell>
          <cell r="D326" t="str">
            <v>ﾁｭｰﾌﾞﾌｧｲﾙ</v>
          </cell>
          <cell r="E326" t="str">
            <v>ﾌ-UT630C取っ手付き</v>
          </cell>
          <cell r="F326" t="str">
            <v>個</v>
          </cell>
          <cell r="G326">
            <v>3</v>
          </cell>
          <cell r="H326">
            <v>640</v>
          </cell>
          <cell r="I326">
            <v>1920</v>
          </cell>
          <cell r="J326" t="str">
            <v>KOKUYO</v>
          </cell>
          <cell r="K326">
            <v>111</v>
          </cell>
          <cell r="L326">
            <v>800</v>
          </cell>
        </row>
        <row r="327">
          <cell r="A327">
            <v>325</v>
          </cell>
          <cell r="D327" t="str">
            <v>ﾁｭｰﾌﾞﾌｧｲﾙ</v>
          </cell>
          <cell r="E327" t="str">
            <v>ﾌ-UT630DB取っ手付き</v>
          </cell>
          <cell r="F327" t="str">
            <v>個</v>
          </cell>
          <cell r="G327">
            <v>4</v>
          </cell>
          <cell r="H327">
            <v>640</v>
          </cell>
          <cell r="I327">
            <v>2560</v>
          </cell>
          <cell r="J327" t="str">
            <v>KOKUYO</v>
          </cell>
          <cell r="K327">
            <v>111</v>
          </cell>
          <cell r="L327">
            <v>800</v>
          </cell>
        </row>
        <row r="328">
          <cell r="A328">
            <v>326</v>
          </cell>
          <cell r="B328" t="str">
            <v>雑消耗品費</v>
          </cell>
          <cell r="C328" t="str">
            <v>補237(管気11)</v>
          </cell>
          <cell r="D328" t="str">
            <v>コピートナー</v>
          </cell>
          <cell r="E328" t="str">
            <v>６３６４６９　リコートナーキットタイプ２８</v>
          </cell>
          <cell r="F328" t="str">
            <v>個</v>
          </cell>
          <cell r="G328">
            <v>2</v>
          </cell>
          <cell r="H328">
            <v>21675</v>
          </cell>
          <cell r="I328">
            <v>43350</v>
          </cell>
          <cell r="J328" t="str">
            <v>エコール０６</v>
          </cell>
          <cell r="K328">
            <v>83</v>
          </cell>
          <cell r="L328">
            <v>25500</v>
          </cell>
        </row>
        <row r="329">
          <cell r="A329">
            <v>327</v>
          </cell>
          <cell r="D329" t="str">
            <v>インクカートリッジ</v>
          </cell>
          <cell r="E329" t="str">
            <v>ＢＣＩ－３eＢＫ　　　キャノンＢＪ用ブラック</v>
          </cell>
          <cell r="F329" t="str">
            <v>個</v>
          </cell>
          <cell r="G329">
            <v>2</v>
          </cell>
          <cell r="H329">
            <v>935</v>
          </cell>
          <cell r="I329">
            <v>1870</v>
          </cell>
          <cell r="J329" t="str">
            <v>エコール０６</v>
          </cell>
          <cell r="K329">
            <v>68</v>
          </cell>
          <cell r="L329">
            <v>1100</v>
          </cell>
        </row>
        <row r="330">
          <cell r="A330">
            <v>328</v>
          </cell>
          <cell r="D330" t="str">
            <v>インクカートリッジ</v>
          </cell>
          <cell r="E330" t="str">
            <v>ＢＣＩ－２４ＢＫ２Ｐ　ブラック（１箱２個入）</v>
          </cell>
          <cell r="F330" t="str">
            <v>箱</v>
          </cell>
          <cell r="G330">
            <v>2</v>
          </cell>
          <cell r="H330">
            <v>1190</v>
          </cell>
          <cell r="I330">
            <v>2380</v>
          </cell>
          <cell r="J330" t="str">
            <v>エコール０６</v>
          </cell>
          <cell r="K330">
            <v>68</v>
          </cell>
          <cell r="L330">
            <v>1400</v>
          </cell>
        </row>
        <row r="331">
          <cell r="A331">
            <v>329</v>
          </cell>
          <cell r="B331" t="str">
            <v>雑消耗品費</v>
          </cell>
          <cell r="C331" t="str">
            <v xml:space="preserve">補-246     </v>
          </cell>
          <cell r="D331" t="str">
            <v>ｲﾝｸｶ-ﾄﾘｯｼﾞ</v>
          </cell>
          <cell r="E331" t="str">
            <v>IC1BK12 ﾌﾞﾗｯｸ</v>
          </cell>
          <cell r="F331" t="str">
            <v>個</v>
          </cell>
          <cell r="G331">
            <v>2</v>
          </cell>
          <cell r="H331">
            <v>1350</v>
          </cell>
          <cell r="I331">
            <v>2700</v>
          </cell>
          <cell r="J331" t="str">
            <v>ｼﾞｮｲﾝ06</v>
          </cell>
          <cell r="K331">
            <v>124</v>
          </cell>
          <cell r="L331">
            <v>1800</v>
          </cell>
        </row>
        <row r="332">
          <cell r="A332">
            <v>330</v>
          </cell>
          <cell r="D332" t="str">
            <v>ｲﾝｸｶ-ﾄﾘｯｼﾞ</v>
          </cell>
          <cell r="E332" t="str">
            <v>IC3CL12 ｶﾗ-</v>
          </cell>
          <cell r="F332" t="str">
            <v>個</v>
          </cell>
          <cell r="G332">
            <v>2</v>
          </cell>
          <cell r="H332">
            <v>1350</v>
          </cell>
          <cell r="I332">
            <v>2700</v>
          </cell>
          <cell r="J332" t="str">
            <v>ｼﾞｮｲﾝ06</v>
          </cell>
          <cell r="K332">
            <v>124</v>
          </cell>
          <cell r="L332">
            <v>1800</v>
          </cell>
        </row>
        <row r="333">
          <cell r="A333">
            <v>331</v>
          </cell>
          <cell r="D333" t="str">
            <v>ｲﾝｸｶ-ﾄﾘｯｼﾞ</v>
          </cell>
          <cell r="E333" t="str">
            <v>IC1BK05W ﾌﾞﾗｯｸ 2本</v>
          </cell>
          <cell r="F333" t="str">
            <v>個</v>
          </cell>
          <cell r="G333">
            <v>2</v>
          </cell>
          <cell r="H333">
            <v>1950</v>
          </cell>
          <cell r="I333">
            <v>3900</v>
          </cell>
          <cell r="J333" t="str">
            <v>ｼﾞｮｲﾝ06</v>
          </cell>
          <cell r="K333">
            <v>125</v>
          </cell>
          <cell r="L333">
            <v>2600</v>
          </cell>
        </row>
        <row r="334">
          <cell r="A334">
            <v>332</v>
          </cell>
          <cell r="D334" t="str">
            <v>ｲﾝｸｶ-ﾄﾘｯｼﾞ</v>
          </cell>
          <cell r="E334" t="str">
            <v>IC5CL06W ｶﾗ-</v>
          </cell>
          <cell r="F334" t="str">
            <v>個</v>
          </cell>
          <cell r="G334">
            <v>2</v>
          </cell>
          <cell r="H334">
            <v>2400</v>
          </cell>
          <cell r="I334">
            <v>4800</v>
          </cell>
          <cell r="J334" t="str">
            <v>ｼﾞｮｲﾝ06</v>
          </cell>
          <cell r="K334">
            <v>125</v>
          </cell>
          <cell r="L334">
            <v>3200</v>
          </cell>
        </row>
        <row r="335">
          <cell r="A335">
            <v>333</v>
          </cell>
          <cell r="D335" t="str">
            <v>ｲﾝｸｶ-ﾄﾘｯｼﾞ</v>
          </cell>
          <cell r="E335" t="str">
            <v>BCI-24CLR2P</v>
          </cell>
          <cell r="F335" t="str">
            <v>個</v>
          </cell>
          <cell r="G335">
            <v>1</v>
          </cell>
          <cell r="H335">
            <v>1950</v>
          </cell>
          <cell r="I335">
            <v>1950</v>
          </cell>
          <cell r="J335" t="str">
            <v>ｼﾞｮｲﾝ06</v>
          </cell>
          <cell r="K335">
            <v>130</v>
          </cell>
          <cell r="L335">
            <v>2600</v>
          </cell>
        </row>
        <row r="336">
          <cell r="A336">
            <v>334</v>
          </cell>
          <cell r="D336" t="str">
            <v>ｴｱ-ﾀﾞｽﾀ-</v>
          </cell>
          <cell r="E336" t="str">
            <v>A301J-10</v>
          </cell>
          <cell r="F336" t="str">
            <v>箱</v>
          </cell>
          <cell r="G336">
            <v>3</v>
          </cell>
          <cell r="H336">
            <v>5362</v>
          </cell>
          <cell r="I336">
            <v>16086</v>
          </cell>
          <cell r="J336" t="str">
            <v>ｼﾞｮｲﾝ06</v>
          </cell>
          <cell r="K336">
            <v>172</v>
          </cell>
          <cell r="L336">
            <v>7150</v>
          </cell>
        </row>
        <row r="337">
          <cell r="A337">
            <v>335</v>
          </cell>
          <cell r="D337" t="str">
            <v>ﾊｻﾐ</v>
          </cell>
          <cell r="E337" t="str">
            <v>SC-165SL ﾌﾞﾙ-左手用</v>
          </cell>
          <cell r="F337" t="str">
            <v>個</v>
          </cell>
          <cell r="G337">
            <v>5</v>
          </cell>
          <cell r="H337">
            <v>225</v>
          </cell>
          <cell r="I337">
            <v>1125</v>
          </cell>
          <cell r="J337" t="str">
            <v>ｼﾞｮｲﾝ06</v>
          </cell>
          <cell r="K337">
            <v>364</v>
          </cell>
          <cell r="L337">
            <v>315</v>
          </cell>
        </row>
        <row r="338">
          <cell r="A338">
            <v>336</v>
          </cell>
          <cell r="B338" t="str">
            <v>雑消耗品費</v>
          </cell>
          <cell r="C338" t="str">
            <v xml:space="preserve">補248     </v>
          </cell>
          <cell r="D338" t="str">
            <v>ｲﾝｸｼﾞｪｯﾄﾌﾟﾘﾝﾀｻﾌﾟﾗｲｽﾞ</v>
          </cell>
          <cell r="E338" t="str">
            <v>ｲﾝｸｼﾞｪﾄ用紙 KL100PSK</v>
          </cell>
          <cell r="F338" t="str">
            <v>冊</v>
          </cell>
          <cell r="G338">
            <v>3</v>
          </cell>
          <cell r="H338">
            <v>960</v>
          </cell>
          <cell r="I338">
            <v>2880</v>
          </cell>
          <cell r="J338" t="str">
            <v>ｴｺ-ﾙ2006</v>
          </cell>
          <cell r="K338">
            <v>37</v>
          </cell>
          <cell r="L338">
            <v>1200</v>
          </cell>
        </row>
        <row r="339">
          <cell r="A339">
            <v>337</v>
          </cell>
          <cell r="D339" t="str">
            <v>ﾌﾟﾘﾝﾀ用紙</v>
          </cell>
          <cell r="E339" t="str">
            <v>特厚ｶﾗ-ﾍﾟｲﾊﾟ- TC-A33</v>
          </cell>
          <cell r="F339" t="str">
            <v>冊</v>
          </cell>
          <cell r="G339">
            <v>2</v>
          </cell>
          <cell r="H339">
            <v>800</v>
          </cell>
          <cell r="I339">
            <v>1600</v>
          </cell>
          <cell r="J339" t="str">
            <v>ｴｺ-ﾙ2006</v>
          </cell>
          <cell r="K339">
            <v>39</v>
          </cell>
          <cell r="L339">
            <v>1000</v>
          </cell>
        </row>
        <row r="340">
          <cell r="A340">
            <v>338</v>
          </cell>
          <cell r="D340" t="str">
            <v>ﾌﾟﾘﾝﾀ用紙</v>
          </cell>
          <cell r="E340" t="str">
            <v>特厚ｶﾗ-ﾍﾟｲﾊﾟ- TC-A43</v>
          </cell>
          <cell r="F340" t="str">
            <v>冊</v>
          </cell>
          <cell r="G340">
            <v>3</v>
          </cell>
          <cell r="H340">
            <v>400</v>
          </cell>
          <cell r="I340">
            <v>1200</v>
          </cell>
          <cell r="J340" t="str">
            <v>ｴｺ-ﾙ2006</v>
          </cell>
          <cell r="K340">
            <v>39</v>
          </cell>
          <cell r="L340">
            <v>500</v>
          </cell>
        </row>
        <row r="341">
          <cell r="A341">
            <v>339</v>
          </cell>
          <cell r="D341" t="str">
            <v>ｲﾝｸｼﾞｪｯﾄﾌﾟﾘﾝﾀｶ-ﾄﾘｯｼﾞ</v>
          </cell>
          <cell r="E341" t="str">
            <v>ｲﾝｸｼﾞｪﾄｶ-ﾄﾘｯｼﾞ ICC42</v>
          </cell>
          <cell r="F341" t="str">
            <v>個</v>
          </cell>
          <cell r="G341">
            <v>3</v>
          </cell>
          <cell r="H341">
            <v>960</v>
          </cell>
          <cell r="I341">
            <v>2880</v>
          </cell>
          <cell r="J341" t="str">
            <v>ｴｺ-ﾙ2006</v>
          </cell>
          <cell r="K341">
            <v>67</v>
          </cell>
          <cell r="L341">
            <v>1200</v>
          </cell>
        </row>
        <row r="342">
          <cell r="A342">
            <v>340</v>
          </cell>
          <cell r="D342" t="str">
            <v>ｲﾝｸｼﾞｪｯﾄﾌﾟﾘﾝﾀｶ-ﾄﾘｯｼﾞ</v>
          </cell>
          <cell r="E342" t="str">
            <v>ｲﾝｸｼﾞｪﾄｶ-ﾄﾘｯｼﾞ ICM42</v>
          </cell>
          <cell r="F342" t="str">
            <v>個</v>
          </cell>
          <cell r="G342">
            <v>3</v>
          </cell>
          <cell r="H342">
            <v>960</v>
          </cell>
          <cell r="I342">
            <v>2880</v>
          </cell>
          <cell r="J342" t="str">
            <v>ｴｺ-ﾙ2006</v>
          </cell>
          <cell r="K342">
            <v>67</v>
          </cell>
          <cell r="L342">
            <v>1200</v>
          </cell>
        </row>
        <row r="343">
          <cell r="A343">
            <v>341</v>
          </cell>
          <cell r="D343" t="str">
            <v>ｲﾝｸｼﾞｪｯﾄﾌﾟﾘﾝﾀｶ-ﾄﾘｯｼﾞ</v>
          </cell>
          <cell r="E343" t="str">
            <v>ｲﾝｸｼﾞｪﾄｶ-ﾄﾘｯｼﾞ ICY42</v>
          </cell>
          <cell r="F343" t="str">
            <v>個</v>
          </cell>
          <cell r="G343">
            <v>3</v>
          </cell>
          <cell r="H343">
            <v>960</v>
          </cell>
          <cell r="I343">
            <v>2880</v>
          </cell>
          <cell r="J343" t="str">
            <v>ｴｺ-ﾙ2006</v>
          </cell>
          <cell r="K343">
            <v>67</v>
          </cell>
          <cell r="L343">
            <v>1200</v>
          </cell>
        </row>
        <row r="344">
          <cell r="A344">
            <v>342</v>
          </cell>
          <cell r="D344" t="str">
            <v>OAｸﾘ-ﾆﾝｸﾞ 用品</v>
          </cell>
          <cell r="E344" t="str">
            <v>ﾊﾟﾜ-ｼﾞｴｯﾄEX AD-152LWN</v>
          </cell>
          <cell r="F344" t="str">
            <v>ﾊﾟｯｸ</v>
          </cell>
          <cell r="G344">
            <v>3</v>
          </cell>
          <cell r="H344">
            <v>1520</v>
          </cell>
          <cell r="I344">
            <v>4560</v>
          </cell>
          <cell r="J344" t="str">
            <v>ｴｺ-ﾙ2006</v>
          </cell>
          <cell r="K344">
            <v>102</v>
          </cell>
          <cell r="L344">
            <v>1900</v>
          </cell>
        </row>
        <row r="345">
          <cell r="A345">
            <v>343</v>
          </cell>
          <cell r="D345" t="str">
            <v>OAｸﾘ-ﾆﾝｸﾞ 用品</v>
          </cell>
          <cell r="E345" t="str">
            <v>OAｳｴｯﾃｨｼｭ CD-WT4N</v>
          </cell>
          <cell r="F345" t="str">
            <v>個</v>
          </cell>
          <cell r="G345">
            <v>5</v>
          </cell>
          <cell r="H345">
            <v>704</v>
          </cell>
          <cell r="I345">
            <v>3520</v>
          </cell>
          <cell r="J345" t="str">
            <v>ｴｺ-ﾙ2006</v>
          </cell>
          <cell r="K345">
            <v>103</v>
          </cell>
          <cell r="L345">
            <v>880</v>
          </cell>
        </row>
        <row r="346">
          <cell r="A346">
            <v>344</v>
          </cell>
          <cell r="D346" t="str">
            <v>ｺﾝﾋﾟｭ-ﾀｱｸｾｻﾘｨ-</v>
          </cell>
          <cell r="E346" t="str">
            <v>ｸﾘｨﾌﾟｽﾀﾝﾄﾞ C-55E</v>
          </cell>
          <cell r="F346" t="str">
            <v>個</v>
          </cell>
          <cell r="G346">
            <v>5</v>
          </cell>
          <cell r="H346">
            <v>320</v>
          </cell>
          <cell r="I346">
            <v>1600</v>
          </cell>
          <cell r="J346" t="str">
            <v>ｴｺ-ﾙ2006</v>
          </cell>
          <cell r="K346">
            <v>106</v>
          </cell>
          <cell r="L346">
            <v>400</v>
          </cell>
        </row>
        <row r="347">
          <cell r="A347">
            <v>345</v>
          </cell>
          <cell r="B347" t="str">
            <v>雑消耗品費</v>
          </cell>
          <cell r="C347" t="str">
            <v xml:space="preserve">補249     </v>
          </cell>
          <cell r="D347" t="str">
            <v>OAｸﾘ-ﾆﾝｸﾞ 用品</v>
          </cell>
          <cell r="E347" t="str">
            <v>ﾊﾟﾜ-ｼﾞｴｯﾄEX AD-152LWN</v>
          </cell>
          <cell r="F347" t="str">
            <v>ﾊﾟｯｸ</v>
          </cell>
          <cell r="G347">
            <v>5</v>
          </cell>
          <cell r="H347">
            <v>1520</v>
          </cell>
          <cell r="I347">
            <v>7600</v>
          </cell>
          <cell r="J347" t="str">
            <v>ｴｺ-ﾙ0７</v>
          </cell>
          <cell r="K347">
            <v>98</v>
          </cell>
          <cell r="L347">
            <v>1900</v>
          </cell>
        </row>
        <row r="348">
          <cell r="A348">
            <v>346</v>
          </cell>
          <cell r="D348" t="str">
            <v>ｺﾝﾋﾟｭ-ﾀｱｸｾｻﾘｨ-</v>
          </cell>
          <cell r="E348" t="str">
            <v>FA-MULTI</v>
          </cell>
          <cell r="F348" t="str">
            <v>枚</v>
          </cell>
          <cell r="G348">
            <v>1</v>
          </cell>
          <cell r="H348">
            <v>1800</v>
          </cell>
          <cell r="I348">
            <v>1800</v>
          </cell>
          <cell r="J348" t="str">
            <v>ｴｺ-ﾙ0７</v>
          </cell>
          <cell r="K348">
            <v>102</v>
          </cell>
          <cell r="L348">
            <v>2480</v>
          </cell>
        </row>
        <row r="349">
          <cell r="A349">
            <v>347</v>
          </cell>
          <cell r="D349" t="str">
            <v>ﾊﾟｿｺﾝ周辺機器</v>
          </cell>
          <cell r="E349" t="str">
            <v>U2H-M4BBK USB HUB&lt;4ﾎﾟ-ﾄ&gt;</v>
          </cell>
          <cell r="F349" t="str">
            <v>個</v>
          </cell>
          <cell r="G349">
            <v>6</v>
          </cell>
          <cell r="H349">
            <v>1800</v>
          </cell>
          <cell r="I349">
            <v>10800</v>
          </cell>
          <cell r="J349" t="str">
            <v>ｴｺ-ﾙ0７</v>
          </cell>
          <cell r="K349">
            <v>109</v>
          </cell>
          <cell r="L349">
            <v>2400</v>
          </cell>
        </row>
        <row r="350">
          <cell r="A350">
            <v>348</v>
          </cell>
          <cell r="D350" t="str">
            <v>OAﾀｯﾌﾟ</v>
          </cell>
          <cell r="E350" t="str">
            <v>T-AD3BK</v>
          </cell>
          <cell r="F350" t="str">
            <v>個</v>
          </cell>
          <cell r="G350">
            <v>5</v>
          </cell>
          <cell r="H350">
            <v>675</v>
          </cell>
          <cell r="I350">
            <v>3375</v>
          </cell>
          <cell r="J350" t="str">
            <v>ｴｺ-ﾙ0７</v>
          </cell>
          <cell r="K350">
            <v>114</v>
          </cell>
          <cell r="L350">
            <v>900</v>
          </cell>
        </row>
        <row r="351">
          <cell r="A351">
            <v>349</v>
          </cell>
          <cell r="D351" t="str">
            <v>OAﾀｯﾌﾟ</v>
          </cell>
          <cell r="E351" t="str">
            <v>TAP-SP1</v>
          </cell>
          <cell r="F351" t="str">
            <v>個</v>
          </cell>
          <cell r="G351">
            <v>10</v>
          </cell>
          <cell r="H351">
            <v>600</v>
          </cell>
          <cell r="I351">
            <v>6000</v>
          </cell>
          <cell r="J351" t="str">
            <v>ｴｺ-ﾙ0７</v>
          </cell>
          <cell r="K351">
            <v>115</v>
          </cell>
          <cell r="L351">
            <v>800</v>
          </cell>
        </row>
        <row r="352">
          <cell r="A352">
            <v>350</v>
          </cell>
          <cell r="D352" t="str">
            <v>OAﾀｯﾌﾟ</v>
          </cell>
          <cell r="E352" t="str">
            <v>TAP-SP26E-5</v>
          </cell>
          <cell r="F352" t="str">
            <v>個</v>
          </cell>
          <cell r="G352">
            <v>3</v>
          </cell>
          <cell r="H352">
            <v>2325</v>
          </cell>
          <cell r="I352">
            <v>6975</v>
          </cell>
          <cell r="J352" t="str">
            <v>ｴｺ-ﾙ0７</v>
          </cell>
          <cell r="K352">
            <v>115</v>
          </cell>
          <cell r="L352">
            <v>3100</v>
          </cell>
        </row>
        <row r="353">
          <cell r="A353">
            <v>351</v>
          </cell>
          <cell r="D353" t="str">
            <v>ﾊｻﾐ</v>
          </cell>
          <cell r="E353" t="str">
            <v>LG-700</v>
          </cell>
          <cell r="F353" t="str">
            <v>丁</v>
          </cell>
          <cell r="G353">
            <v>2</v>
          </cell>
          <cell r="H353">
            <v>525</v>
          </cell>
          <cell r="I353">
            <v>1050</v>
          </cell>
          <cell r="J353" t="str">
            <v>ｴｺ-ﾙ0７</v>
          </cell>
          <cell r="K353">
            <v>471</v>
          </cell>
          <cell r="L353">
            <v>700</v>
          </cell>
        </row>
        <row r="354">
          <cell r="A354">
            <v>352</v>
          </cell>
          <cell r="D354" t="str">
            <v>ﾊｻﾐ</v>
          </cell>
          <cell r="E354" t="str">
            <v>C-170</v>
          </cell>
          <cell r="F354" t="str">
            <v>丁</v>
          </cell>
          <cell r="G354">
            <v>2</v>
          </cell>
          <cell r="H354">
            <v>337</v>
          </cell>
          <cell r="I354">
            <v>674</v>
          </cell>
          <cell r="J354" t="str">
            <v>ｴｺ-ﾙ0７</v>
          </cell>
          <cell r="K354">
            <v>471</v>
          </cell>
          <cell r="L354">
            <v>450</v>
          </cell>
        </row>
        <row r="355">
          <cell r="A355">
            <v>353</v>
          </cell>
          <cell r="D355" t="str">
            <v>ﾊｻﾐ</v>
          </cell>
          <cell r="E355" t="str">
            <v>ESR-175L</v>
          </cell>
          <cell r="F355" t="str">
            <v>丁</v>
          </cell>
          <cell r="G355">
            <v>2</v>
          </cell>
          <cell r="H355">
            <v>750</v>
          </cell>
          <cell r="I355">
            <v>1500</v>
          </cell>
          <cell r="J355" t="str">
            <v>ｴｺ-ﾙ0７</v>
          </cell>
          <cell r="K355">
            <v>471</v>
          </cell>
          <cell r="L355">
            <v>1000</v>
          </cell>
        </row>
        <row r="356">
          <cell r="A356">
            <v>354</v>
          </cell>
          <cell r="D356" t="str">
            <v>ﾊｻﾐ</v>
          </cell>
          <cell r="E356">
            <v>3716317</v>
          </cell>
          <cell r="F356" t="str">
            <v>丁</v>
          </cell>
          <cell r="G356">
            <v>2</v>
          </cell>
          <cell r="H356">
            <v>750</v>
          </cell>
          <cell r="I356">
            <v>1500</v>
          </cell>
          <cell r="J356" t="str">
            <v>ｴｺ-ﾙ0７</v>
          </cell>
          <cell r="K356">
            <v>474</v>
          </cell>
          <cell r="L356">
            <v>1000</v>
          </cell>
        </row>
        <row r="357">
          <cell r="A357">
            <v>355</v>
          </cell>
          <cell r="D357" t="str">
            <v>ﾊｻﾐ</v>
          </cell>
          <cell r="E357">
            <v>6301401</v>
          </cell>
          <cell r="F357" t="str">
            <v>丁</v>
          </cell>
          <cell r="G357">
            <v>2</v>
          </cell>
          <cell r="H357">
            <v>1260</v>
          </cell>
          <cell r="I357">
            <v>2520</v>
          </cell>
          <cell r="J357" t="str">
            <v>ｴｺ-ﾙ0７</v>
          </cell>
          <cell r="K357">
            <v>529</v>
          </cell>
          <cell r="L357">
            <v>1680</v>
          </cell>
        </row>
        <row r="358">
          <cell r="A358">
            <v>356</v>
          </cell>
          <cell r="D358" t="str">
            <v>消しｺﾞﾑ</v>
          </cell>
          <cell r="E358" t="str">
            <v>PE-09A</v>
          </cell>
          <cell r="F358" t="str">
            <v>個</v>
          </cell>
          <cell r="G358">
            <v>1</v>
          </cell>
          <cell r="H358">
            <v>225</v>
          </cell>
          <cell r="I358">
            <v>225</v>
          </cell>
          <cell r="J358" t="str">
            <v>ｴｺ-ﾙ0７</v>
          </cell>
          <cell r="K358">
            <v>644</v>
          </cell>
          <cell r="L358">
            <v>300</v>
          </cell>
        </row>
        <row r="359">
          <cell r="A359">
            <v>357</v>
          </cell>
          <cell r="B359" t="str">
            <v>雑運営費</v>
          </cell>
          <cell r="C359" t="str">
            <v>司付-318</v>
          </cell>
          <cell r="D359" t="str">
            <v>マルチメディアケース</v>
          </cell>
          <cell r="E359" t="str">
            <v>WSB-MM2BK</v>
          </cell>
          <cell r="F359" t="str">
            <v>個</v>
          </cell>
          <cell r="G359">
            <v>1</v>
          </cell>
          <cell r="H359">
            <v>450</v>
          </cell>
          <cell r="I359">
            <v>450</v>
          </cell>
          <cell r="J359" t="str">
            <v>エコール</v>
          </cell>
          <cell r="K359">
            <v>101</v>
          </cell>
          <cell r="L359">
            <v>600</v>
          </cell>
        </row>
        <row r="360">
          <cell r="A360">
            <v>358</v>
          </cell>
          <cell r="D360" t="str">
            <v>スライドクリップ</v>
          </cell>
          <cell r="E360" t="str">
            <v>SｸﾘS-30</v>
          </cell>
          <cell r="F360" t="str">
            <v>箱</v>
          </cell>
          <cell r="G360">
            <v>1</v>
          </cell>
          <cell r="H360">
            <v>600</v>
          </cell>
          <cell r="I360">
            <v>600</v>
          </cell>
          <cell r="J360" t="str">
            <v>エコール</v>
          </cell>
          <cell r="K360">
            <v>496</v>
          </cell>
          <cell r="L360">
            <v>800</v>
          </cell>
        </row>
        <row r="361">
          <cell r="A361">
            <v>359</v>
          </cell>
          <cell r="D361" t="str">
            <v>油性ペンセット</v>
          </cell>
          <cell r="E361" t="str">
            <v>ﾙﾓｶﾗｰ　317WP4</v>
          </cell>
          <cell r="F361" t="str">
            <v>ｾｯﾄ</v>
          </cell>
          <cell r="G361">
            <v>3</v>
          </cell>
          <cell r="H361">
            <v>787.5</v>
          </cell>
          <cell r="I361">
            <v>2362.5</v>
          </cell>
          <cell r="J361" t="str">
            <v>エコール</v>
          </cell>
          <cell r="K361">
            <v>665</v>
          </cell>
          <cell r="L361">
            <v>1050</v>
          </cell>
        </row>
        <row r="362">
          <cell r="A362">
            <v>360</v>
          </cell>
          <cell r="D362" t="str">
            <v>油性ペンセット</v>
          </cell>
          <cell r="E362" t="str">
            <v>ﾙﾓｶﾗｰ　318WP4</v>
          </cell>
          <cell r="F362" t="str">
            <v>ｾｯﾄ</v>
          </cell>
          <cell r="G362">
            <v>3</v>
          </cell>
          <cell r="H362">
            <v>787.5</v>
          </cell>
          <cell r="I362">
            <v>2362.5</v>
          </cell>
          <cell r="J362" t="str">
            <v>エコール</v>
          </cell>
          <cell r="K362">
            <v>665</v>
          </cell>
          <cell r="L362">
            <v>1050</v>
          </cell>
        </row>
        <row r="363">
          <cell r="A363">
            <v>361</v>
          </cell>
          <cell r="D363" t="str">
            <v>油性マーカー</v>
          </cell>
          <cell r="E363" t="str">
            <v>ｿﾘｯﾄﾏｰｶｰ　SC-P#50</v>
          </cell>
          <cell r="F363" t="str">
            <v>本</v>
          </cell>
          <cell r="G363">
            <v>2</v>
          </cell>
          <cell r="H363">
            <v>300</v>
          </cell>
          <cell r="I363">
            <v>600</v>
          </cell>
          <cell r="J363" t="str">
            <v>エコール</v>
          </cell>
          <cell r="K363">
            <v>664</v>
          </cell>
          <cell r="L363">
            <v>400</v>
          </cell>
        </row>
        <row r="364">
          <cell r="A364">
            <v>362</v>
          </cell>
          <cell r="D364" t="str">
            <v>マグネットクリップ</v>
          </cell>
          <cell r="E364" t="str">
            <v>ｸﾘｯﾌﾟﾏｸﾞﾈｯﾄ 507-10</v>
          </cell>
          <cell r="F364" t="str">
            <v>個</v>
          </cell>
          <cell r="G364">
            <v>5</v>
          </cell>
          <cell r="H364">
            <v>187.5</v>
          </cell>
          <cell r="I364">
            <v>937.5</v>
          </cell>
          <cell r="J364" t="str">
            <v>エコール</v>
          </cell>
          <cell r="K364">
            <v>533</v>
          </cell>
          <cell r="L364">
            <v>250</v>
          </cell>
        </row>
        <row r="365">
          <cell r="A365">
            <v>363</v>
          </cell>
          <cell r="D365" t="str">
            <v>マグネットハンガー</v>
          </cell>
          <cell r="E365" t="str">
            <v>PMH-460BK</v>
          </cell>
          <cell r="F365" t="str">
            <v>個</v>
          </cell>
          <cell r="G365">
            <v>2</v>
          </cell>
          <cell r="H365">
            <v>660</v>
          </cell>
          <cell r="I365">
            <v>1320</v>
          </cell>
          <cell r="J365" t="str">
            <v>エコール</v>
          </cell>
          <cell r="K365">
            <v>505</v>
          </cell>
          <cell r="L365">
            <v>880</v>
          </cell>
        </row>
        <row r="366">
          <cell r="A366">
            <v>364</v>
          </cell>
          <cell r="D366" t="str">
            <v>クリヤーファイル</v>
          </cell>
          <cell r="E366" t="str">
            <v>ﾏｲﾎﾙﾀﾞｰ&lt;A4ﾀﾃ型&gt;M-944黒　</v>
          </cell>
          <cell r="F366" t="str">
            <v>冊</v>
          </cell>
          <cell r="G366">
            <v>1</v>
          </cell>
          <cell r="H366">
            <v>360</v>
          </cell>
          <cell r="I366">
            <v>360</v>
          </cell>
          <cell r="J366" t="str">
            <v>エコール</v>
          </cell>
          <cell r="K366">
            <v>256</v>
          </cell>
          <cell r="L366">
            <v>480</v>
          </cell>
        </row>
        <row r="367">
          <cell r="A367">
            <v>365</v>
          </cell>
          <cell r="D367" t="str">
            <v>クリヤーファイル</v>
          </cell>
          <cell r="E367" t="str">
            <v>ﾏｲﾎﾙﾀﾞｰ&lt;A4ﾀﾃ型&gt;M-944青</v>
          </cell>
          <cell r="F367" t="str">
            <v>冊</v>
          </cell>
          <cell r="G367">
            <v>1</v>
          </cell>
          <cell r="H367">
            <v>360</v>
          </cell>
          <cell r="I367">
            <v>360</v>
          </cell>
          <cell r="J367" t="str">
            <v>エコール</v>
          </cell>
          <cell r="K367">
            <v>256</v>
          </cell>
          <cell r="L367">
            <v>480</v>
          </cell>
        </row>
        <row r="368">
          <cell r="A368">
            <v>366</v>
          </cell>
          <cell r="D368" t="str">
            <v>クリヤーファイル</v>
          </cell>
          <cell r="E368" t="str">
            <v>ﾏｲﾎﾙﾀﾞｰ&lt;A4ﾀﾃ型&gt;M-944緑</v>
          </cell>
          <cell r="F368" t="str">
            <v>冊</v>
          </cell>
          <cell r="G368">
            <v>1</v>
          </cell>
          <cell r="H368">
            <v>360</v>
          </cell>
          <cell r="I368">
            <v>360</v>
          </cell>
          <cell r="J368" t="str">
            <v>エコール</v>
          </cell>
          <cell r="K368">
            <v>256</v>
          </cell>
          <cell r="L368">
            <v>480</v>
          </cell>
        </row>
        <row r="369">
          <cell r="A369">
            <v>367</v>
          </cell>
          <cell r="D369" t="str">
            <v>クリヤーファイル</v>
          </cell>
          <cell r="E369" t="str">
            <v>ﾏｲﾎﾙﾀﾞｰ&lt;A4ﾀﾃ型&gt;M-944赤</v>
          </cell>
          <cell r="F369" t="str">
            <v>冊</v>
          </cell>
          <cell r="G369">
            <v>1</v>
          </cell>
          <cell r="H369">
            <v>360</v>
          </cell>
          <cell r="I369">
            <v>360</v>
          </cell>
          <cell r="J369" t="str">
            <v>エコール</v>
          </cell>
          <cell r="K369">
            <v>256</v>
          </cell>
          <cell r="L369">
            <v>480</v>
          </cell>
        </row>
        <row r="370">
          <cell r="A370">
            <v>368</v>
          </cell>
          <cell r="D370" t="str">
            <v>フレキシブルストラップ</v>
          </cell>
          <cell r="E370" t="str">
            <v>FS-Ｎ24　ﾌﾞﾗｯｸ</v>
          </cell>
          <cell r="F370" t="str">
            <v>本</v>
          </cell>
          <cell r="G370">
            <v>15</v>
          </cell>
          <cell r="H370">
            <v>712.5</v>
          </cell>
          <cell r="I370">
            <v>10687.5</v>
          </cell>
          <cell r="J370" t="str">
            <v>ライオン</v>
          </cell>
          <cell r="K370">
            <v>783</v>
          </cell>
          <cell r="L370">
            <v>950</v>
          </cell>
        </row>
        <row r="371">
          <cell r="A371">
            <v>369</v>
          </cell>
          <cell r="B371" t="str">
            <v>雑運営費</v>
          </cell>
          <cell r="C371" t="str">
            <v>司付―333</v>
          </cell>
          <cell r="D371" t="str">
            <v>オリタタミコンテナ</v>
          </cell>
          <cell r="E371" t="str">
            <v>ﾗｲﾄﾌﾞﾙｰ MOO2J-50L</v>
          </cell>
          <cell r="F371" t="str">
            <v>箱</v>
          </cell>
          <cell r="G371">
            <v>3</v>
          </cell>
          <cell r="H371">
            <v>1687.5</v>
          </cell>
          <cell r="I371">
            <v>5062.5</v>
          </cell>
          <cell r="J371" t="str">
            <v>ｼﾞｮｲﾝ06</v>
          </cell>
          <cell r="K371">
            <v>1050</v>
          </cell>
          <cell r="L371">
            <v>2250</v>
          </cell>
        </row>
        <row r="372">
          <cell r="A372">
            <v>370</v>
          </cell>
          <cell r="D372" t="str">
            <v>オリタタミコンテナ</v>
          </cell>
          <cell r="E372" t="str">
            <v>ﾗｲﾄﾌﾞﾙｰ MOO3J-75L</v>
          </cell>
          <cell r="F372" t="str">
            <v>箱</v>
          </cell>
          <cell r="G372">
            <v>3</v>
          </cell>
          <cell r="H372">
            <v>2610</v>
          </cell>
          <cell r="I372">
            <v>7830</v>
          </cell>
          <cell r="J372" t="str">
            <v>〃</v>
          </cell>
          <cell r="K372">
            <v>1050</v>
          </cell>
          <cell r="L372">
            <v>3480</v>
          </cell>
        </row>
        <row r="373">
          <cell r="A373">
            <v>371</v>
          </cell>
          <cell r="D373" t="str">
            <v>専用フタ</v>
          </cell>
          <cell r="E373" t="str">
            <v>MOO4J-40-50FB</v>
          </cell>
          <cell r="F373" t="str">
            <v>枚</v>
          </cell>
          <cell r="G373">
            <v>3</v>
          </cell>
          <cell r="H373">
            <v>615</v>
          </cell>
          <cell r="I373">
            <v>1845</v>
          </cell>
          <cell r="J373" t="str">
            <v>〃</v>
          </cell>
          <cell r="K373">
            <v>1050</v>
          </cell>
          <cell r="L373">
            <v>820</v>
          </cell>
        </row>
        <row r="374">
          <cell r="A374">
            <v>372</v>
          </cell>
          <cell r="D374" t="str">
            <v>専用フタ</v>
          </cell>
          <cell r="E374" t="str">
            <v>MOO6J-75FB</v>
          </cell>
          <cell r="F374" t="str">
            <v>枚</v>
          </cell>
          <cell r="G374">
            <v>3</v>
          </cell>
          <cell r="H374">
            <v>735</v>
          </cell>
          <cell r="I374">
            <v>2205</v>
          </cell>
          <cell r="J374" t="str">
            <v>〃</v>
          </cell>
          <cell r="K374">
            <v>1050</v>
          </cell>
          <cell r="L374">
            <v>980</v>
          </cell>
        </row>
        <row r="375">
          <cell r="A375">
            <v>373</v>
          </cell>
          <cell r="B375" t="str">
            <v>雑運営費</v>
          </cell>
          <cell r="C375" t="str">
            <v>司付―334</v>
          </cell>
          <cell r="D375" t="str">
            <v>ビジブルブック</v>
          </cell>
          <cell r="E375" t="str">
            <v>№52</v>
          </cell>
          <cell r="F375" t="str">
            <v>冊</v>
          </cell>
          <cell r="G375">
            <v>3</v>
          </cell>
          <cell r="H375">
            <v>4950</v>
          </cell>
          <cell r="I375">
            <v>14850</v>
          </cell>
          <cell r="J375" t="str">
            <v>ＬＩＯＮ</v>
          </cell>
          <cell r="K375">
            <v>675</v>
          </cell>
          <cell r="L375">
            <v>6600</v>
          </cell>
        </row>
        <row r="376">
          <cell r="A376">
            <v>374</v>
          </cell>
          <cell r="B376" t="str">
            <v>弾薬維持費</v>
          </cell>
          <cell r="C376" t="str">
            <v>補-２３１</v>
          </cell>
          <cell r="D376" t="str">
            <v>塩ビデスクマット</v>
          </cell>
          <cell r="E376" t="str">
            <v>DW-127W</v>
          </cell>
          <cell r="F376" t="str">
            <v>個</v>
          </cell>
          <cell r="G376">
            <v>1</v>
          </cell>
          <cell r="H376">
            <v>3840</v>
          </cell>
          <cell r="I376">
            <v>3840</v>
          </cell>
          <cell r="J376" t="str">
            <v>ｼﾞｮｲﾝ07</v>
          </cell>
          <cell r="K376">
            <v>363</v>
          </cell>
          <cell r="L376">
            <v>5040</v>
          </cell>
        </row>
        <row r="377">
          <cell r="A377">
            <v>375</v>
          </cell>
          <cell r="D377" t="str">
            <v>スタンプ台</v>
          </cell>
          <cell r="E377" t="str">
            <v>HC-3</v>
          </cell>
          <cell r="F377" t="str">
            <v>個</v>
          </cell>
          <cell r="G377">
            <v>2</v>
          </cell>
          <cell r="H377">
            <v>1200</v>
          </cell>
          <cell r="I377">
            <v>2400</v>
          </cell>
          <cell r="J377" t="str">
            <v>ｼﾞｮｲﾝ07</v>
          </cell>
          <cell r="K377">
            <v>378</v>
          </cell>
          <cell r="L377">
            <v>1575</v>
          </cell>
        </row>
        <row r="378">
          <cell r="A378">
            <v>376</v>
          </cell>
          <cell r="D378" t="str">
            <v>回転ゴム印</v>
          </cell>
          <cell r="E378" t="str">
            <v>NFD-4G</v>
          </cell>
          <cell r="F378" t="str">
            <v>個</v>
          </cell>
          <cell r="G378">
            <v>2</v>
          </cell>
          <cell r="H378">
            <v>1217</v>
          </cell>
          <cell r="I378">
            <v>2434</v>
          </cell>
          <cell r="J378" t="str">
            <v>ｼﾞｮｲﾝ07</v>
          </cell>
          <cell r="K378">
            <v>380</v>
          </cell>
          <cell r="L378">
            <v>1522</v>
          </cell>
        </row>
        <row r="379">
          <cell r="A379">
            <v>377</v>
          </cell>
          <cell r="D379" t="str">
            <v>回転ゴム印</v>
          </cell>
          <cell r="E379" t="str">
            <v>NFD-36G</v>
          </cell>
          <cell r="F379" t="str">
            <v>個</v>
          </cell>
          <cell r="G379">
            <v>2</v>
          </cell>
          <cell r="H379">
            <v>1260</v>
          </cell>
          <cell r="I379">
            <v>2520</v>
          </cell>
          <cell r="J379" t="str">
            <v>ｼﾞｮｲﾝ07</v>
          </cell>
          <cell r="K379">
            <v>380</v>
          </cell>
          <cell r="L379">
            <v>1575</v>
          </cell>
        </row>
        <row r="380">
          <cell r="A380">
            <v>378</v>
          </cell>
          <cell r="D380" t="str">
            <v>朱肉速乾タイプ</v>
          </cell>
          <cell r="E380" t="str">
            <v>IS-050QN</v>
          </cell>
          <cell r="F380" t="str">
            <v>個</v>
          </cell>
          <cell r="G380">
            <v>2</v>
          </cell>
          <cell r="H380">
            <v>840</v>
          </cell>
          <cell r="I380">
            <v>1680</v>
          </cell>
          <cell r="J380" t="str">
            <v>ｼﾞｮｲﾝ07</v>
          </cell>
          <cell r="K380">
            <v>384</v>
          </cell>
          <cell r="L380">
            <v>1050</v>
          </cell>
        </row>
        <row r="381">
          <cell r="A381">
            <v>379</v>
          </cell>
          <cell r="D381" t="str">
            <v>補充インク</v>
          </cell>
          <cell r="E381" t="str">
            <v>IS-120QN</v>
          </cell>
          <cell r="F381" t="str">
            <v>個</v>
          </cell>
          <cell r="G381">
            <v>2</v>
          </cell>
          <cell r="H381">
            <v>588</v>
          </cell>
          <cell r="I381">
            <v>1176</v>
          </cell>
          <cell r="J381" t="str">
            <v>ｼﾞｮｲﾝ07</v>
          </cell>
          <cell r="K381">
            <v>384</v>
          </cell>
          <cell r="L381">
            <v>735</v>
          </cell>
        </row>
        <row r="382">
          <cell r="A382">
            <v>380</v>
          </cell>
          <cell r="D382" t="str">
            <v>捺印用マット</v>
          </cell>
          <cell r="E382" t="str">
            <v>M-8グリン</v>
          </cell>
          <cell r="F382" t="str">
            <v>個</v>
          </cell>
          <cell r="G382">
            <v>2</v>
          </cell>
          <cell r="H382">
            <v>420</v>
          </cell>
          <cell r="I382">
            <v>840</v>
          </cell>
          <cell r="J382" t="str">
            <v>ｼﾞｮｲﾝ07</v>
          </cell>
          <cell r="K382">
            <v>385</v>
          </cell>
          <cell r="L382">
            <v>525</v>
          </cell>
        </row>
        <row r="383">
          <cell r="A383">
            <v>381</v>
          </cell>
          <cell r="D383" t="str">
            <v>カラークリアーホルダー</v>
          </cell>
          <cell r="E383" t="str">
            <v>D410J</v>
          </cell>
          <cell r="F383" t="str">
            <v>個</v>
          </cell>
          <cell r="G383">
            <v>3</v>
          </cell>
          <cell r="H383">
            <v>117</v>
          </cell>
          <cell r="I383">
            <v>351</v>
          </cell>
          <cell r="J383" t="str">
            <v>ｼﾞｮｲﾝ07</v>
          </cell>
          <cell r="K383">
            <v>530</v>
          </cell>
          <cell r="L383">
            <v>147</v>
          </cell>
        </row>
        <row r="384">
          <cell r="A384">
            <v>382</v>
          </cell>
          <cell r="D384" t="str">
            <v>ホワイトボードマーカー</v>
          </cell>
          <cell r="E384" t="str">
            <v>H007J-BK-10J</v>
          </cell>
          <cell r="F384" t="str">
            <v>個</v>
          </cell>
          <cell r="G384">
            <v>1</v>
          </cell>
          <cell r="H384">
            <v>461</v>
          </cell>
          <cell r="I384">
            <v>461</v>
          </cell>
          <cell r="J384" t="str">
            <v>ｼﾞｮｲﾝ07</v>
          </cell>
          <cell r="K384">
            <v>662</v>
          </cell>
          <cell r="L384">
            <v>557</v>
          </cell>
        </row>
        <row r="385">
          <cell r="A385">
            <v>383</v>
          </cell>
          <cell r="D385" t="str">
            <v>ホワイトボードマーカークリーナ</v>
          </cell>
          <cell r="E385" t="str">
            <v>MWC-60</v>
          </cell>
          <cell r="F385" t="str">
            <v>個</v>
          </cell>
          <cell r="G385">
            <v>2</v>
          </cell>
          <cell r="H385">
            <v>377</v>
          </cell>
          <cell r="I385">
            <v>754</v>
          </cell>
          <cell r="J385" t="str">
            <v>ｼﾞｮｲﾝ07</v>
          </cell>
          <cell r="K385">
            <v>662</v>
          </cell>
          <cell r="L385">
            <v>472</v>
          </cell>
        </row>
        <row r="386">
          <cell r="A386">
            <v>384</v>
          </cell>
          <cell r="B386" t="str">
            <v>施設施工庁費</v>
          </cell>
          <cell r="C386" t="str">
            <v>補-242(会)００８</v>
          </cell>
          <cell r="D386" t="str">
            <v>スティックのり</v>
          </cell>
          <cell r="E386" t="str">
            <v>ＰＴ－ＮＣ
１８４－３１３</v>
          </cell>
          <cell r="F386" t="str">
            <v>箱</v>
          </cell>
          <cell r="G386">
            <v>1</v>
          </cell>
          <cell r="H386">
            <v>3450</v>
          </cell>
          <cell r="I386">
            <v>3450</v>
          </cell>
          <cell r="J386" t="str">
            <v>JOINTEX</v>
          </cell>
          <cell r="K386">
            <v>338</v>
          </cell>
          <cell r="L386">
            <v>4600</v>
          </cell>
        </row>
        <row r="387">
          <cell r="A387">
            <v>385</v>
          </cell>
          <cell r="D387" t="str">
            <v>スライドクリップＬＬ</v>
          </cell>
          <cell r="E387" t="str">
            <v>Ｂ００３Ｊ－５０</v>
          </cell>
          <cell r="F387" t="str">
            <v>箱</v>
          </cell>
          <cell r="G387">
            <v>2</v>
          </cell>
          <cell r="H387">
            <v>3000</v>
          </cell>
          <cell r="I387">
            <v>6000</v>
          </cell>
          <cell r="J387" t="str">
            <v>JOINTEX</v>
          </cell>
          <cell r="K387">
            <v>326</v>
          </cell>
          <cell r="L387">
            <v>4000</v>
          </cell>
        </row>
        <row r="388">
          <cell r="A388">
            <v>386</v>
          </cell>
          <cell r="D388" t="str">
            <v>スライドクリップＬ</v>
          </cell>
          <cell r="E388" t="str">
            <v>Ｂ００２Ｊ－１００</v>
          </cell>
          <cell r="F388" t="str">
            <v>箱</v>
          </cell>
          <cell r="G388">
            <v>1</v>
          </cell>
          <cell r="H388">
            <v>3674</v>
          </cell>
          <cell r="I388">
            <v>3674</v>
          </cell>
          <cell r="J388" t="str">
            <v>JOINTEX</v>
          </cell>
          <cell r="K388">
            <v>325</v>
          </cell>
          <cell r="L388">
            <v>4900</v>
          </cell>
        </row>
        <row r="389">
          <cell r="A389">
            <v>387</v>
          </cell>
          <cell r="D389" t="str">
            <v>スライドクリップＳ</v>
          </cell>
          <cell r="E389" t="str">
            <v>Ｂ００１Ｊ－２５０</v>
          </cell>
          <cell r="F389" t="str">
            <v>箱</v>
          </cell>
          <cell r="G389">
            <v>1</v>
          </cell>
          <cell r="H389">
            <v>4500</v>
          </cell>
          <cell r="I389">
            <v>4500</v>
          </cell>
          <cell r="J389" t="str">
            <v>JOINTEX</v>
          </cell>
          <cell r="K389">
            <v>326</v>
          </cell>
          <cell r="L389">
            <v>6000</v>
          </cell>
        </row>
        <row r="390">
          <cell r="A390">
            <v>388</v>
          </cell>
          <cell r="D390" t="str">
            <v>２穴パンチ</v>
          </cell>
          <cell r="E390" t="str">
            <v>Ｐ－８１０</v>
          </cell>
          <cell r="F390" t="str">
            <v>個</v>
          </cell>
          <cell r="G390">
            <v>4</v>
          </cell>
          <cell r="H390">
            <v>356</v>
          </cell>
          <cell r="I390">
            <v>1424</v>
          </cell>
          <cell r="J390" t="str">
            <v>JOINTEX</v>
          </cell>
          <cell r="K390">
            <v>372</v>
          </cell>
          <cell r="L390">
            <v>475</v>
          </cell>
        </row>
        <row r="391">
          <cell r="A391">
            <v>389</v>
          </cell>
        </row>
        <row r="392">
          <cell r="A392">
            <v>390</v>
          </cell>
        </row>
        <row r="393">
          <cell r="A393">
            <v>391</v>
          </cell>
        </row>
        <row r="394">
          <cell r="A394">
            <v>392</v>
          </cell>
        </row>
        <row r="395">
          <cell r="A395">
            <v>393</v>
          </cell>
        </row>
        <row r="396">
          <cell r="A396">
            <v>394</v>
          </cell>
        </row>
        <row r="397">
          <cell r="A397">
            <v>395</v>
          </cell>
        </row>
        <row r="398">
          <cell r="A398">
            <v>396</v>
          </cell>
        </row>
        <row r="399">
          <cell r="A399">
            <v>397</v>
          </cell>
        </row>
        <row r="400">
          <cell r="A400">
            <v>398</v>
          </cell>
        </row>
        <row r="401">
          <cell r="A401">
            <v>399</v>
          </cell>
        </row>
        <row r="402">
          <cell r="A402">
            <v>400</v>
          </cell>
        </row>
        <row r="403">
          <cell r="A403">
            <v>401</v>
          </cell>
        </row>
        <row r="404">
          <cell r="A404">
            <v>402</v>
          </cell>
        </row>
        <row r="405">
          <cell r="A405">
            <v>403</v>
          </cell>
        </row>
        <row r="406">
          <cell r="A406">
            <v>404</v>
          </cell>
        </row>
        <row r="407">
          <cell r="A407">
            <v>405</v>
          </cell>
        </row>
        <row r="408">
          <cell r="A408">
            <v>406</v>
          </cell>
        </row>
        <row r="409">
          <cell r="A409">
            <v>407</v>
          </cell>
        </row>
        <row r="410">
          <cell r="A410">
            <v>408</v>
          </cell>
        </row>
        <row r="411">
          <cell r="A411">
            <v>409</v>
          </cell>
        </row>
        <row r="412">
          <cell r="A412">
            <v>410</v>
          </cell>
        </row>
        <row r="413">
          <cell r="A413">
            <v>411</v>
          </cell>
        </row>
        <row r="414">
          <cell r="A414">
            <v>412</v>
          </cell>
        </row>
        <row r="415">
          <cell r="A415">
            <v>413</v>
          </cell>
        </row>
        <row r="416">
          <cell r="A416">
            <v>414</v>
          </cell>
        </row>
        <row r="417">
          <cell r="A417">
            <v>415</v>
          </cell>
        </row>
        <row r="418">
          <cell r="A418">
            <v>416</v>
          </cell>
        </row>
        <row r="419">
          <cell r="A419">
            <v>417</v>
          </cell>
        </row>
        <row r="420">
          <cell r="A420">
            <v>418</v>
          </cell>
        </row>
        <row r="421">
          <cell r="A421">
            <v>419</v>
          </cell>
        </row>
        <row r="422">
          <cell r="A422">
            <v>420</v>
          </cell>
        </row>
        <row r="423">
          <cell r="A423">
            <v>421</v>
          </cell>
        </row>
        <row r="424">
          <cell r="A424">
            <v>422</v>
          </cell>
        </row>
        <row r="425">
          <cell r="A425">
            <v>423</v>
          </cell>
        </row>
        <row r="426">
          <cell r="A426">
            <v>424</v>
          </cell>
        </row>
        <row r="427">
          <cell r="A427">
            <v>425</v>
          </cell>
        </row>
        <row r="428">
          <cell r="A428">
            <v>426</v>
          </cell>
        </row>
        <row r="429">
          <cell r="A429">
            <v>427</v>
          </cell>
        </row>
        <row r="430">
          <cell r="A430">
            <v>428</v>
          </cell>
        </row>
        <row r="431">
          <cell r="A431">
            <v>429</v>
          </cell>
        </row>
        <row r="432">
          <cell r="A432">
            <v>430</v>
          </cell>
        </row>
        <row r="433">
          <cell r="A433">
            <v>431</v>
          </cell>
        </row>
        <row r="434">
          <cell r="A434">
            <v>432</v>
          </cell>
        </row>
        <row r="435">
          <cell r="A435">
            <v>433</v>
          </cell>
        </row>
        <row r="436">
          <cell r="A436">
            <v>434</v>
          </cell>
        </row>
        <row r="437">
          <cell r="A437">
            <v>435</v>
          </cell>
        </row>
        <row r="438">
          <cell r="A438">
            <v>436</v>
          </cell>
        </row>
        <row r="439">
          <cell r="A439">
            <v>437</v>
          </cell>
        </row>
        <row r="440">
          <cell r="A440">
            <v>438</v>
          </cell>
        </row>
        <row r="441">
          <cell r="A441">
            <v>439</v>
          </cell>
        </row>
        <row r="442">
          <cell r="A442">
            <v>440</v>
          </cell>
        </row>
        <row r="443">
          <cell r="A443">
            <v>441</v>
          </cell>
        </row>
        <row r="444">
          <cell r="A444">
            <v>442</v>
          </cell>
        </row>
        <row r="445">
          <cell r="A445">
            <v>443</v>
          </cell>
        </row>
        <row r="446">
          <cell r="A446">
            <v>444</v>
          </cell>
        </row>
        <row r="447">
          <cell r="A447">
            <v>445</v>
          </cell>
        </row>
        <row r="448">
          <cell r="A448">
            <v>446</v>
          </cell>
        </row>
        <row r="449">
          <cell r="A449">
            <v>447</v>
          </cell>
        </row>
        <row r="450">
          <cell r="A450">
            <v>448</v>
          </cell>
        </row>
        <row r="451">
          <cell r="A451">
            <v>449</v>
          </cell>
        </row>
        <row r="452">
          <cell r="A452">
            <v>450</v>
          </cell>
        </row>
        <row r="453">
          <cell r="A453">
            <v>451</v>
          </cell>
        </row>
        <row r="454">
          <cell r="A454">
            <v>452</v>
          </cell>
        </row>
        <row r="455">
          <cell r="A455">
            <v>453</v>
          </cell>
        </row>
        <row r="456">
          <cell r="A456">
            <v>454</v>
          </cell>
        </row>
        <row r="457">
          <cell r="A457">
            <v>455</v>
          </cell>
        </row>
        <row r="458">
          <cell r="A458">
            <v>456</v>
          </cell>
        </row>
        <row r="459">
          <cell r="A459">
            <v>457</v>
          </cell>
        </row>
        <row r="460">
          <cell r="A460">
            <v>458</v>
          </cell>
        </row>
        <row r="461">
          <cell r="A461">
            <v>459</v>
          </cell>
        </row>
        <row r="462">
          <cell r="A462">
            <v>460</v>
          </cell>
        </row>
        <row r="463">
          <cell r="A463">
            <v>461</v>
          </cell>
        </row>
        <row r="464">
          <cell r="A464">
            <v>462</v>
          </cell>
        </row>
        <row r="465">
          <cell r="A465">
            <v>463</v>
          </cell>
        </row>
        <row r="466">
          <cell r="A466">
            <v>464</v>
          </cell>
        </row>
        <row r="467">
          <cell r="A467">
            <v>465</v>
          </cell>
        </row>
        <row r="468">
          <cell r="A468">
            <v>466</v>
          </cell>
        </row>
        <row r="469">
          <cell r="A469">
            <v>467</v>
          </cell>
        </row>
        <row r="470">
          <cell r="A470">
            <v>468</v>
          </cell>
        </row>
        <row r="471">
          <cell r="A471">
            <v>469</v>
          </cell>
        </row>
        <row r="472">
          <cell r="A472">
            <v>470</v>
          </cell>
        </row>
        <row r="473">
          <cell r="A473">
            <v>471</v>
          </cell>
        </row>
        <row r="474">
          <cell r="A474">
            <v>472</v>
          </cell>
        </row>
        <row r="475">
          <cell r="A475">
            <v>473</v>
          </cell>
        </row>
        <row r="476">
          <cell r="A476">
            <v>474</v>
          </cell>
        </row>
        <row r="477">
          <cell r="A477">
            <v>475</v>
          </cell>
        </row>
        <row r="478">
          <cell r="A478">
            <v>476</v>
          </cell>
        </row>
        <row r="479">
          <cell r="A479">
            <v>477</v>
          </cell>
        </row>
        <row r="480">
          <cell r="A480">
            <v>478</v>
          </cell>
        </row>
        <row r="481">
          <cell r="A481">
            <v>479</v>
          </cell>
        </row>
        <row r="482">
          <cell r="A482">
            <v>480</v>
          </cell>
        </row>
        <row r="483">
          <cell r="A483">
            <v>481</v>
          </cell>
        </row>
        <row r="484">
          <cell r="A484">
            <v>482</v>
          </cell>
        </row>
        <row r="485">
          <cell r="A485">
            <v>483</v>
          </cell>
        </row>
        <row r="486">
          <cell r="A486">
            <v>484</v>
          </cell>
        </row>
        <row r="487">
          <cell r="A487">
            <v>485</v>
          </cell>
        </row>
        <row r="488">
          <cell r="A488">
            <v>486</v>
          </cell>
        </row>
        <row r="489">
          <cell r="A489">
            <v>487</v>
          </cell>
        </row>
        <row r="490">
          <cell r="A490">
            <v>488</v>
          </cell>
        </row>
        <row r="491">
          <cell r="A491">
            <v>489</v>
          </cell>
        </row>
        <row r="492">
          <cell r="A492">
            <v>490</v>
          </cell>
        </row>
        <row r="493">
          <cell r="A493">
            <v>491</v>
          </cell>
        </row>
        <row r="494">
          <cell r="A494">
            <v>492</v>
          </cell>
        </row>
        <row r="495">
          <cell r="A495">
            <v>493</v>
          </cell>
        </row>
        <row r="496">
          <cell r="A496">
            <v>494</v>
          </cell>
        </row>
        <row r="497">
          <cell r="A497">
            <v>495</v>
          </cell>
        </row>
        <row r="498">
          <cell r="A498">
            <v>496</v>
          </cell>
        </row>
        <row r="499">
          <cell r="A499">
            <v>497</v>
          </cell>
        </row>
        <row r="500">
          <cell r="A500">
            <v>498</v>
          </cell>
        </row>
        <row r="501">
          <cell r="A501">
            <v>499</v>
          </cell>
        </row>
        <row r="502">
          <cell r="A502">
            <v>500</v>
          </cell>
        </row>
        <row r="503">
          <cell r="A503">
            <v>501</v>
          </cell>
        </row>
        <row r="504">
          <cell r="A504">
            <v>502</v>
          </cell>
        </row>
        <row r="505">
          <cell r="A505">
            <v>503</v>
          </cell>
        </row>
        <row r="506">
          <cell r="A506">
            <v>504</v>
          </cell>
        </row>
        <row r="507">
          <cell r="A507">
            <v>505</v>
          </cell>
        </row>
        <row r="508">
          <cell r="A508">
            <v>506</v>
          </cell>
        </row>
        <row r="509">
          <cell r="A509">
            <v>507</v>
          </cell>
        </row>
        <row r="510">
          <cell r="A510">
            <v>508</v>
          </cell>
        </row>
        <row r="511">
          <cell r="A511">
            <v>509</v>
          </cell>
        </row>
        <row r="512">
          <cell r="A512">
            <v>510</v>
          </cell>
        </row>
        <row r="513">
          <cell r="A513">
            <v>511</v>
          </cell>
        </row>
        <row r="514">
          <cell r="A514">
            <v>512</v>
          </cell>
        </row>
        <row r="515">
          <cell r="A515">
            <v>513</v>
          </cell>
        </row>
        <row r="516">
          <cell r="A516">
            <v>514</v>
          </cell>
        </row>
        <row r="517">
          <cell r="A517">
            <v>515</v>
          </cell>
        </row>
        <row r="518">
          <cell r="A518">
            <v>516</v>
          </cell>
        </row>
        <row r="519">
          <cell r="A519">
            <v>517</v>
          </cell>
        </row>
        <row r="520">
          <cell r="A520">
            <v>518</v>
          </cell>
        </row>
        <row r="521">
          <cell r="A521">
            <v>519</v>
          </cell>
        </row>
        <row r="522">
          <cell r="A522">
            <v>520</v>
          </cell>
        </row>
        <row r="523">
          <cell r="A523">
            <v>521</v>
          </cell>
        </row>
        <row r="524">
          <cell r="A524">
            <v>522</v>
          </cell>
        </row>
        <row r="525">
          <cell r="A525">
            <v>523</v>
          </cell>
        </row>
        <row r="526">
          <cell r="A526">
            <v>524</v>
          </cell>
        </row>
        <row r="527">
          <cell r="A527">
            <v>525</v>
          </cell>
        </row>
        <row r="528">
          <cell r="A528">
            <v>526</v>
          </cell>
        </row>
        <row r="529">
          <cell r="A529">
            <v>527</v>
          </cell>
        </row>
        <row r="530">
          <cell r="A530">
            <v>528</v>
          </cell>
        </row>
        <row r="531">
          <cell r="A531">
            <v>529</v>
          </cell>
        </row>
        <row r="532">
          <cell r="A532">
            <v>530</v>
          </cell>
        </row>
        <row r="533">
          <cell r="A533">
            <v>531</v>
          </cell>
        </row>
        <row r="534">
          <cell r="A534">
            <v>532</v>
          </cell>
        </row>
        <row r="535">
          <cell r="A535">
            <v>533</v>
          </cell>
        </row>
        <row r="536">
          <cell r="A536">
            <v>534</v>
          </cell>
        </row>
        <row r="537">
          <cell r="A537">
            <v>535</v>
          </cell>
        </row>
        <row r="538">
          <cell r="A538">
            <v>536</v>
          </cell>
        </row>
        <row r="539">
          <cell r="A539">
            <v>537</v>
          </cell>
        </row>
        <row r="540">
          <cell r="A540">
            <v>538</v>
          </cell>
        </row>
        <row r="541">
          <cell r="A541">
            <v>539</v>
          </cell>
        </row>
        <row r="542">
          <cell r="A542">
            <v>540</v>
          </cell>
        </row>
        <row r="543">
          <cell r="A543">
            <v>541</v>
          </cell>
        </row>
        <row r="544">
          <cell r="A544">
            <v>542</v>
          </cell>
        </row>
        <row r="545">
          <cell r="A545">
            <v>543</v>
          </cell>
        </row>
        <row r="546">
          <cell r="A546">
            <v>544</v>
          </cell>
        </row>
        <row r="547">
          <cell r="A547">
            <v>545</v>
          </cell>
        </row>
        <row r="548">
          <cell r="A548">
            <v>546</v>
          </cell>
        </row>
        <row r="549">
          <cell r="A549">
            <v>547</v>
          </cell>
        </row>
        <row r="550">
          <cell r="A550">
            <v>548</v>
          </cell>
        </row>
        <row r="551">
          <cell r="A551">
            <v>549</v>
          </cell>
        </row>
        <row r="552">
          <cell r="A552">
            <v>550</v>
          </cell>
        </row>
        <row r="553">
          <cell r="A553">
            <v>551</v>
          </cell>
        </row>
        <row r="554">
          <cell r="A554">
            <v>552</v>
          </cell>
        </row>
        <row r="555">
          <cell r="A555">
            <v>553</v>
          </cell>
        </row>
        <row r="556">
          <cell r="A556">
            <v>554</v>
          </cell>
        </row>
        <row r="557">
          <cell r="A557">
            <v>555</v>
          </cell>
        </row>
        <row r="558">
          <cell r="A558">
            <v>556</v>
          </cell>
        </row>
        <row r="559">
          <cell r="A559">
            <v>557</v>
          </cell>
        </row>
        <row r="560">
          <cell r="A560">
            <v>558</v>
          </cell>
        </row>
        <row r="561">
          <cell r="A561">
            <v>559</v>
          </cell>
        </row>
        <row r="562">
          <cell r="A562">
            <v>560</v>
          </cell>
        </row>
        <row r="563">
          <cell r="A563">
            <v>561</v>
          </cell>
        </row>
        <row r="564">
          <cell r="A564">
            <v>562</v>
          </cell>
        </row>
        <row r="565">
          <cell r="A565">
            <v>563</v>
          </cell>
        </row>
        <row r="566">
          <cell r="A566">
            <v>564</v>
          </cell>
        </row>
        <row r="567">
          <cell r="A567">
            <v>565</v>
          </cell>
        </row>
        <row r="568">
          <cell r="A568">
            <v>566</v>
          </cell>
        </row>
        <row r="569">
          <cell r="A569">
            <v>567</v>
          </cell>
        </row>
        <row r="570">
          <cell r="A570">
            <v>568</v>
          </cell>
        </row>
        <row r="571">
          <cell r="A571">
            <v>569</v>
          </cell>
        </row>
        <row r="572">
          <cell r="A572">
            <v>570</v>
          </cell>
        </row>
        <row r="573">
          <cell r="A573">
            <v>571</v>
          </cell>
        </row>
        <row r="574">
          <cell r="A574">
            <v>572</v>
          </cell>
        </row>
        <row r="575">
          <cell r="A575">
            <v>573</v>
          </cell>
        </row>
        <row r="576">
          <cell r="A576">
            <v>574</v>
          </cell>
        </row>
        <row r="577">
          <cell r="A577">
            <v>575</v>
          </cell>
        </row>
        <row r="578">
          <cell r="A578">
            <v>576</v>
          </cell>
        </row>
        <row r="579">
          <cell r="A579">
            <v>577</v>
          </cell>
        </row>
        <row r="580">
          <cell r="A580">
            <v>578</v>
          </cell>
        </row>
        <row r="581">
          <cell r="A581">
            <v>579</v>
          </cell>
        </row>
        <row r="582">
          <cell r="A582">
            <v>580</v>
          </cell>
        </row>
        <row r="583">
          <cell r="A583">
            <v>581</v>
          </cell>
        </row>
        <row r="584">
          <cell r="A584">
            <v>582</v>
          </cell>
        </row>
        <row r="585">
          <cell r="A585">
            <v>583</v>
          </cell>
        </row>
        <row r="586">
          <cell r="A586">
            <v>584</v>
          </cell>
        </row>
        <row r="587">
          <cell r="A587">
            <v>585</v>
          </cell>
        </row>
        <row r="588">
          <cell r="A588">
            <v>586</v>
          </cell>
        </row>
        <row r="589">
          <cell r="A589">
            <v>587</v>
          </cell>
        </row>
        <row r="590">
          <cell r="A590">
            <v>588</v>
          </cell>
        </row>
        <row r="591">
          <cell r="A591">
            <v>589</v>
          </cell>
        </row>
        <row r="592">
          <cell r="A592">
            <v>590</v>
          </cell>
        </row>
        <row r="593">
          <cell r="A593">
            <v>591</v>
          </cell>
        </row>
        <row r="594">
          <cell r="A594">
            <v>592</v>
          </cell>
        </row>
        <row r="595">
          <cell r="A595">
            <v>593</v>
          </cell>
        </row>
        <row r="596">
          <cell r="A596">
            <v>594</v>
          </cell>
        </row>
        <row r="597">
          <cell r="A597">
            <v>595</v>
          </cell>
        </row>
        <row r="598">
          <cell r="A598">
            <v>596</v>
          </cell>
        </row>
        <row r="599">
          <cell r="A599">
            <v>597</v>
          </cell>
        </row>
        <row r="600">
          <cell r="A600">
            <v>598</v>
          </cell>
        </row>
        <row r="601">
          <cell r="A601">
            <v>599</v>
          </cell>
        </row>
        <row r="602">
          <cell r="A602">
            <v>600</v>
          </cell>
        </row>
        <row r="603">
          <cell r="A603">
            <v>601</v>
          </cell>
        </row>
        <row r="604">
          <cell r="A604">
            <v>602</v>
          </cell>
        </row>
        <row r="605">
          <cell r="A605">
            <v>603</v>
          </cell>
        </row>
        <row r="606">
          <cell r="A606">
            <v>604</v>
          </cell>
        </row>
        <row r="607">
          <cell r="A607">
            <v>605</v>
          </cell>
        </row>
        <row r="608">
          <cell r="A608">
            <v>606</v>
          </cell>
        </row>
        <row r="609">
          <cell r="A609">
            <v>607</v>
          </cell>
        </row>
        <row r="610">
          <cell r="A610">
            <v>608</v>
          </cell>
        </row>
        <row r="611">
          <cell r="A611">
            <v>609</v>
          </cell>
        </row>
        <row r="612">
          <cell r="A612">
            <v>610</v>
          </cell>
        </row>
        <row r="613">
          <cell r="A613">
            <v>611</v>
          </cell>
        </row>
        <row r="614">
          <cell r="A614">
            <v>612</v>
          </cell>
        </row>
        <row r="615">
          <cell r="A615">
            <v>613</v>
          </cell>
        </row>
        <row r="616">
          <cell r="A616">
            <v>614</v>
          </cell>
        </row>
        <row r="617">
          <cell r="A617">
            <v>615</v>
          </cell>
        </row>
        <row r="618">
          <cell r="A618">
            <v>616</v>
          </cell>
        </row>
        <row r="619">
          <cell r="A619">
            <v>617</v>
          </cell>
        </row>
        <row r="620">
          <cell r="A620">
            <v>618</v>
          </cell>
        </row>
        <row r="621">
          <cell r="A621">
            <v>619</v>
          </cell>
        </row>
        <row r="622">
          <cell r="A622">
            <v>620</v>
          </cell>
        </row>
        <row r="623">
          <cell r="A623">
            <v>621</v>
          </cell>
        </row>
        <row r="624">
          <cell r="A624">
            <v>622</v>
          </cell>
        </row>
        <row r="625">
          <cell r="A625">
            <v>623</v>
          </cell>
        </row>
        <row r="626">
          <cell r="A626">
            <v>624</v>
          </cell>
        </row>
        <row r="627">
          <cell r="A627">
            <v>625</v>
          </cell>
        </row>
        <row r="628">
          <cell r="A628">
            <v>626</v>
          </cell>
        </row>
        <row r="629">
          <cell r="A629">
            <v>627</v>
          </cell>
        </row>
        <row r="630">
          <cell r="A630">
            <v>628</v>
          </cell>
        </row>
        <row r="631">
          <cell r="A631">
            <v>629</v>
          </cell>
        </row>
        <row r="632">
          <cell r="A632">
            <v>630</v>
          </cell>
        </row>
        <row r="633">
          <cell r="A633">
            <v>631</v>
          </cell>
        </row>
        <row r="634">
          <cell r="A634">
            <v>632</v>
          </cell>
        </row>
        <row r="635">
          <cell r="A635">
            <v>633</v>
          </cell>
        </row>
        <row r="636">
          <cell r="A636">
            <v>634</v>
          </cell>
        </row>
        <row r="637">
          <cell r="A637">
            <v>635</v>
          </cell>
        </row>
        <row r="638">
          <cell r="A638">
            <v>636</v>
          </cell>
        </row>
        <row r="639">
          <cell r="A639">
            <v>637</v>
          </cell>
        </row>
        <row r="640">
          <cell r="A640">
            <v>638</v>
          </cell>
        </row>
        <row r="641">
          <cell r="A641">
            <v>639</v>
          </cell>
        </row>
        <row r="642">
          <cell r="A642">
            <v>640</v>
          </cell>
        </row>
        <row r="643">
          <cell r="A643">
            <v>641</v>
          </cell>
        </row>
        <row r="644">
          <cell r="A644">
            <v>642</v>
          </cell>
        </row>
        <row r="645">
          <cell r="A645">
            <v>643</v>
          </cell>
        </row>
        <row r="646">
          <cell r="A646">
            <v>644</v>
          </cell>
        </row>
        <row r="647">
          <cell r="A647">
            <v>645</v>
          </cell>
        </row>
        <row r="648">
          <cell r="A648">
            <v>646</v>
          </cell>
        </row>
        <row r="649">
          <cell r="A649">
            <v>647</v>
          </cell>
        </row>
        <row r="650">
          <cell r="A650">
            <v>648</v>
          </cell>
        </row>
        <row r="651">
          <cell r="A651">
            <v>649</v>
          </cell>
        </row>
        <row r="652">
          <cell r="A652">
            <v>650</v>
          </cell>
        </row>
        <row r="653">
          <cell r="A653">
            <v>651</v>
          </cell>
        </row>
        <row r="654">
          <cell r="A654">
            <v>652</v>
          </cell>
        </row>
        <row r="655">
          <cell r="A655">
            <v>653</v>
          </cell>
        </row>
        <row r="656">
          <cell r="A656">
            <v>654</v>
          </cell>
        </row>
        <row r="657">
          <cell r="A657">
            <v>655</v>
          </cell>
        </row>
        <row r="658">
          <cell r="A658">
            <v>656</v>
          </cell>
        </row>
        <row r="659">
          <cell r="A659">
            <v>657</v>
          </cell>
        </row>
        <row r="660">
          <cell r="A660">
            <v>658</v>
          </cell>
        </row>
        <row r="661">
          <cell r="A661">
            <v>659</v>
          </cell>
        </row>
        <row r="662">
          <cell r="A662">
            <v>660</v>
          </cell>
        </row>
        <row r="663">
          <cell r="A663">
            <v>661</v>
          </cell>
        </row>
        <row r="664">
          <cell r="A664">
            <v>662</v>
          </cell>
        </row>
        <row r="665">
          <cell r="A665">
            <v>663</v>
          </cell>
        </row>
        <row r="666">
          <cell r="A666">
            <v>664</v>
          </cell>
        </row>
        <row r="667">
          <cell r="A667">
            <v>665</v>
          </cell>
        </row>
        <row r="668">
          <cell r="A668">
            <v>666</v>
          </cell>
        </row>
        <row r="669">
          <cell r="A669">
            <v>667</v>
          </cell>
        </row>
        <row r="670">
          <cell r="A670">
            <v>668</v>
          </cell>
        </row>
        <row r="671">
          <cell r="A671">
            <v>669</v>
          </cell>
        </row>
        <row r="672">
          <cell r="A672">
            <v>670</v>
          </cell>
        </row>
        <row r="673">
          <cell r="A673">
            <v>671</v>
          </cell>
        </row>
        <row r="674">
          <cell r="A674">
            <v>672</v>
          </cell>
        </row>
        <row r="675">
          <cell r="A675">
            <v>673</v>
          </cell>
        </row>
        <row r="676">
          <cell r="A676">
            <v>674</v>
          </cell>
        </row>
        <row r="677">
          <cell r="A677">
            <v>675</v>
          </cell>
        </row>
        <row r="678">
          <cell r="A678">
            <v>676</v>
          </cell>
        </row>
        <row r="679">
          <cell r="A679">
            <v>677</v>
          </cell>
        </row>
        <row r="680">
          <cell r="A680">
            <v>678</v>
          </cell>
        </row>
        <row r="681">
          <cell r="A681">
            <v>679</v>
          </cell>
        </row>
        <row r="682">
          <cell r="A682">
            <v>680</v>
          </cell>
        </row>
        <row r="683">
          <cell r="A683">
            <v>681</v>
          </cell>
        </row>
        <row r="684">
          <cell r="A684">
            <v>682</v>
          </cell>
        </row>
        <row r="685">
          <cell r="A685">
            <v>683</v>
          </cell>
        </row>
        <row r="686">
          <cell r="A686">
            <v>684</v>
          </cell>
        </row>
        <row r="687">
          <cell r="A687">
            <v>685</v>
          </cell>
        </row>
        <row r="688">
          <cell r="A688">
            <v>686</v>
          </cell>
        </row>
        <row r="689">
          <cell r="A689">
            <v>687</v>
          </cell>
        </row>
        <row r="690">
          <cell r="A690">
            <v>688</v>
          </cell>
        </row>
        <row r="691">
          <cell r="A691">
            <v>689</v>
          </cell>
        </row>
        <row r="692">
          <cell r="A692">
            <v>690</v>
          </cell>
        </row>
        <row r="693">
          <cell r="A693">
            <v>691</v>
          </cell>
        </row>
        <row r="694">
          <cell r="A694">
            <v>692</v>
          </cell>
        </row>
        <row r="695">
          <cell r="A695">
            <v>693</v>
          </cell>
        </row>
        <row r="696">
          <cell r="A696">
            <v>694</v>
          </cell>
        </row>
        <row r="697">
          <cell r="A697">
            <v>695</v>
          </cell>
        </row>
        <row r="698">
          <cell r="A698">
            <v>696</v>
          </cell>
        </row>
        <row r="699">
          <cell r="A699">
            <v>697</v>
          </cell>
        </row>
        <row r="700">
          <cell r="A700">
            <v>698</v>
          </cell>
        </row>
        <row r="701">
          <cell r="A701">
            <v>699</v>
          </cell>
        </row>
        <row r="702">
          <cell r="A702">
            <v>700</v>
          </cell>
        </row>
        <row r="703">
          <cell r="A703">
            <v>701</v>
          </cell>
        </row>
        <row r="704">
          <cell r="A704">
            <v>702</v>
          </cell>
        </row>
        <row r="705">
          <cell r="A705">
            <v>703</v>
          </cell>
        </row>
        <row r="706">
          <cell r="A706">
            <v>704</v>
          </cell>
        </row>
        <row r="707">
          <cell r="A707">
            <v>705</v>
          </cell>
        </row>
        <row r="708">
          <cell r="A708">
            <v>706</v>
          </cell>
        </row>
        <row r="709">
          <cell r="A709">
            <v>707</v>
          </cell>
        </row>
        <row r="710">
          <cell r="A710">
            <v>708</v>
          </cell>
        </row>
        <row r="711">
          <cell r="A711">
            <v>709</v>
          </cell>
        </row>
        <row r="712">
          <cell r="A712">
            <v>710</v>
          </cell>
        </row>
        <row r="713">
          <cell r="A713">
            <v>711</v>
          </cell>
        </row>
        <row r="714">
          <cell r="A714">
            <v>712</v>
          </cell>
        </row>
        <row r="715">
          <cell r="A715">
            <v>713</v>
          </cell>
        </row>
        <row r="716">
          <cell r="A716">
            <v>714</v>
          </cell>
        </row>
        <row r="717">
          <cell r="A717">
            <v>715</v>
          </cell>
        </row>
        <row r="718">
          <cell r="A718">
            <v>716</v>
          </cell>
        </row>
        <row r="719">
          <cell r="A719">
            <v>717</v>
          </cell>
        </row>
        <row r="720">
          <cell r="A720">
            <v>718</v>
          </cell>
        </row>
        <row r="721">
          <cell r="A721">
            <v>719</v>
          </cell>
        </row>
        <row r="722">
          <cell r="A722">
            <v>720</v>
          </cell>
        </row>
        <row r="723">
          <cell r="A723">
            <v>721</v>
          </cell>
        </row>
        <row r="724">
          <cell r="A724">
            <v>722</v>
          </cell>
        </row>
        <row r="725">
          <cell r="A725">
            <v>723</v>
          </cell>
        </row>
        <row r="726">
          <cell r="A726">
            <v>724</v>
          </cell>
        </row>
        <row r="727">
          <cell r="A727">
            <v>725</v>
          </cell>
        </row>
        <row r="728">
          <cell r="A728">
            <v>726</v>
          </cell>
        </row>
        <row r="729">
          <cell r="A729">
            <v>727</v>
          </cell>
        </row>
        <row r="730">
          <cell r="A730">
            <v>728</v>
          </cell>
        </row>
        <row r="731">
          <cell r="A731">
            <v>729</v>
          </cell>
        </row>
        <row r="732">
          <cell r="A732">
            <v>730</v>
          </cell>
        </row>
        <row r="733">
          <cell r="A733">
            <v>731</v>
          </cell>
        </row>
        <row r="734">
          <cell r="A734">
            <v>732</v>
          </cell>
        </row>
        <row r="735">
          <cell r="A735">
            <v>733</v>
          </cell>
        </row>
        <row r="736">
          <cell r="A736">
            <v>734</v>
          </cell>
        </row>
        <row r="737">
          <cell r="A737">
            <v>735</v>
          </cell>
        </row>
        <row r="738">
          <cell r="A738">
            <v>736</v>
          </cell>
        </row>
        <row r="739">
          <cell r="A739">
            <v>737</v>
          </cell>
        </row>
        <row r="740">
          <cell r="A740">
            <v>738</v>
          </cell>
        </row>
        <row r="741">
          <cell r="A741">
            <v>739</v>
          </cell>
        </row>
        <row r="742">
          <cell r="A742">
            <v>740</v>
          </cell>
        </row>
        <row r="743">
          <cell r="A743">
            <v>741</v>
          </cell>
        </row>
        <row r="744">
          <cell r="A744">
            <v>742</v>
          </cell>
        </row>
        <row r="745">
          <cell r="A745">
            <v>743</v>
          </cell>
        </row>
        <row r="746">
          <cell r="A746">
            <v>744</v>
          </cell>
        </row>
        <row r="747">
          <cell r="A747">
            <v>745</v>
          </cell>
        </row>
        <row r="748">
          <cell r="A748">
            <v>746</v>
          </cell>
        </row>
        <row r="749">
          <cell r="A749">
            <v>747</v>
          </cell>
        </row>
        <row r="750">
          <cell r="A750">
            <v>748</v>
          </cell>
        </row>
        <row r="751">
          <cell r="A751">
            <v>749</v>
          </cell>
        </row>
        <row r="752">
          <cell r="A752">
            <v>750</v>
          </cell>
        </row>
        <row r="753">
          <cell r="A753">
            <v>751</v>
          </cell>
        </row>
        <row r="754">
          <cell r="A754">
            <v>752</v>
          </cell>
        </row>
        <row r="755">
          <cell r="A755">
            <v>753</v>
          </cell>
        </row>
        <row r="756">
          <cell r="A756">
            <v>754</v>
          </cell>
        </row>
        <row r="757">
          <cell r="A757">
            <v>755</v>
          </cell>
        </row>
        <row r="758">
          <cell r="A758">
            <v>756</v>
          </cell>
        </row>
        <row r="759">
          <cell r="A759">
            <v>757</v>
          </cell>
        </row>
        <row r="760">
          <cell r="A760">
            <v>758</v>
          </cell>
        </row>
        <row r="761">
          <cell r="A761">
            <v>759</v>
          </cell>
        </row>
        <row r="762">
          <cell r="A762">
            <v>760</v>
          </cell>
        </row>
        <row r="763">
          <cell r="A763">
            <v>761</v>
          </cell>
        </row>
        <row r="764">
          <cell r="A764">
            <v>762</v>
          </cell>
        </row>
        <row r="765">
          <cell r="A765">
            <v>763</v>
          </cell>
        </row>
        <row r="766">
          <cell r="A766">
            <v>764</v>
          </cell>
        </row>
        <row r="767">
          <cell r="A767">
            <v>765</v>
          </cell>
        </row>
        <row r="768">
          <cell r="A768">
            <v>766</v>
          </cell>
        </row>
        <row r="769">
          <cell r="A769">
            <v>767</v>
          </cell>
        </row>
        <row r="770">
          <cell r="A770">
            <v>768</v>
          </cell>
        </row>
        <row r="771">
          <cell r="A771">
            <v>769</v>
          </cell>
        </row>
        <row r="772">
          <cell r="A772">
            <v>770</v>
          </cell>
        </row>
        <row r="773">
          <cell r="A773">
            <v>771</v>
          </cell>
        </row>
        <row r="774">
          <cell r="A774">
            <v>772</v>
          </cell>
        </row>
        <row r="775">
          <cell r="A775">
            <v>773</v>
          </cell>
        </row>
        <row r="776">
          <cell r="A776">
            <v>774</v>
          </cell>
        </row>
        <row r="777">
          <cell r="A777">
            <v>775</v>
          </cell>
        </row>
        <row r="778">
          <cell r="A778">
            <v>776</v>
          </cell>
        </row>
        <row r="779">
          <cell r="A779">
            <v>777</v>
          </cell>
        </row>
        <row r="780">
          <cell r="A780">
            <v>778</v>
          </cell>
        </row>
        <row r="781">
          <cell r="A781">
            <v>779</v>
          </cell>
        </row>
        <row r="782">
          <cell r="A782">
            <v>780</v>
          </cell>
        </row>
        <row r="783">
          <cell r="A783">
            <v>781</v>
          </cell>
        </row>
        <row r="784">
          <cell r="A784">
            <v>782</v>
          </cell>
        </row>
        <row r="785">
          <cell r="A785">
            <v>783</v>
          </cell>
        </row>
        <row r="786">
          <cell r="A786">
            <v>784</v>
          </cell>
        </row>
        <row r="787">
          <cell r="A787">
            <v>785</v>
          </cell>
        </row>
        <row r="788">
          <cell r="A788">
            <v>786</v>
          </cell>
        </row>
        <row r="789">
          <cell r="A789">
            <v>787</v>
          </cell>
        </row>
        <row r="790">
          <cell r="A790">
            <v>788</v>
          </cell>
        </row>
        <row r="791">
          <cell r="A791">
            <v>789</v>
          </cell>
        </row>
        <row r="792">
          <cell r="A792">
            <v>790</v>
          </cell>
        </row>
        <row r="793">
          <cell r="A793">
            <v>791</v>
          </cell>
        </row>
        <row r="794">
          <cell r="A794">
            <v>792</v>
          </cell>
        </row>
        <row r="795">
          <cell r="A795">
            <v>793</v>
          </cell>
        </row>
        <row r="796">
          <cell r="A796">
            <v>794</v>
          </cell>
        </row>
        <row r="797">
          <cell r="A797">
            <v>795</v>
          </cell>
        </row>
        <row r="798">
          <cell r="A798">
            <v>796</v>
          </cell>
        </row>
        <row r="799">
          <cell r="A799">
            <v>797</v>
          </cell>
        </row>
        <row r="800">
          <cell r="A800">
            <v>798</v>
          </cell>
        </row>
        <row r="801">
          <cell r="A801">
            <v>799</v>
          </cell>
        </row>
        <row r="802">
          <cell r="A802">
            <v>800</v>
          </cell>
        </row>
        <row r="803">
          <cell r="A803">
            <v>801</v>
          </cell>
        </row>
        <row r="804">
          <cell r="A804">
            <v>802</v>
          </cell>
        </row>
        <row r="805">
          <cell r="A805">
            <v>803</v>
          </cell>
        </row>
        <row r="806">
          <cell r="A806">
            <v>804</v>
          </cell>
        </row>
        <row r="807">
          <cell r="A807">
            <v>805</v>
          </cell>
        </row>
        <row r="808">
          <cell r="A808">
            <v>806</v>
          </cell>
        </row>
        <row r="809">
          <cell r="A809">
            <v>807</v>
          </cell>
        </row>
        <row r="810">
          <cell r="A810">
            <v>808</v>
          </cell>
        </row>
        <row r="811">
          <cell r="A811">
            <v>809</v>
          </cell>
        </row>
        <row r="812">
          <cell r="A812">
            <v>810</v>
          </cell>
        </row>
        <row r="813">
          <cell r="A813">
            <v>811</v>
          </cell>
        </row>
        <row r="814">
          <cell r="A814">
            <v>812</v>
          </cell>
        </row>
        <row r="815">
          <cell r="A815">
            <v>813</v>
          </cell>
        </row>
        <row r="816">
          <cell r="A816">
            <v>814</v>
          </cell>
        </row>
        <row r="817">
          <cell r="A817">
            <v>815</v>
          </cell>
        </row>
        <row r="818">
          <cell r="A818">
            <v>816</v>
          </cell>
        </row>
        <row r="819">
          <cell r="A819">
            <v>817</v>
          </cell>
        </row>
        <row r="820">
          <cell r="A820">
            <v>818</v>
          </cell>
        </row>
        <row r="821">
          <cell r="A821">
            <v>819</v>
          </cell>
        </row>
        <row r="822">
          <cell r="A822">
            <v>820</v>
          </cell>
        </row>
        <row r="823">
          <cell r="A823">
            <v>821</v>
          </cell>
        </row>
        <row r="824">
          <cell r="A824">
            <v>822</v>
          </cell>
        </row>
        <row r="825">
          <cell r="A825">
            <v>823</v>
          </cell>
        </row>
        <row r="826">
          <cell r="A826">
            <v>824</v>
          </cell>
        </row>
        <row r="827">
          <cell r="A827">
            <v>825</v>
          </cell>
        </row>
        <row r="828">
          <cell r="A828">
            <v>826</v>
          </cell>
        </row>
        <row r="829">
          <cell r="A829">
            <v>827</v>
          </cell>
        </row>
        <row r="830">
          <cell r="A830">
            <v>828</v>
          </cell>
        </row>
        <row r="831">
          <cell r="A831">
            <v>829</v>
          </cell>
        </row>
        <row r="832">
          <cell r="A832">
            <v>830</v>
          </cell>
        </row>
        <row r="833">
          <cell r="A833">
            <v>831</v>
          </cell>
        </row>
        <row r="834">
          <cell r="A834">
            <v>832</v>
          </cell>
        </row>
        <row r="835">
          <cell r="A835">
            <v>833</v>
          </cell>
        </row>
        <row r="836">
          <cell r="A836">
            <v>834</v>
          </cell>
        </row>
        <row r="837">
          <cell r="A837">
            <v>835</v>
          </cell>
        </row>
        <row r="838">
          <cell r="A838">
            <v>836</v>
          </cell>
        </row>
        <row r="839">
          <cell r="A839">
            <v>837</v>
          </cell>
        </row>
        <row r="840">
          <cell r="A840">
            <v>838</v>
          </cell>
        </row>
        <row r="841">
          <cell r="A841">
            <v>839</v>
          </cell>
        </row>
        <row r="842">
          <cell r="A842">
            <v>840</v>
          </cell>
        </row>
        <row r="843">
          <cell r="A843">
            <v>841</v>
          </cell>
        </row>
        <row r="844">
          <cell r="A844">
            <v>842</v>
          </cell>
        </row>
        <row r="845">
          <cell r="A845">
            <v>843</v>
          </cell>
        </row>
        <row r="846">
          <cell r="A846">
            <v>844</v>
          </cell>
        </row>
        <row r="847">
          <cell r="A847">
            <v>845</v>
          </cell>
        </row>
        <row r="848">
          <cell r="A848">
            <v>846</v>
          </cell>
        </row>
        <row r="849">
          <cell r="A849">
            <v>847</v>
          </cell>
        </row>
        <row r="850">
          <cell r="A850">
            <v>848</v>
          </cell>
        </row>
        <row r="851">
          <cell r="A851">
            <v>849</v>
          </cell>
        </row>
        <row r="852">
          <cell r="A852">
            <v>850</v>
          </cell>
        </row>
        <row r="853">
          <cell r="A853">
            <v>851</v>
          </cell>
        </row>
        <row r="854">
          <cell r="A854">
            <v>852</v>
          </cell>
        </row>
        <row r="855">
          <cell r="A855">
            <v>853</v>
          </cell>
        </row>
        <row r="856">
          <cell r="A856">
            <v>854</v>
          </cell>
        </row>
        <row r="857">
          <cell r="A857">
            <v>855</v>
          </cell>
        </row>
        <row r="858">
          <cell r="A858">
            <v>856</v>
          </cell>
        </row>
        <row r="859">
          <cell r="A859">
            <v>857</v>
          </cell>
        </row>
        <row r="860">
          <cell r="A860">
            <v>858</v>
          </cell>
        </row>
        <row r="861">
          <cell r="A861">
            <v>859</v>
          </cell>
        </row>
        <row r="862">
          <cell r="A862">
            <v>860</v>
          </cell>
        </row>
        <row r="863">
          <cell r="A863">
            <v>861</v>
          </cell>
        </row>
        <row r="864">
          <cell r="A864">
            <v>862</v>
          </cell>
        </row>
        <row r="865">
          <cell r="A865">
            <v>863</v>
          </cell>
        </row>
        <row r="866">
          <cell r="A866">
            <v>864</v>
          </cell>
        </row>
        <row r="867">
          <cell r="A867">
            <v>865</v>
          </cell>
        </row>
        <row r="868">
          <cell r="A868">
            <v>866</v>
          </cell>
        </row>
        <row r="869">
          <cell r="A869">
            <v>867</v>
          </cell>
        </row>
        <row r="870">
          <cell r="A870">
            <v>868</v>
          </cell>
        </row>
        <row r="871">
          <cell r="A871">
            <v>869</v>
          </cell>
        </row>
        <row r="872">
          <cell r="A872">
            <v>870</v>
          </cell>
        </row>
        <row r="873">
          <cell r="A873">
            <v>871</v>
          </cell>
        </row>
        <row r="874">
          <cell r="A874">
            <v>872</v>
          </cell>
        </row>
        <row r="875">
          <cell r="A875">
            <v>873</v>
          </cell>
        </row>
        <row r="876">
          <cell r="A876">
            <v>874</v>
          </cell>
        </row>
        <row r="877">
          <cell r="A877">
            <v>875</v>
          </cell>
        </row>
        <row r="878">
          <cell r="A878">
            <v>876</v>
          </cell>
        </row>
        <row r="879">
          <cell r="A879">
            <v>877</v>
          </cell>
        </row>
        <row r="880">
          <cell r="A880">
            <v>878</v>
          </cell>
        </row>
        <row r="881">
          <cell r="A881">
            <v>879</v>
          </cell>
        </row>
        <row r="882">
          <cell r="A882">
            <v>880</v>
          </cell>
        </row>
        <row r="883">
          <cell r="A883">
            <v>881</v>
          </cell>
        </row>
        <row r="884">
          <cell r="A884">
            <v>882</v>
          </cell>
        </row>
        <row r="885">
          <cell r="A885">
            <v>883</v>
          </cell>
        </row>
        <row r="886">
          <cell r="A886">
            <v>884</v>
          </cell>
        </row>
        <row r="887">
          <cell r="A887">
            <v>885</v>
          </cell>
        </row>
        <row r="888">
          <cell r="A888">
            <v>886</v>
          </cell>
        </row>
        <row r="889">
          <cell r="A889">
            <v>887</v>
          </cell>
        </row>
        <row r="890">
          <cell r="A890">
            <v>888</v>
          </cell>
        </row>
        <row r="891">
          <cell r="A891">
            <v>889</v>
          </cell>
        </row>
        <row r="892">
          <cell r="A892">
            <v>890</v>
          </cell>
        </row>
        <row r="893">
          <cell r="A893">
            <v>891</v>
          </cell>
        </row>
        <row r="894">
          <cell r="A894">
            <v>892</v>
          </cell>
        </row>
        <row r="895">
          <cell r="A895">
            <v>893</v>
          </cell>
        </row>
        <row r="896">
          <cell r="A896">
            <v>894</v>
          </cell>
        </row>
        <row r="897">
          <cell r="A897">
            <v>895</v>
          </cell>
        </row>
        <row r="898">
          <cell r="A898">
            <v>896</v>
          </cell>
        </row>
        <row r="899">
          <cell r="A899">
            <v>897</v>
          </cell>
        </row>
        <row r="900">
          <cell r="A900">
            <v>898</v>
          </cell>
        </row>
        <row r="901">
          <cell r="A901">
            <v>899</v>
          </cell>
        </row>
        <row r="902">
          <cell r="A902">
            <v>900</v>
          </cell>
        </row>
        <row r="903">
          <cell r="A903">
            <v>901</v>
          </cell>
        </row>
        <row r="904">
          <cell r="A904">
            <v>902</v>
          </cell>
        </row>
        <row r="905">
          <cell r="A905">
            <v>903</v>
          </cell>
        </row>
        <row r="906">
          <cell r="A906">
            <v>904</v>
          </cell>
        </row>
        <row r="907">
          <cell r="A907">
            <v>905</v>
          </cell>
        </row>
        <row r="908">
          <cell r="A908">
            <v>906</v>
          </cell>
        </row>
        <row r="909">
          <cell r="A909">
            <v>907</v>
          </cell>
        </row>
        <row r="910">
          <cell r="A910">
            <v>908</v>
          </cell>
        </row>
        <row r="911">
          <cell r="A911">
            <v>909</v>
          </cell>
        </row>
        <row r="912">
          <cell r="A912">
            <v>910</v>
          </cell>
        </row>
        <row r="913">
          <cell r="A913">
            <v>911</v>
          </cell>
        </row>
        <row r="914">
          <cell r="A914">
            <v>912</v>
          </cell>
        </row>
        <row r="915">
          <cell r="A915">
            <v>913</v>
          </cell>
        </row>
        <row r="916">
          <cell r="A916">
            <v>914</v>
          </cell>
        </row>
        <row r="917">
          <cell r="A917">
            <v>915</v>
          </cell>
        </row>
        <row r="918">
          <cell r="A918">
            <v>916</v>
          </cell>
        </row>
        <row r="919">
          <cell r="A919">
            <v>917</v>
          </cell>
        </row>
        <row r="920">
          <cell r="A920">
            <v>918</v>
          </cell>
        </row>
        <row r="921">
          <cell r="A921">
            <v>919</v>
          </cell>
        </row>
        <row r="922">
          <cell r="A922">
            <v>920</v>
          </cell>
        </row>
        <row r="923">
          <cell r="A923">
            <v>921</v>
          </cell>
        </row>
        <row r="924">
          <cell r="A924">
            <v>922</v>
          </cell>
        </row>
        <row r="925">
          <cell r="A925">
            <v>923</v>
          </cell>
        </row>
        <row r="926">
          <cell r="A926">
            <v>924</v>
          </cell>
        </row>
        <row r="927">
          <cell r="A927">
            <v>925</v>
          </cell>
        </row>
        <row r="928">
          <cell r="A928">
            <v>926</v>
          </cell>
        </row>
        <row r="929">
          <cell r="A929">
            <v>927</v>
          </cell>
        </row>
        <row r="930">
          <cell r="A930">
            <v>928</v>
          </cell>
        </row>
        <row r="931">
          <cell r="A931">
            <v>929</v>
          </cell>
        </row>
        <row r="932">
          <cell r="A932">
            <v>930</v>
          </cell>
        </row>
        <row r="933">
          <cell r="A933">
            <v>931</v>
          </cell>
        </row>
        <row r="934">
          <cell r="A934">
            <v>932</v>
          </cell>
        </row>
        <row r="935">
          <cell r="A935">
            <v>933</v>
          </cell>
        </row>
        <row r="936">
          <cell r="A936">
            <v>934</v>
          </cell>
        </row>
        <row r="937">
          <cell r="A937">
            <v>935</v>
          </cell>
        </row>
        <row r="938">
          <cell r="A938">
            <v>936</v>
          </cell>
        </row>
        <row r="939">
          <cell r="A939">
            <v>937</v>
          </cell>
        </row>
        <row r="940">
          <cell r="A940">
            <v>938</v>
          </cell>
        </row>
        <row r="941">
          <cell r="A941">
            <v>939</v>
          </cell>
        </row>
        <row r="942">
          <cell r="A942">
            <v>940</v>
          </cell>
        </row>
        <row r="943">
          <cell r="A943">
            <v>941</v>
          </cell>
        </row>
        <row r="944">
          <cell r="A944">
            <v>942</v>
          </cell>
        </row>
        <row r="945">
          <cell r="A945">
            <v>943</v>
          </cell>
        </row>
        <row r="946">
          <cell r="A946">
            <v>944</v>
          </cell>
        </row>
        <row r="947">
          <cell r="A947">
            <v>945</v>
          </cell>
        </row>
        <row r="948">
          <cell r="A948">
            <v>946</v>
          </cell>
        </row>
        <row r="949">
          <cell r="A949">
            <v>947</v>
          </cell>
        </row>
        <row r="950">
          <cell r="A950">
            <v>948</v>
          </cell>
        </row>
        <row r="951">
          <cell r="A951">
            <v>949</v>
          </cell>
        </row>
        <row r="952">
          <cell r="A952">
            <v>950</v>
          </cell>
        </row>
        <row r="953">
          <cell r="A953">
            <v>951</v>
          </cell>
        </row>
        <row r="954">
          <cell r="A954">
            <v>952</v>
          </cell>
        </row>
        <row r="955">
          <cell r="A955">
            <v>953</v>
          </cell>
        </row>
        <row r="956">
          <cell r="A956">
            <v>954</v>
          </cell>
        </row>
        <row r="957">
          <cell r="A957">
            <v>955</v>
          </cell>
        </row>
        <row r="958">
          <cell r="A958">
            <v>956</v>
          </cell>
        </row>
        <row r="959">
          <cell r="A959">
            <v>957</v>
          </cell>
        </row>
        <row r="960">
          <cell r="A960">
            <v>958</v>
          </cell>
        </row>
        <row r="961">
          <cell r="A961">
            <v>959</v>
          </cell>
        </row>
        <row r="962">
          <cell r="A962">
            <v>960</v>
          </cell>
        </row>
        <row r="963">
          <cell r="A963">
            <v>961</v>
          </cell>
        </row>
        <row r="964">
          <cell r="A964">
            <v>962</v>
          </cell>
        </row>
        <row r="965">
          <cell r="A965">
            <v>963</v>
          </cell>
        </row>
        <row r="966">
          <cell r="A966">
            <v>964</v>
          </cell>
        </row>
        <row r="967">
          <cell r="A967">
            <v>965</v>
          </cell>
        </row>
        <row r="968">
          <cell r="A968">
            <v>966</v>
          </cell>
        </row>
        <row r="969">
          <cell r="A969">
            <v>967</v>
          </cell>
        </row>
        <row r="970">
          <cell r="A970">
            <v>968</v>
          </cell>
        </row>
        <row r="971">
          <cell r="A971">
            <v>969</v>
          </cell>
        </row>
        <row r="972">
          <cell r="A972">
            <v>970</v>
          </cell>
        </row>
        <row r="973">
          <cell r="A973">
            <v>971</v>
          </cell>
        </row>
        <row r="974">
          <cell r="A974">
            <v>972</v>
          </cell>
        </row>
        <row r="975">
          <cell r="A975">
            <v>973</v>
          </cell>
        </row>
        <row r="976">
          <cell r="A976">
            <v>974</v>
          </cell>
        </row>
        <row r="977">
          <cell r="A977">
            <v>975</v>
          </cell>
        </row>
        <row r="978">
          <cell r="A978">
            <v>976</v>
          </cell>
        </row>
        <row r="979">
          <cell r="A979">
            <v>977</v>
          </cell>
        </row>
        <row r="980">
          <cell r="A980">
            <v>978</v>
          </cell>
        </row>
        <row r="981">
          <cell r="A981">
            <v>979</v>
          </cell>
        </row>
        <row r="982">
          <cell r="A982">
            <v>980</v>
          </cell>
        </row>
        <row r="983">
          <cell r="A983">
            <v>981</v>
          </cell>
        </row>
        <row r="984">
          <cell r="A984">
            <v>982</v>
          </cell>
        </row>
        <row r="985">
          <cell r="A985">
            <v>983</v>
          </cell>
        </row>
        <row r="986">
          <cell r="A986">
            <v>984</v>
          </cell>
        </row>
        <row r="987">
          <cell r="A987">
            <v>985</v>
          </cell>
        </row>
        <row r="988">
          <cell r="A988">
            <v>986</v>
          </cell>
        </row>
        <row r="989">
          <cell r="A989">
            <v>987</v>
          </cell>
        </row>
        <row r="990">
          <cell r="A990">
            <v>988</v>
          </cell>
        </row>
        <row r="991">
          <cell r="A991">
            <v>989</v>
          </cell>
        </row>
        <row r="992">
          <cell r="A992">
            <v>990</v>
          </cell>
        </row>
        <row r="993">
          <cell r="A993">
            <v>991</v>
          </cell>
        </row>
        <row r="994">
          <cell r="A994">
            <v>992</v>
          </cell>
        </row>
        <row r="995">
          <cell r="A995">
            <v>993</v>
          </cell>
        </row>
        <row r="996">
          <cell r="A996">
            <v>994</v>
          </cell>
        </row>
        <row r="997">
          <cell r="A997">
            <v>995</v>
          </cell>
        </row>
        <row r="998">
          <cell r="A998">
            <v>996</v>
          </cell>
        </row>
        <row r="999">
          <cell r="A999">
            <v>997</v>
          </cell>
        </row>
        <row r="1000">
          <cell r="A1000">
            <v>998</v>
          </cell>
        </row>
        <row r="1001">
          <cell r="A1001">
            <v>999</v>
          </cell>
        </row>
        <row r="1002">
          <cell r="A1002">
            <v>1000</v>
          </cell>
        </row>
        <row r="1003">
          <cell r="A1003">
            <v>1001</v>
          </cell>
        </row>
        <row r="1004">
          <cell r="A1004">
            <v>1002</v>
          </cell>
        </row>
        <row r="1005">
          <cell r="A1005">
            <v>1003</v>
          </cell>
        </row>
        <row r="1006">
          <cell r="A1006">
            <v>1004</v>
          </cell>
        </row>
        <row r="1007">
          <cell r="A1007">
            <v>1005</v>
          </cell>
        </row>
        <row r="1008">
          <cell r="A1008">
            <v>1006</v>
          </cell>
        </row>
        <row r="1009">
          <cell r="A1009">
            <v>1007</v>
          </cell>
        </row>
        <row r="1010">
          <cell r="A1010">
            <v>1008</v>
          </cell>
        </row>
        <row r="1011">
          <cell r="A1011">
            <v>1009</v>
          </cell>
        </row>
        <row r="1012">
          <cell r="A1012">
            <v>1010</v>
          </cell>
        </row>
        <row r="1013">
          <cell r="A1013">
            <v>1011</v>
          </cell>
        </row>
        <row r="1014">
          <cell r="A1014">
            <v>1012</v>
          </cell>
        </row>
        <row r="1015">
          <cell r="A1015">
            <v>1013</v>
          </cell>
        </row>
        <row r="1016">
          <cell r="A1016">
            <v>1014</v>
          </cell>
        </row>
        <row r="1017">
          <cell r="A1017">
            <v>1015</v>
          </cell>
        </row>
        <row r="1018">
          <cell r="A1018">
            <v>1016</v>
          </cell>
        </row>
        <row r="1019">
          <cell r="A1019">
            <v>1017</v>
          </cell>
        </row>
        <row r="1020">
          <cell r="A1020">
            <v>1018</v>
          </cell>
        </row>
        <row r="1021">
          <cell r="A1021">
            <v>1019</v>
          </cell>
        </row>
        <row r="1022">
          <cell r="A1022">
            <v>1020</v>
          </cell>
        </row>
        <row r="1023">
          <cell r="A1023">
            <v>1021</v>
          </cell>
        </row>
        <row r="1024">
          <cell r="A1024">
            <v>1022</v>
          </cell>
        </row>
        <row r="1025">
          <cell r="A1025">
            <v>1023</v>
          </cell>
        </row>
        <row r="1026">
          <cell r="A1026">
            <v>1024</v>
          </cell>
        </row>
        <row r="1027">
          <cell r="A1027">
            <v>1025</v>
          </cell>
        </row>
        <row r="1028">
          <cell r="A1028">
            <v>1026</v>
          </cell>
        </row>
        <row r="1029">
          <cell r="A1029">
            <v>1027</v>
          </cell>
        </row>
        <row r="1030">
          <cell r="A1030">
            <v>1028</v>
          </cell>
        </row>
        <row r="1031">
          <cell r="A1031">
            <v>1029</v>
          </cell>
        </row>
        <row r="1032">
          <cell r="A1032">
            <v>1030</v>
          </cell>
        </row>
        <row r="1033">
          <cell r="A1033">
            <v>1031</v>
          </cell>
        </row>
        <row r="1034">
          <cell r="A1034">
            <v>1032</v>
          </cell>
        </row>
        <row r="1035">
          <cell r="A1035">
            <v>1033</v>
          </cell>
        </row>
        <row r="1036">
          <cell r="A1036">
            <v>1034</v>
          </cell>
        </row>
        <row r="1037">
          <cell r="A1037">
            <v>1035</v>
          </cell>
        </row>
        <row r="1038">
          <cell r="A1038">
            <v>1036</v>
          </cell>
        </row>
        <row r="1039">
          <cell r="A1039">
            <v>1037</v>
          </cell>
        </row>
        <row r="1040">
          <cell r="A1040">
            <v>1038</v>
          </cell>
        </row>
        <row r="1041">
          <cell r="A1041">
            <v>1039</v>
          </cell>
        </row>
        <row r="1042">
          <cell r="A1042">
            <v>1040</v>
          </cell>
        </row>
        <row r="1043">
          <cell r="A1043">
            <v>1041</v>
          </cell>
        </row>
        <row r="1044">
          <cell r="A1044">
            <v>1042</v>
          </cell>
        </row>
        <row r="1045">
          <cell r="A1045">
            <v>1043</v>
          </cell>
        </row>
        <row r="1046">
          <cell r="A1046">
            <v>1044</v>
          </cell>
        </row>
        <row r="1047">
          <cell r="A1047">
            <v>1045</v>
          </cell>
        </row>
        <row r="1048">
          <cell r="A1048">
            <v>1046</v>
          </cell>
        </row>
        <row r="1049">
          <cell r="A1049">
            <v>1047</v>
          </cell>
        </row>
        <row r="1050">
          <cell r="A1050">
            <v>1048</v>
          </cell>
        </row>
        <row r="1051">
          <cell r="A1051">
            <v>1049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1">
          <cell r="A1">
            <v>1</v>
          </cell>
          <cell r="C1" t="str">
            <v>管143</v>
          </cell>
          <cell r="D1" t="str">
            <v>ｺﾞﾑ印</v>
          </cell>
          <cell r="E1" t="str">
            <v>仕様書のとおり</v>
          </cell>
          <cell r="F1">
            <v>1</v>
          </cell>
          <cell r="G1" t="str">
            <v>個</v>
          </cell>
          <cell r="H1" t="str">
            <v>三和商会</v>
          </cell>
          <cell r="I1">
            <v>1</v>
          </cell>
        </row>
        <row r="2">
          <cell r="A2">
            <v>2</v>
          </cell>
          <cell r="D2" t="str">
            <v>ｺﾞﾑ印</v>
          </cell>
          <cell r="E2" t="str">
            <v>仕様書のとおり</v>
          </cell>
          <cell r="F2">
            <v>1</v>
          </cell>
          <cell r="G2" t="str">
            <v>個</v>
          </cell>
          <cell r="H2" t="str">
            <v>三和商会</v>
          </cell>
          <cell r="I2">
            <v>1</v>
          </cell>
        </row>
        <row r="3">
          <cell r="A3">
            <v>3</v>
          </cell>
          <cell r="D3" t="str">
            <v>ｺﾞﾑ印</v>
          </cell>
          <cell r="E3" t="str">
            <v>仕様書のとおり</v>
          </cell>
          <cell r="F3">
            <v>1</v>
          </cell>
          <cell r="G3" t="str">
            <v>個</v>
          </cell>
          <cell r="H3" t="str">
            <v>三和商会</v>
          </cell>
          <cell r="I3">
            <v>1</v>
          </cell>
        </row>
        <row r="4">
          <cell r="A4">
            <v>4</v>
          </cell>
          <cell r="D4" t="str">
            <v>ｺﾞﾑ印</v>
          </cell>
          <cell r="E4" t="str">
            <v>仕様書のとおり</v>
          </cell>
          <cell r="F4">
            <v>1</v>
          </cell>
          <cell r="G4" t="str">
            <v>個</v>
          </cell>
          <cell r="H4" t="str">
            <v>三和商会</v>
          </cell>
          <cell r="I4">
            <v>1</v>
          </cell>
        </row>
        <row r="5">
          <cell r="A5">
            <v>5</v>
          </cell>
          <cell r="D5" t="str">
            <v>ｺﾞﾑ印</v>
          </cell>
          <cell r="E5" t="str">
            <v>仕様書のとおり</v>
          </cell>
          <cell r="F5">
            <v>1</v>
          </cell>
          <cell r="G5" t="str">
            <v>個</v>
          </cell>
          <cell r="H5" t="str">
            <v>三和商会</v>
          </cell>
          <cell r="I5">
            <v>1</v>
          </cell>
        </row>
        <row r="6">
          <cell r="A6">
            <v>6</v>
          </cell>
          <cell r="D6" t="str">
            <v>ｺﾞﾑ印</v>
          </cell>
          <cell r="E6" t="str">
            <v>仕様書のとおり</v>
          </cell>
          <cell r="F6">
            <v>1</v>
          </cell>
          <cell r="G6" t="str">
            <v>個</v>
          </cell>
          <cell r="H6" t="str">
            <v>三和商会</v>
          </cell>
          <cell r="I6">
            <v>1</v>
          </cell>
        </row>
        <row r="7">
          <cell r="A7">
            <v>7</v>
          </cell>
          <cell r="D7" t="str">
            <v>ｺﾞﾑ印</v>
          </cell>
          <cell r="E7" t="str">
            <v>仕様書のとおり</v>
          </cell>
          <cell r="F7">
            <v>1</v>
          </cell>
          <cell r="G7" t="str">
            <v>個</v>
          </cell>
          <cell r="H7" t="str">
            <v>三和商会</v>
          </cell>
          <cell r="I7">
            <v>1</v>
          </cell>
        </row>
        <row r="8">
          <cell r="A8">
            <v>8</v>
          </cell>
          <cell r="D8" t="str">
            <v>ｺﾞﾑ印</v>
          </cell>
          <cell r="E8" t="str">
            <v>仕様書のとおり</v>
          </cell>
          <cell r="F8">
            <v>1</v>
          </cell>
          <cell r="G8" t="str">
            <v>個</v>
          </cell>
          <cell r="H8" t="str">
            <v>三和商会</v>
          </cell>
          <cell r="I8">
            <v>1</v>
          </cell>
        </row>
        <row r="9">
          <cell r="A9">
            <v>9</v>
          </cell>
          <cell r="D9" t="str">
            <v>ｺﾞﾑ印</v>
          </cell>
          <cell r="E9" t="str">
            <v>仕様書のとおり</v>
          </cell>
          <cell r="F9">
            <v>1</v>
          </cell>
          <cell r="G9" t="str">
            <v>個</v>
          </cell>
          <cell r="H9" t="str">
            <v>三和商会</v>
          </cell>
          <cell r="I9">
            <v>1</v>
          </cell>
        </row>
        <row r="10">
          <cell r="A10">
            <v>10</v>
          </cell>
          <cell r="D10" t="str">
            <v>ｺﾞﾑ印</v>
          </cell>
          <cell r="E10" t="str">
            <v>仕様書のとおり</v>
          </cell>
          <cell r="F10">
            <v>1</v>
          </cell>
          <cell r="G10" t="str">
            <v>個</v>
          </cell>
          <cell r="H10" t="str">
            <v>三和商会</v>
          </cell>
          <cell r="I10">
            <v>1</v>
          </cell>
        </row>
        <row r="11">
          <cell r="A11">
            <v>11</v>
          </cell>
          <cell r="D11" t="str">
            <v>ｺﾞﾑ印</v>
          </cell>
          <cell r="E11" t="str">
            <v>仕様書のとおり</v>
          </cell>
          <cell r="F11">
            <v>1</v>
          </cell>
          <cell r="G11" t="str">
            <v>個</v>
          </cell>
          <cell r="H11" t="str">
            <v>三和商会</v>
          </cell>
          <cell r="I11">
            <v>1</v>
          </cell>
        </row>
        <row r="12">
          <cell r="A12">
            <v>12</v>
          </cell>
          <cell r="D12" t="str">
            <v>ｺﾞﾑ印</v>
          </cell>
          <cell r="E12" t="str">
            <v>仕様書のとおり</v>
          </cell>
          <cell r="F12">
            <v>1</v>
          </cell>
          <cell r="G12" t="str">
            <v>個</v>
          </cell>
          <cell r="H12" t="str">
            <v>三和商会</v>
          </cell>
          <cell r="I12">
            <v>1</v>
          </cell>
        </row>
        <row r="13">
          <cell r="A13">
            <v>13</v>
          </cell>
          <cell r="D13" t="str">
            <v>ｺﾞﾑ印</v>
          </cell>
          <cell r="E13" t="str">
            <v>仕様書のとおり</v>
          </cell>
          <cell r="F13">
            <v>1</v>
          </cell>
          <cell r="G13" t="str">
            <v>個</v>
          </cell>
          <cell r="H13" t="str">
            <v>三和商会</v>
          </cell>
          <cell r="I13">
            <v>1</v>
          </cell>
        </row>
        <row r="14">
          <cell r="A14">
            <v>14</v>
          </cell>
          <cell r="E14" t="str">
            <v>以下余白</v>
          </cell>
        </row>
        <row r="15">
          <cell r="A15">
            <v>15</v>
          </cell>
        </row>
        <row r="16">
          <cell r="A16">
            <v>16</v>
          </cell>
        </row>
        <row r="17">
          <cell r="A17">
            <v>17</v>
          </cell>
        </row>
        <row r="18">
          <cell r="A18">
            <v>18</v>
          </cell>
        </row>
        <row r="19">
          <cell r="A19">
            <v>19</v>
          </cell>
        </row>
        <row r="20">
          <cell r="A20">
            <v>20</v>
          </cell>
        </row>
        <row r="21">
          <cell r="A21">
            <v>21</v>
          </cell>
        </row>
        <row r="22">
          <cell r="A22">
            <v>22</v>
          </cell>
        </row>
        <row r="23">
          <cell r="A23">
            <v>23</v>
          </cell>
        </row>
        <row r="24">
          <cell r="A24">
            <v>24</v>
          </cell>
        </row>
        <row r="25">
          <cell r="A25">
            <v>25</v>
          </cell>
        </row>
        <row r="26">
          <cell r="A26">
            <v>26</v>
          </cell>
        </row>
        <row r="27">
          <cell r="A27">
            <v>27</v>
          </cell>
        </row>
        <row r="28">
          <cell r="A28">
            <v>28</v>
          </cell>
        </row>
        <row r="29">
          <cell r="A29">
            <v>29</v>
          </cell>
        </row>
        <row r="30">
          <cell r="A30">
            <v>30</v>
          </cell>
        </row>
        <row r="31">
          <cell r="A31">
            <v>31</v>
          </cell>
        </row>
        <row r="32">
          <cell r="A32">
            <v>32</v>
          </cell>
        </row>
        <row r="33">
          <cell r="A33">
            <v>33</v>
          </cell>
        </row>
        <row r="34">
          <cell r="A34">
            <v>34</v>
          </cell>
        </row>
        <row r="35">
          <cell r="A35">
            <v>35</v>
          </cell>
        </row>
        <row r="36">
          <cell r="A36">
            <v>36</v>
          </cell>
        </row>
        <row r="37">
          <cell r="A37">
            <v>37</v>
          </cell>
        </row>
        <row r="38">
          <cell r="A38">
            <v>38</v>
          </cell>
        </row>
        <row r="39">
          <cell r="A39">
            <v>39</v>
          </cell>
        </row>
        <row r="40">
          <cell r="A40">
            <v>40</v>
          </cell>
        </row>
        <row r="41">
          <cell r="A41">
            <v>41</v>
          </cell>
        </row>
        <row r="42">
          <cell r="A42">
            <v>42</v>
          </cell>
        </row>
        <row r="43">
          <cell r="A43">
            <v>43</v>
          </cell>
        </row>
        <row r="44">
          <cell r="A44">
            <v>44</v>
          </cell>
        </row>
        <row r="45">
          <cell r="A45">
            <v>45</v>
          </cell>
        </row>
        <row r="46">
          <cell r="A46">
            <v>46</v>
          </cell>
        </row>
        <row r="47">
          <cell r="A47">
            <v>47</v>
          </cell>
        </row>
        <row r="48">
          <cell r="A48">
            <v>48</v>
          </cell>
        </row>
        <row r="49">
          <cell r="A49">
            <v>49</v>
          </cell>
        </row>
        <row r="50">
          <cell r="A50">
            <v>50</v>
          </cell>
        </row>
        <row r="51">
          <cell r="A51">
            <v>51</v>
          </cell>
        </row>
        <row r="52">
          <cell r="A52">
            <v>52</v>
          </cell>
        </row>
        <row r="53">
          <cell r="A53">
            <v>53</v>
          </cell>
        </row>
        <row r="54">
          <cell r="A54">
            <v>54</v>
          </cell>
        </row>
        <row r="55">
          <cell r="A55">
            <v>55</v>
          </cell>
        </row>
        <row r="56">
          <cell r="A56">
            <v>56</v>
          </cell>
        </row>
        <row r="57">
          <cell r="A57">
            <v>57</v>
          </cell>
        </row>
        <row r="58">
          <cell r="A58">
            <v>58</v>
          </cell>
        </row>
        <row r="59">
          <cell r="A59">
            <v>59</v>
          </cell>
        </row>
        <row r="60">
          <cell r="A60">
            <v>60</v>
          </cell>
        </row>
        <row r="61">
          <cell r="A61">
            <v>61</v>
          </cell>
        </row>
        <row r="62">
          <cell r="A62">
            <v>62</v>
          </cell>
        </row>
        <row r="63">
          <cell r="A63">
            <v>63</v>
          </cell>
        </row>
        <row r="64">
          <cell r="A64">
            <v>64</v>
          </cell>
        </row>
        <row r="65">
          <cell r="A65">
            <v>65</v>
          </cell>
        </row>
        <row r="66">
          <cell r="A66">
            <v>66</v>
          </cell>
        </row>
        <row r="67">
          <cell r="A67">
            <v>67</v>
          </cell>
        </row>
        <row r="68">
          <cell r="A68">
            <v>68</v>
          </cell>
        </row>
        <row r="69">
          <cell r="A69">
            <v>69</v>
          </cell>
        </row>
        <row r="70">
          <cell r="A70">
            <v>70</v>
          </cell>
        </row>
        <row r="71">
          <cell r="A71">
            <v>71</v>
          </cell>
        </row>
        <row r="72">
          <cell r="A72">
            <v>72</v>
          </cell>
        </row>
        <row r="73">
          <cell r="A73">
            <v>73</v>
          </cell>
        </row>
        <row r="74">
          <cell r="A74">
            <v>74</v>
          </cell>
        </row>
        <row r="75">
          <cell r="A75">
            <v>75</v>
          </cell>
        </row>
        <row r="76">
          <cell r="A76">
            <v>76</v>
          </cell>
        </row>
        <row r="77">
          <cell r="A77">
            <v>77</v>
          </cell>
        </row>
        <row r="78">
          <cell r="A78">
            <v>78</v>
          </cell>
        </row>
        <row r="79">
          <cell r="A79">
            <v>79</v>
          </cell>
        </row>
        <row r="80">
          <cell r="A80">
            <v>80</v>
          </cell>
        </row>
        <row r="81">
          <cell r="A81">
            <v>81</v>
          </cell>
        </row>
        <row r="82">
          <cell r="A82">
            <v>82</v>
          </cell>
        </row>
        <row r="83">
          <cell r="A83">
            <v>83</v>
          </cell>
        </row>
        <row r="84">
          <cell r="A84">
            <v>84</v>
          </cell>
        </row>
        <row r="85">
          <cell r="A85">
            <v>85</v>
          </cell>
        </row>
        <row r="86">
          <cell r="A86">
            <v>86</v>
          </cell>
        </row>
        <row r="87">
          <cell r="A87">
            <v>87</v>
          </cell>
        </row>
        <row r="88">
          <cell r="A88">
            <v>88</v>
          </cell>
        </row>
        <row r="89">
          <cell r="A89">
            <v>89</v>
          </cell>
        </row>
        <row r="90">
          <cell r="A90">
            <v>90</v>
          </cell>
        </row>
        <row r="91">
          <cell r="A91">
            <v>91</v>
          </cell>
        </row>
        <row r="92">
          <cell r="A92">
            <v>92</v>
          </cell>
        </row>
        <row r="93">
          <cell r="A93">
            <v>93</v>
          </cell>
        </row>
        <row r="94">
          <cell r="A94">
            <v>94</v>
          </cell>
        </row>
        <row r="95">
          <cell r="A95">
            <v>95</v>
          </cell>
        </row>
        <row r="96">
          <cell r="A96">
            <v>96</v>
          </cell>
        </row>
        <row r="97">
          <cell r="A97">
            <v>97</v>
          </cell>
        </row>
        <row r="98">
          <cell r="A98">
            <v>98</v>
          </cell>
        </row>
        <row r="99">
          <cell r="A99">
            <v>99</v>
          </cell>
        </row>
        <row r="100">
          <cell r="A100">
            <v>100</v>
          </cell>
        </row>
        <row r="101">
          <cell r="A101">
            <v>101</v>
          </cell>
        </row>
        <row r="102">
          <cell r="A102">
            <v>102</v>
          </cell>
        </row>
        <row r="103">
          <cell r="A103">
            <v>103</v>
          </cell>
        </row>
        <row r="104">
          <cell r="A104">
            <v>104</v>
          </cell>
        </row>
        <row r="105">
          <cell r="A105">
            <v>105</v>
          </cell>
        </row>
        <row r="106">
          <cell r="A106">
            <v>106</v>
          </cell>
        </row>
        <row r="107">
          <cell r="A107">
            <v>107</v>
          </cell>
        </row>
        <row r="108">
          <cell r="A108">
            <v>108</v>
          </cell>
        </row>
        <row r="109">
          <cell r="A109">
            <v>109</v>
          </cell>
        </row>
        <row r="110">
          <cell r="A110">
            <v>110</v>
          </cell>
        </row>
        <row r="111">
          <cell r="A111">
            <v>111</v>
          </cell>
        </row>
        <row r="112">
          <cell r="A112">
            <v>112</v>
          </cell>
        </row>
        <row r="113">
          <cell r="A113">
            <v>113</v>
          </cell>
        </row>
        <row r="114">
          <cell r="A114">
            <v>114</v>
          </cell>
        </row>
        <row r="115">
          <cell r="A115">
            <v>115</v>
          </cell>
        </row>
        <row r="116">
          <cell r="A116">
            <v>116</v>
          </cell>
        </row>
        <row r="117">
          <cell r="A117">
            <v>117</v>
          </cell>
        </row>
        <row r="118">
          <cell r="A118">
            <v>118</v>
          </cell>
        </row>
        <row r="119">
          <cell r="A119">
            <v>119</v>
          </cell>
        </row>
        <row r="120">
          <cell r="A120">
            <v>120</v>
          </cell>
        </row>
        <row r="121">
          <cell r="A121">
            <v>121</v>
          </cell>
        </row>
        <row r="122">
          <cell r="A122">
            <v>122</v>
          </cell>
        </row>
        <row r="123">
          <cell r="A123">
            <v>123</v>
          </cell>
        </row>
        <row r="124">
          <cell r="A124">
            <v>124</v>
          </cell>
        </row>
        <row r="125">
          <cell r="A125">
            <v>125</v>
          </cell>
        </row>
        <row r="126">
          <cell r="A126">
            <v>126</v>
          </cell>
        </row>
        <row r="127">
          <cell r="A127">
            <v>127</v>
          </cell>
        </row>
        <row r="128">
          <cell r="A128">
            <v>128</v>
          </cell>
        </row>
        <row r="129">
          <cell r="A129">
            <v>129</v>
          </cell>
        </row>
        <row r="130">
          <cell r="A130">
            <v>130</v>
          </cell>
        </row>
        <row r="131">
          <cell r="A131">
            <v>131</v>
          </cell>
        </row>
        <row r="132">
          <cell r="A132">
            <v>132</v>
          </cell>
        </row>
        <row r="133">
          <cell r="A133">
            <v>133</v>
          </cell>
        </row>
        <row r="134">
          <cell r="A134">
            <v>134</v>
          </cell>
        </row>
        <row r="135">
          <cell r="A135">
            <v>135</v>
          </cell>
        </row>
        <row r="136">
          <cell r="A136">
            <v>136</v>
          </cell>
        </row>
        <row r="137">
          <cell r="A137">
            <v>137</v>
          </cell>
        </row>
        <row r="138">
          <cell r="A138">
            <v>138</v>
          </cell>
        </row>
        <row r="139">
          <cell r="A139">
            <v>139</v>
          </cell>
        </row>
        <row r="140">
          <cell r="A140">
            <v>140</v>
          </cell>
        </row>
        <row r="141">
          <cell r="A141">
            <v>141</v>
          </cell>
        </row>
        <row r="142">
          <cell r="A142">
            <v>142</v>
          </cell>
        </row>
        <row r="143">
          <cell r="A143">
            <v>143</v>
          </cell>
        </row>
        <row r="144">
          <cell r="A144">
            <v>144</v>
          </cell>
        </row>
        <row r="145">
          <cell r="A145">
            <v>145</v>
          </cell>
        </row>
        <row r="146">
          <cell r="A146">
            <v>146</v>
          </cell>
        </row>
        <row r="147">
          <cell r="A147">
            <v>147</v>
          </cell>
        </row>
        <row r="148">
          <cell r="A148">
            <v>148</v>
          </cell>
        </row>
        <row r="149">
          <cell r="A149">
            <v>149</v>
          </cell>
        </row>
        <row r="150">
          <cell r="A150">
            <v>150</v>
          </cell>
        </row>
        <row r="151">
          <cell r="A151">
            <v>151</v>
          </cell>
        </row>
        <row r="152">
          <cell r="A152">
            <v>152</v>
          </cell>
        </row>
        <row r="153">
          <cell r="A153">
            <v>153</v>
          </cell>
        </row>
        <row r="154">
          <cell r="A154">
            <v>154</v>
          </cell>
        </row>
        <row r="155">
          <cell r="A155">
            <v>155</v>
          </cell>
        </row>
        <row r="156">
          <cell r="A156">
            <v>156</v>
          </cell>
        </row>
        <row r="157">
          <cell r="A157">
            <v>157</v>
          </cell>
        </row>
        <row r="158">
          <cell r="A158">
            <v>158</v>
          </cell>
        </row>
        <row r="159">
          <cell r="A159">
            <v>159</v>
          </cell>
        </row>
        <row r="160">
          <cell r="A160">
            <v>160</v>
          </cell>
        </row>
        <row r="161">
          <cell r="A161">
            <v>161</v>
          </cell>
        </row>
        <row r="162">
          <cell r="A162">
            <v>162</v>
          </cell>
        </row>
        <row r="163">
          <cell r="A163">
            <v>163</v>
          </cell>
        </row>
        <row r="164">
          <cell r="A164">
            <v>164</v>
          </cell>
        </row>
        <row r="165">
          <cell r="A165">
            <v>165</v>
          </cell>
        </row>
        <row r="166">
          <cell r="A166">
            <v>166</v>
          </cell>
        </row>
        <row r="167">
          <cell r="A167">
            <v>167</v>
          </cell>
        </row>
        <row r="168">
          <cell r="A168">
            <v>168</v>
          </cell>
        </row>
        <row r="169">
          <cell r="A169">
            <v>169</v>
          </cell>
        </row>
        <row r="170">
          <cell r="A170">
            <v>170</v>
          </cell>
        </row>
        <row r="171">
          <cell r="A171">
            <v>171</v>
          </cell>
        </row>
        <row r="172">
          <cell r="A172">
            <v>172</v>
          </cell>
        </row>
        <row r="173">
          <cell r="A173">
            <v>173</v>
          </cell>
        </row>
        <row r="174">
          <cell r="A174">
            <v>174</v>
          </cell>
        </row>
        <row r="175">
          <cell r="A175">
            <v>175</v>
          </cell>
        </row>
        <row r="176">
          <cell r="A176">
            <v>176</v>
          </cell>
        </row>
        <row r="177">
          <cell r="A177">
            <v>177</v>
          </cell>
        </row>
        <row r="178">
          <cell r="A178">
            <v>178</v>
          </cell>
        </row>
        <row r="179">
          <cell r="A179">
            <v>179</v>
          </cell>
        </row>
        <row r="180">
          <cell r="A180">
            <v>180</v>
          </cell>
        </row>
        <row r="181">
          <cell r="A181">
            <v>181</v>
          </cell>
        </row>
        <row r="182">
          <cell r="A182">
            <v>182</v>
          </cell>
        </row>
        <row r="183">
          <cell r="A183">
            <v>183</v>
          </cell>
        </row>
        <row r="184">
          <cell r="A184">
            <v>184</v>
          </cell>
        </row>
        <row r="185">
          <cell r="A185">
            <v>185</v>
          </cell>
        </row>
        <row r="186">
          <cell r="A186">
            <v>186</v>
          </cell>
        </row>
        <row r="187">
          <cell r="A187">
            <v>187</v>
          </cell>
        </row>
        <row r="188">
          <cell r="A188">
            <v>188</v>
          </cell>
        </row>
        <row r="189">
          <cell r="A189">
            <v>189</v>
          </cell>
        </row>
        <row r="190">
          <cell r="A190">
            <v>190</v>
          </cell>
        </row>
        <row r="191">
          <cell r="A191">
            <v>191</v>
          </cell>
        </row>
        <row r="192">
          <cell r="A192">
            <v>192</v>
          </cell>
        </row>
        <row r="193">
          <cell r="A193">
            <v>193</v>
          </cell>
        </row>
        <row r="194">
          <cell r="A194">
            <v>194</v>
          </cell>
        </row>
        <row r="195">
          <cell r="A195">
            <v>195</v>
          </cell>
        </row>
        <row r="196">
          <cell r="A196">
            <v>196</v>
          </cell>
        </row>
        <row r="197">
          <cell r="A197">
            <v>197</v>
          </cell>
        </row>
        <row r="198">
          <cell r="A198">
            <v>198</v>
          </cell>
        </row>
        <row r="199">
          <cell r="A199">
            <v>199</v>
          </cell>
        </row>
        <row r="200">
          <cell r="A200">
            <v>200</v>
          </cell>
        </row>
        <row r="201">
          <cell r="A201">
            <v>201</v>
          </cell>
        </row>
        <row r="202">
          <cell r="A202">
            <v>202</v>
          </cell>
        </row>
        <row r="203">
          <cell r="A203">
            <v>203</v>
          </cell>
        </row>
        <row r="204">
          <cell r="A204">
            <v>204</v>
          </cell>
        </row>
        <row r="205">
          <cell r="A205">
            <v>205</v>
          </cell>
        </row>
        <row r="206">
          <cell r="A206">
            <v>206</v>
          </cell>
        </row>
        <row r="207">
          <cell r="A207">
            <v>207</v>
          </cell>
        </row>
        <row r="208">
          <cell r="A208">
            <v>208</v>
          </cell>
        </row>
        <row r="209">
          <cell r="A209">
            <v>209</v>
          </cell>
        </row>
        <row r="210">
          <cell r="A210">
            <v>210</v>
          </cell>
        </row>
        <row r="211">
          <cell r="A211">
            <v>211</v>
          </cell>
        </row>
        <row r="212">
          <cell r="A212">
            <v>212</v>
          </cell>
        </row>
        <row r="213">
          <cell r="A213">
            <v>213</v>
          </cell>
        </row>
        <row r="214">
          <cell r="A214">
            <v>214</v>
          </cell>
        </row>
        <row r="215">
          <cell r="A215">
            <v>215</v>
          </cell>
        </row>
        <row r="216">
          <cell r="A216">
            <v>216</v>
          </cell>
        </row>
        <row r="217">
          <cell r="A217">
            <v>217</v>
          </cell>
        </row>
        <row r="218">
          <cell r="A218">
            <v>218</v>
          </cell>
        </row>
        <row r="219">
          <cell r="A219">
            <v>219</v>
          </cell>
        </row>
        <row r="220">
          <cell r="A220">
            <v>220</v>
          </cell>
        </row>
        <row r="221">
          <cell r="A221">
            <v>221</v>
          </cell>
        </row>
        <row r="222">
          <cell r="A222">
            <v>222</v>
          </cell>
        </row>
        <row r="223">
          <cell r="A223">
            <v>223</v>
          </cell>
        </row>
        <row r="224">
          <cell r="A224">
            <v>224</v>
          </cell>
        </row>
        <row r="225">
          <cell r="A225">
            <v>225</v>
          </cell>
        </row>
        <row r="226">
          <cell r="A226">
            <v>226</v>
          </cell>
        </row>
        <row r="227">
          <cell r="A227">
            <v>227</v>
          </cell>
        </row>
        <row r="228">
          <cell r="A228">
            <v>228</v>
          </cell>
        </row>
        <row r="229">
          <cell r="A229">
            <v>229</v>
          </cell>
        </row>
        <row r="230">
          <cell r="A230">
            <v>230</v>
          </cell>
        </row>
        <row r="231">
          <cell r="A231">
            <v>231</v>
          </cell>
        </row>
        <row r="232">
          <cell r="A232">
            <v>232</v>
          </cell>
        </row>
        <row r="233">
          <cell r="A233">
            <v>233</v>
          </cell>
        </row>
        <row r="234">
          <cell r="A234">
            <v>234</v>
          </cell>
        </row>
        <row r="235">
          <cell r="A235">
            <v>235</v>
          </cell>
        </row>
        <row r="236">
          <cell r="A236">
            <v>236</v>
          </cell>
        </row>
        <row r="237">
          <cell r="A237">
            <v>237</v>
          </cell>
        </row>
        <row r="238">
          <cell r="A238">
            <v>238</v>
          </cell>
        </row>
        <row r="239">
          <cell r="A239">
            <v>239</v>
          </cell>
        </row>
        <row r="240">
          <cell r="A240">
            <v>240</v>
          </cell>
        </row>
        <row r="241">
          <cell r="A241">
            <v>241</v>
          </cell>
        </row>
        <row r="242">
          <cell r="A242">
            <v>242</v>
          </cell>
        </row>
        <row r="243">
          <cell r="A243">
            <v>243</v>
          </cell>
        </row>
        <row r="244">
          <cell r="A244">
            <v>244</v>
          </cell>
        </row>
        <row r="245">
          <cell r="A245">
            <v>245</v>
          </cell>
        </row>
        <row r="246">
          <cell r="A246">
            <v>246</v>
          </cell>
        </row>
        <row r="247">
          <cell r="A247">
            <v>247</v>
          </cell>
        </row>
        <row r="248">
          <cell r="A248">
            <v>248</v>
          </cell>
        </row>
        <row r="249">
          <cell r="A249">
            <v>249</v>
          </cell>
        </row>
        <row r="250">
          <cell r="A250">
            <v>250</v>
          </cell>
        </row>
        <row r="251">
          <cell r="A251">
            <v>251</v>
          </cell>
        </row>
        <row r="252">
          <cell r="A252">
            <v>252</v>
          </cell>
        </row>
        <row r="253">
          <cell r="A253">
            <v>253</v>
          </cell>
        </row>
        <row r="254">
          <cell r="A254">
            <v>254</v>
          </cell>
        </row>
        <row r="255">
          <cell r="A255">
            <v>255</v>
          </cell>
        </row>
        <row r="256">
          <cell r="A256">
            <v>256</v>
          </cell>
        </row>
        <row r="257">
          <cell r="A257">
            <v>257</v>
          </cell>
        </row>
        <row r="258">
          <cell r="A258">
            <v>258</v>
          </cell>
        </row>
        <row r="259">
          <cell r="A259">
            <v>259</v>
          </cell>
        </row>
        <row r="260">
          <cell r="A260">
            <v>260</v>
          </cell>
        </row>
        <row r="261">
          <cell r="A261">
            <v>261</v>
          </cell>
        </row>
        <row r="262">
          <cell r="A262">
            <v>262</v>
          </cell>
        </row>
        <row r="263">
          <cell r="A263">
            <v>263</v>
          </cell>
        </row>
        <row r="264">
          <cell r="A264">
            <v>264</v>
          </cell>
        </row>
        <row r="265">
          <cell r="A265">
            <v>265</v>
          </cell>
        </row>
        <row r="266">
          <cell r="A266">
            <v>266</v>
          </cell>
        </row>
        <row r="267">
          <cell r="A267">
            <v>267</v>
          </cell>
        </row>
        <row r="268">
          <cell r="A268">
            <v>268</v>
          </cell>
        </row>
        <row r="269">
          <cell r="A269">
            <v>269</v>
          </cell>
        </row>
        <row r="270">
          <cell r="A270">
            <v>270</v>
          </cell>
        </row>
        <row r="271">
          <cell r="A271">
            <v>271</v>
          </cell>
        </row>
        <row r="272">
          <cell r="A272">
            <v>272</v>
          </cell>
        </row>
        <row r="273">
          <cell r="A273">
            <v>273</v>
          </cell>
        </row>
        <row r="274">
          <cell r="A274">
            <v>274</v>
          </cell>
        </row>
        <row r="275">
          <cell r="A275">
            <v>275</v>
          </cell>
        </row>
        <row r="276">
          <cell r="A276">
            <v>276</v>
          </cell>
        </row>
        <row r="277">
          <cell r="A277">
            <v>277</v>
          </cell>
        </row>
        <row r="278">
          <cell r="A278">
            <v>278</v>
          </cell>
        </row>
        <row r="279">
          <cell r="A279">
            <v>279</v>
          </cell>
        </row>
        <row r="280">
          <cell r="A280">
            <v>280</v>
          </cell>
        </row>
        <row r="281">
          <cell r="A281">
            <v>281</v>
          </cell>
        </row>
        <row r="282">
          <cell r="A282">
            <v>282</v>
          </cell>
        </row>
        <row r="283">
          <cell r="A283">
            <v>283</v>
          </cell>
        </row>
        <row r="284">
          <cell r="A284">
            <v>284</v>
          </cell>
        </row>
        <row r="285">
          <cell r="A285">
            <v>285</v>
          </cell>
        </row>
        <row r="286">
          <cell r="A286">
            <v>286</v>
          </cell>
        </row>
        <row r="287">
          <cell r="A287">
            <v>287</v>
          </cell>
        </row>
        <row r="288">
          <cell r="A288">
            <v>288</v>
          </cell>
        </row>
        <row r="289">
          <cell r="A289">
            <v>289</v>
          </cell>
        </row>
        <row r="290">
          <cell r="A290">
            <v>290</v>
          </cell>
        </row>
        <row r="291">
          <cell r="A291">
            <v>291</v>
          </cell>
        </row>
        <row r="292">
          <cell r="A292">
            <v>292</v>
          </cell>
        </row>
        <row r="293">
          <cell r="A293">
            <v>293</v>
          </cell>
        </row>
        <row r="294">
          <cell r="A294">
            <v>294</v>
          </cell>
        </row>
        <row r="295">
          <cell r="A295">
            <v>295</v>
          </cell>
        </row>
        <row r="296">
          <cell r="A296">
            <v>296</v>
          </cell>
        </row>
        <row r="297">
          <cell r="A297">
            <v>297</v>
          </cell>
        </row>
        <row r="298">
          <cell r="A298">
            <v>298</v>
          </cell>
        </row>
        <row r="299">
          <cell r="A299">
            <v>299</v>
          </cell>
        </row>
        <row r="300">
          <cell r="A300">
            <v>300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3">
    <tabColor indexed="45"/>
  </sheetPr>
  <dimension ref="B1:W99"/>
  <sheetViews>
    <sheetView showZeros="0" tabSelected="1" view="pageBreakPreview" topLeftCell="A8" zoomScale="70" zoomScaleNormal="85" workbookViewId="0">
      <selection activeCell="E18" sqref="E18:G18"/>
    </sheetView>
  </sheetViews>
  <sheetFormatPr defaultRowHeight="13.5" x14ac:dyDescent="0.15"/>
  <cols>
    <col min="1" max="1" width="2.625" style="1" customWidth="1"/>
    <col min="2" max="2" width="4.625" style="1" customWidth="1"/>
    <col min="3" max="3" width="9" style="1"/>
    <col min="4" max="4" width="4.625" style="1" customWidth="1"/>
    <col min="5" max="5" width="9" style="1"/>
    <col min="6" max="6" width="3.625" style="1" customWidth="1"/>
    <col min="7" max="7" width="9" style="1"/>
    <col min="8" max="8" width="4.125" style="1" customWidth="1"/>
    <col min="9" max="9" width="9" style="1"/>
    <col min="10" max="10" width="4.625" style="1" customWidth="1"/>
    <col min="11" max="14" width="2.625" style="1" customWidth="1"/>
    <col min="15" max="15" width="5.625" style="1" customWidth="1"/>
    <col min="16" max="16" width="2.625" style="1" customWidth="1"/>
    <col min="17" max="17" width="5" style="1" customWidth="1"/>
    <col min="18" max="18" width="4.75" style="1" customWidth="1"/>
    <col min="19" max="19" width="3" style="1" customWidth="1"/>
    <col min="20" max="20" width="6.75" style="1" customWidth="1"/>
    <col min="21" max="22" width="9" style="1"/>
    <col min="23" max="23" width="17.875" style="1" customWidth="1"/>
    <col min="24" max="16384" width="9" style="1"/>
  </cols>
  <sheetData>
    <row r="1" spans="2:23" ht="14.25" thickBot="1" x14ac:dyDescent="0.2"/>
    <row r="2" spans="2:23" ht="14.25" customHeight="1" thickTop="1" x14ac:dyDescent="0.15">
      <c r="B2" s="181" t="s">
        <v>0</v>
      </c>
      <c r="C2" s="184" t="s">
        <v>1</v>
      </c>
      <c r="D2" s="185"/>
      <c r="E2" s="185"/>
      <c r="F2" s="185"/>
      <c r="G2" s="186"/>
      <c r="H2" s="133" t="s">
        <v>2</v>
      </c>
      <c r="I2" s="133"/>
      <c r="J2" s="133"/>
      <c r="K2" s="133"/>
      <c r="L2" s="133"/>
      <c r="M2" s="133"/>
      <c r="N2" s="133"/>
      <c r="O2" s="133"/>
      <c r="P2" s="133"/>
      <c r="Q2" s="133"/>
      <c r="R2" s="133"/>
      <c r="S2" s="133"/>
      <c r="T2" s="133"/>
      <c r="U2" s="133"/>
      <c r="V2" s="133"/>
      <c r="W2" s="134"/>
    </row>
    <row r="3" spans="2:23" ht="13.5" customHeight="1" x14ac:dyDescent="0.15">
      <c r="B3" s="182"/>
      <c r="C3" s="130"/>
      <c r="D3" s="131"/>
      <c r="E3" s="131"/>
      <c r="F3" s="131"/>
      <c r="G3" s="187"/>
      <c r="H3" s="135"/>
      <c r="I3" s="135"/>
      <c r="J3" s="135"/>
      <c r="K3" s="135"/>
      <c r="L3" s="135"/>
      <c r="M3" s="135"/>
      <c r="N3" s="135"/>
      <c r="O3" s="135"/>
      <c r="P3" s="135"/>
      <c r="Q3" s="135"/>
      <c r="R3" s="135"/>
      <c r="S3" s="135"/>
      <c r="T3" s="135"/>
      <c r="U3" s="135"/>
      <c r="V3" s="135"/>
      <c r="W3" s="136"/>
    </row>
    <row r="4" spans="2:23" ht="14.25" customHeight="1" thickBot="1" x14ac:dyDescent="0.2">
      <c r="B4" s="183"/>
      <c r="C4" s="188"/>
      <c r="D4" s="189"/>
      <c r="E4" s="189"/>
      <c r="F4" s="189"/>
      <c r="G4" s="190"/>
      <c r="H4" s="135"/>
      <c r="I4" s="135"/>
      <c r="J4" s="135"/>
      <c r="K4" s="135"/>
      <c r="L4" s="135"/>
      <c r="M4" s="135"/>
      <c r="N4" s="135"/>
      <c r="O4" s="135"/>
      <c r="P4" s="135"/>
      <c r="Q4" s="137"/>
      <c r="R4" s="137"/>
      <c r="S4" s="137"/>
      <c r="T4" s="137"/>
      <c r="U4" s="137"/>
      <c r="V4" s="137"/>
      <c r="W4" s="138"/>
    </row>
    <row r="5" spans="2:23" ht="14.25" thickTop="1" x14ac:dyDescent="0.15">
      <c r="B5" s="191" t="s">
        <v>3</v>
      </c>
      <c r="C5" s="109" t="s">
        <v>4</v>
      </c>
      <c r="D5" s="110"/>
      <c r="E5" s="110"/>
      <c r="F5" s="110"/>
      <c r="G5" s="111"/>
      <c r="H5" s="194" t="s">
        <v>5</v>
      </c>
      <c r="I5" s="195"/>
      <c r="J5" s="196"/>
      <c r="K5" s="194" t="s">
        <v>6</v>
      </c>
      <c r="L5" s="195"/>
      <c r="M5" s="195"/>
      <c r="N5" s="195"/>
      <c r="O5" s="195"/>
      <c r="P5" s="197"/>
      <c r="Q5" s="145" t="s">
        <v>7</v>
      </c>
      <c r="R5" s="145"/>
      <c r="S5" s="145"/>
      <c r="T5" s="146"/>
      <c r="U5" s="109" t="s">
        <v>8</v>
      </c>
      <c r="V5" s="110"/>
      <c r="W5" s="111"/>
    </row>
    <row r="6" spans="2:23" ht="13.5" customHeight="1" x14ac:dyDescent="0.4">
      <c r="B6" s="192"/>
      <c r="C6" s="115" t="s">
        <v>9</v>
      </c>
      <c r="D6" s="116"/>
      <c r="E6" s="116"/>
      <c r="F6" s="116"/>
      <c r="G6" s="117"/>
      <c r="H6" s="155"/>
      <c r="I6" s="148"/>
      <c r="J6" s="149"/>
      <c r="K6" s="54"/>
      <c r="L6" s="55"/>
      <c r="M6" s="55"/>
      <c r="N6" s="55"/>
      <c r="O6" s="55"/>
      <c r="P6" s="180"/>
      <c r="Q6" s="47"/>
      <c r="R6" s="47"/>
      <c r="S6" s="47"/>
      <c r="T6" s="48"/>
      <c r="U6" s="54"/>
      <c r="V6" s="55"/>
      <c r="W6" s="56"/>
    </row>
    <row r="7" spans="2:23" ht="13.5" customHeight="1" x14ac:dyDescent="0.15">
      <c r="B7" s="192"/>
      <c r="C7" s="115"/>
      <c r="D7" s="116"/>
      <c r="E7" s="116"/>
      <c r="F7" s="116"/>
      <c r="G7" s="117"/>
      <c r="H7" s="152" t="s">
        <v>10</v>
      </c>
      <c r="I7" s="153"/>
      <c r="J7" s="154"/>
      <c r="K7" s="122" t="s">
        <v>11</v>
      </c>
      <c r="L7" s="123"/>
      <c r="M7" s="123"/>
      <c r="N7" s="123"/>
      <c r="O7" s="123"/>
      <c r="P7" s="179"/>
      <c r="Q7" s="47"/>
      <c r="R7" s="47"/>
      <c r="S7" s="47"/>
      <c r="T7" s="48"/>
      <c r="U7" s="109" t="s">
        <v>12</v>
      </c>
      <c r="V7" s="110"/>
      <c r="W7" s="111"/>
    </row>
    <row r="8" spans="2:23" ht="13.5" customHeight="1" x14ac:dyDescent="0.15">
      <c r="B8" s="192"/>
      <c r="C8" s="115" t="s">
        <v>13</v>
      </c>
      <c r="D8" s="116"/>
      <c r="E8" s="116"/>
      <c r="F8" s="116"/>
      <c r="G8" s="117"/>
      <c r="H8" s="54"/>
      <c r="I8" s="55"/>
      <c r="J8" s="56"/>
      <c r="K8" s="54"/>
      <c r="L8" s="55"/>
      <c r="M8" s="55"/>
      <c r="N8" s="55"/>
      <c r="O8" s="55"/>
      <c r="P8" s="180"/>
      <c r="Q8" s="47"/>
      <c r="R8" s="47"/>
      <c r="S8" s="47"/>
      <c r="T8" s="48"/>
      <c r="U8" s="54"/>
      <c r="V8" s="55"/>
      <c r="W8" s="56"/>
    </row>
    <row r="9" spans="2:23" ht="13.5" customHeight="1" x14ac:dyDescent="0.15">
      <c r="B9" s="192"/>
      <c r="C9" s="115"/>
      <c r="D9" s="116"/>
      <c r="E9" s="116"/>
      <c r="F9" s="116"/>
      <c r="G9" s="117"/>
      <c r="H9" s="122" t="s">
        <v>14</v>
      </c>
      <c r="I9" s="123"/>
      <c r="J9" s="124"/>
      <c r="K9" s="122" t="s">
        <v>15</v>
      </c>
      <c r="L9" s="123"/>
      <c r="M9" s="123"/>
      <c r="N9" s="123"/>
      <c r="O9" s="123"/>
      <c r="P9" s="179"/>
      <c r="Q9" s="47"/>
      <c r="R9" s="47"/>
      <c r="S9" s="47"/>
      <c r="T9" s="48"/>
      <c r="U9" s="109" t="s">
        <v>16</v>
      </c>
      <c r="V9" s="110"/>
      <c r="W9" s="111"/>
    </row>
    <row r="10" spans="2:23" ht="13.5" customHeight="1" x14ac:dyDescent="0.15">
      <c r="B10" s="192"/>
      <c r="C10" s="115" t="s">
        <v>17</v>
      </c>
      <c r="D10" s="116"/>
      <c r="E10" s="116"/>
      <c r="F10" s="116"/>
      <c r="G10" s="117"/>
      <c r="H10" s="2"/>
      <c r="I10" s="118"/>
      <c r="J10" s="119"/>
      <c r="K10" s="54"/>
      <c r="L10" s="55"/>
      <c r="M10" s="55"/>
      <c r="N10" s="55"/>
      <c r="O10" s="55"/>
      <c r="P10" s="180"/>
      <c r="Q10" s="47"/>
      <c r="R10" s="47"/>
      <c r="S10" s="47"/>
      <c r="T10" s="48"/>
      <c r="U10" s="54"/>
      <c r="V10" s="55"/>
      <c r="W10" s="56"/>
    </row>
    <row r="11" spans="2:23" ht="13.5" customHeight="1" x14ac:dyDescent="0.15">
      <c r="B11" s="192"/>
      <c r="C11" s="115"/>
      <c r="D11" s="116"/>
      <c r="E11" s="116"/>
      <c r="F11" s="116"/>
      <c r="G11" s="117"/>
      <c r="H11" s="3" t="s">
        <v>18</v>
      </c>
      <c r="I11" s="120"/>
      <c r="J11" s="121"/>
      <c r="K11" s="122" t="s">
        <v>19</v>
      </c>
      <c r="L11" s="123"/>
      <c r="M11" s="123"/>
      <c r="N11" s="123"/>
      <c r="O11" s="123"/>
      <c r="P11" s="179"/>
      <c r="Q11" s="47"/>
      <c r="R11" s="47"/>
      <c r="S11" s="47"/>
      <c r="T11" s="48"/>
      <c r="U11" s="109" t="s">
        <v>20</v>
      </c>
      <c r="V11" s="110"/>
      <c r="W11" s="111"/>
    </row>
    <row r="12" spans="2:23" ht="14.25" thickBot="1" x14ac:dyDescent="0.2">
      <c r="B12" s="193"/>
      <c r="C12" s="4"/>
      <c r="D12" s="5"/>
      <c r="E12" s="5"/>
      <c r="F12" s="5"/>
      <c r="G12" s="6"/>
      <c r="H12" s="7"/>
      <c r="I12" s="198"/>
      <c r="J12" s="199"/>
      <c r="K12" s="200"/>
      <c r="L12" s="201"/>
      <c r="M12" s="201"/>
      <c r="N12" s="201"/>
      <c r="O12" s="201"/>
      <c r="P12" s="202"/>
      <c r="Q12" s="150"/>
      <c r="R12" s="150"/>
      <c r="S12" s="150"/>
      <c r="T12" s="151"/>
      <c r="U12" s="54"/>
      <c r="V12" s="55"/>
      <c r="W12" s="56"/>
    </row>
    <row r="13" spans="2:23" ht="14.25" thickTop="1" x14ac:dyDescent="0.15">
      <c r="B13" s="106" t="s">
        <v>21</v>
      </c>
      <c r="C13" s="107"/>
      <c r="D13" s="106" t="s">
        <v>22</v>
      </c>
      <c r="E13" s="107"/>
      <c r="F13" s="106" t="s">
        <v>23</v>
      </c>
      <c r="G13" s="108"/>
      <c r="H13" s="107"/>
      <c r="I13" s="8" t="s">
        <v>24</v>
      </c>
      <c r="J13" s="106" t="s">
        <v>25</v>
      </c>
      <c r="K13" s="108"/>
      <c r="L13" s="107"/>
      <c r="M13" s="106" t="s">
        <v>26</v>
      </c>
      <c r="N13" s="108"/>
      <c r="O13" s="108"/>
      <c r="P13" s="107"/>
      <c r="Q13" s="98" t="s">
        <v>27</v>
      </c>
      <c r="R13" s="99"/>
      <c r="S13" s="98" t="s">
        <v>28</v>
      </c>
      <c r="T13" s="99"/>
      <c r="U13" s="176" t="s">
        <v>29</v>
      </c>
      <c r="V13" s="177"/>
      <c r="W13" s="178"/>
    </row>
    <row r="14" spans="2:23" x14ac:dyDescent="0.15">
      <c r="B14" s="85"/>
      <c r="C14" s="86"/>
      <c r="D14" s="85"/>
      <c r="E14" s="86"/>
      <c r="F14" s="85"/>
      <c r="G14" s="112"/>
      <c r="H14" s="86"/>
      <c r="I14" s="113"/>
      <c r="J14" s="85"/>
      <c r="K14" s="112"/>
      <c r="L14" s="86"/>
      <c r="M14" s="85"/>
      <c r="N14" s="112"/>
      <c r="O14" s="112"/>
      <c r="P14" s="86"/>
      <c r="Q14" s="85"/>
      <c r="R14" s="86"/>
      <c r="S14" s="85" t="s">
        <v>30</v>
      </c>
      <c r="T14" s="86"/>
      <c r="U14" s="57"/>
      <c r="V14" s="58"/>
      <c r="W14" s="59"/>
    </row>
    <row r="15" spans="2:23" ht="14.25" thickBot="1" x14ac:dyDescent="0.2">
      <c r="B15" s="57"/>
      <c r="C15" s="59"/>
      <c r="D15" s="57"/>
      <c r="E15" s="59"/>
      <c r="F15" s="57"/>
      <c r="G15" s="58"/>
      <c r="H15" s="59"/>
      <c r="I15" s="114"/>
      <c r="J15" s="57"/>
      <c r="K15" s="58"/>
      <c r="L15" s="59"/>
      <c r="M15" s="57"/>
      <c r="N15" s="58"/>
      <c r="O15" s="58"/>
      <c r="P15" s="59"/>
      <c r="Q15" s="57"/>
      <c r="R15" s="59"/>
      <c r="S15" s="57" t="s">
        <v>31</v>
      </c>
      <c r="T15" s="59"/>
      <c r="U15" s="57"/>
      <c r="V15" s="55"/>
      <c r="W15" s="56"/>
    </row>
    <row r="16" spans="2:23" ht="16.5" customHeight="1" thickTop="1" x14ac:dyDescent="0.15">
      <c r="B16" s="9" t="s">
        <v>32</v>
      </c>
      <c r="C16" s="169" t="s">
        <v>33</v>
      </c>
      <c r="D16" s="170"/>
      <c r="E16" s="169" t="s">
        <v>34</v>
      </c>
      <c r="F16" s="171"/>
      <c r="G16" s="170"/>
      <c r="H16" s="169" t="s">
        <v>35</v>
      </c>
      <c r="I16" s="171"/>
      <c r="J16" s="171"/>
      <c r="K16" s="170"/>
      <c r="L16" s="169" t="s">
        <v>36</v>
      </c>
      <c r="M16" s="171"/>
      <c r="N16" s="170"/>
      <c r="O16" s="10" t="s">
        <v>37</v>
      </c>
      <c r="P16" s="169" t="s">
        <v>38</v>
      </c>
      <c r="Q16" s="170"/>
      <c r="R16" s="169" t="s">
        <v>39</v>
      </c>
      <c r="S16" s="170"/>
      <c r="T16" s="169" t="s">
        <v>40</v>
      </c>
      <c r="U16" s="172"/>
      <c r="V16" s="11" t="s">
        <v>41</v>
      </c>
      <c r="W16" s="12" t="s">
        <v>42</v>
      </c>
    </row>
    <row r="17" spans="2:23" ht="30" customHeight="1" x14ac:dyDescent="0.15">
      <c r="B17" s="13">
        <v>1</v>
      </c>
      <c r="C17" s="203"/>
      <c r="D17" s="204"/>
      <c r="E17" s="90"/>
      <c r="F17" s="91"/>
      <c r="G17" s="92"/>
      <c r="H17" s="101"/>
      <c r="I17" s="102"/>
      <c r="J17" s="102"/>
      <c r="K17" s="103"/>
      <c r="L17" s="209"/>
      <c r="M17" s="210"/>
      <c r="N17" s="211"/>
      <c r="O17" s="14"/>
      <c r="P17" s="83"/>
      <c r="Q17" s="84"/>
      <c r="R17" s="104"/>
      <c r="S17" s="105"/>
      <c r="T17" s="83">
        <f t="shared" ref="T17:T23" si="0">R17*P17</f>
        <v>0</v>
      </c>
      <c r="U17" s="168"/>
      <c r="V17" s="15"/>
      <c r="W17" s="16"/>
    </row>
    <row r="18" spans="2:23" ht="30" customHeight="1" x14ac:dyDescent="0.2">
      <c r="B18" s="13"/>
      <c r="C18" s="203"/>
      <c r="D18" s="204"/>
      <c r="E18" s="173" t="s">
        <v>70</v>
      </c>
      <c r="F18" s="174"/>
      <c r="G18" s="175"/>
      <c r="H18" s="101"/>
      <c r="I18" s="102"/>
      <c r="J18" s="102"/>
      <c r="K18" s="103"/>
      <c r="L18" s="209"/>
      <c r="M18" s="210"/>
      <c r="N18" s="211"/>
      <c r="O18" s="14"/>
      <c r="P18" s="83"/>
      <c r="Q18" s="84"/>
      <c r="R18" s="104"/>
      <c r="S18" s="105"/>
      <c r="T18" s="83">
        <f t="shared" si="0"/>
        <v>0</v>
      </c>
      <c r="U18" s="168"/>
      <c r="V18" s="15"/>
      <c r="W18" s="16"/>
    </row>
    <row r="19" spans="2:23" ht="30" customHeight="1" x14ac:dyDescent="0.15">
      <c r="B19" s="13"/>
      <c r="C19" s="203"/>
      <c r="D19" s="204"/>
      <c r="E19" s="90" t="s">
        <v>71</v>
      </c>
      <c r="F19" s="91"/>
      <c r="G19" s="92"/>
      <c r="H19" s="90" t="s">
        <v>72</v>
      </c>
      <c r="I19" s="91"/>
      <c r="J19" s="91"/>
      <c r="K19" s="92"/>
      <c r="L19" s="209"/>
      <c r="M19" s="210"/>
      <c r="N19" s="211"/>
      <c r="O19" s="14"/>
      <c r="P19" s="83"/>
      <c r="Q19" s="84"/>
      <c r="R19" s="96"/>
      <c r="S19" s="97"/>
      <c r="T19" s="83">
        <f t="shared" si="0"/>
        <v>0</v>
      </c>
      <c r="U19" s="168"/>
      <c r="V19" s="15"/>
      <c r="W19" s="16"/>
    </row>
    <row r="20" spans="2:23" ht="30" customHeight="1" x14ac:dyDescent="0.15">
      <c r="B20" s="13"/>
      <c r="C20" s="203"/>
      <c r="D20" s="204"/>
      <c r="E20" s="90"/>
      <c r="F20" s="91"/>
      <c r="G20" s="92"/>
      <c r="H20" s="90"/>
      <c r="I20" s="91"/>
      <c r="J20" s="91"/>
      <c r="K20" s="92"/>
      <c r="L20" s="209"/>
      <c r="M20" s="210"/>
      <c r="N20" s="211"/>
      <c r="O20" s="14"/>
      <c r="P20" s="83"/>
      <c r="Q20" s="84"/>
      <c r="R20" s="96"/>
      <c r="S20" s="97"/>
      <c r="T20" s="83">
        <f t="shared" si="0"/>
        <v>0</v>
      </c>
      <c r="U20" s="168"/>
      <c r="V20" s="15"/>
      <c r="W20" s="16"/>
    </row>
    <row r="21" spans="2:23" ht="30" customHeight="1" x14ac:dyDescent="0.15">
      <c r="B21" s="13"/>
      <c r="C21" s="203"/>
      <c r="D21" s="204"/>
      <c r="E21" s="90"/>
      <c r="F21" s="91"/>
      <c r="G21" s="92"/>
      <c r="H21" s="90"/>
      <c r="I21" s="91"/>
      <c r="J21" s="91"/>
      <c r="K21" s="92"/>
      <c r="L21" s="209"/>
      <c r="M21" s="210"/>
      <c r="N21" s="211"/>
      <c r="O21" s="14"/>
      <c r="P21" s="83"/>
      <c r="Q21" s="84"/>
      <c r="R21" s="96"/>
      <c r="S21" s="97"/>
      <c r="T21" s="83">
        <f t="shared" si="0"/>
        <v>0</v>
      </c>
      <c r="U21" s="168"/>
      <c r="V21" s="15"/>
      <c r="W21" s="16"/>
    </row>
    <row r="22" spans="2:23" ht="30" customHeight="1" x14ac:dyDescent="0.15">
      <c r="B22" s="13"/>
      <c r="C22" s="203"/>
      <c r="D22" s="204"/>
      <c r="E22" s="90"/>
      <c r="F22" s="91"/>
      <c r="G22" s="92"/>
      <c r="H22" s="90"/>
      <c r="I22" s="91"/>
      <c r="J22" s="91"/>
      <c r="K22" s="92"/>
      <c r="L22" s="209"/>
      <c r="M22" s="210"/>
      <c r="N22" s="211"/>
      <c r="O22" s="14"/>
      <c r="P22" s="83"/>
      <c r="Q22" s="84"/>
      <c r="R22" s="96"/>
      <c r="S22" s="97"/>
      <c r="T22" s="83">
        <f t="shared" si="0"/>
        <v>0</v>
      </c>
      <c r="U22" s="168"/>
      <c r="V22" s="15"/>
      <c r="W22" s="16"/>
    </row>
    <row r="23" spans="2:23" ht="30" customHeight="1" x14ac:dyDescent="0.15">
      <c r="B23" s="13"/>
      <c r="C23" s="203"/>
      <c r="D23" s="204"/>
      <c r="E23" s="90"/>
      <c r="F23" s="91"/>
      <c r="G23" s="92"/>
      <c r="H23" s="90"/>
      <c r="I23" s="91"/>
      <c r="J23" s="91"/>
      <c r="K23" s="92"/>
      <c r="L23" s="209"/>
      <c r="M23" s="210"/>
      <c r="N23" s="211"/>
      <c r="O23" s="14"/>
      <c r="P23" s="83"/>
      <c r="Q23" s="84"/>
      <c r="R23" s="96"/>
      <c r="S23" s="97"/>
      <c r="T23" s="83">
        <f t="shared" si="0"/>
        <v>0</v>
      </c>
      <c r="U23" s="168"/>
      <c r="V23" s="17"/>
      <c r="W23" s="18"/>
    </row>
    <row r="24" spans="2:23" ht="30" customHeight="1" x14ac:dyDescent="0.15">
      <c r="B24" s="13"/>
      <c r="C24" s="205"/>
      <c r="D24" s="206"/>
      <c r="E24" s="90"/>
      <c r="F24" s="91"/>
      <c r="G24" s="92"/>
      <c r="H24" s="90"/>
      <c r="I24" s="91"/>
      <c r="J24" s="91"/>
      <c r="K24" s="92"/>
      <c r="L24" s="209"/>
      <c r="M24" s="210"/>
      <c r="N24" s="211"/>
      <c r="O24" s="14"/>
      <c r="P24" s="83"/>
      <c r="Q24" s="84"/>
      <c r="R24" s="96"/>
      <c r="S24" s="97"/>
      <c r="T24" s="83"/>
      <c r="U24" s="168"/>
      <c r="V24" s="21"/>
      <c r="W24" s="22"/>
    </row>
    <row r="25" spans="2:23" ht="30" customHeight="1" thickBot="1" x14ac:dyDescent="0.2">
      <c r="B25" s="23"/>
      <c r="C25" s="207"/>
      <c r="D25" s="208"/>
      <c r="E25" s="159" t="s">
        <v>43</v>
      </c>
      <c r="F25" s="160"/>
      <c r="G25" s="161"/>
      <c r="H25" s="162"/>
      <c r="I25" s="163"/>
      <c r="J25" s="163"/>
      <c r="K25" s="164"/>
      <c r="L25" s="212"/>
      <c r="M25" s="213"/>
      <c r="N25" s="214"/>
      <c r="O25" s="24"/>
      <c r="P25" s="157"/>
      <c r="Q25" s="165"/>
      <c r="R25" s="166"/>
      <c r="S25" s="167"/>
      <c r="T25" s="157">
        <f>SUM(T17:U24)</f>
        <v>0</v>
      </c>
      <c r="U25" s="158"/>
      <c r="V25" s="15"/>
      <c r="W25" s="16"/>
    </row>
    <row r="26" spans="2:23" ht="15" customHeight="1" thickTop="1" x14ac:dyDescent="0.15">
      <c r="B26" s="25"/>
      <c r="C26" s="72" t="s">
        <v>44</v>
      </c>
      <c r="D26" s="73"/>
      <c r="E26" s="72" t="s">
        <v>45</v>
      </c>
      <c r="F26" s="73"/>
      <c r="G26" s="72" t="s">
        <v>46</v>
      </c>
      <c r="H26" s="73"/>
      <c r="I26" s="72" t="s">
        <v>47</v>
      </c>
      <c r="J26" s="74"/>
      <c r="K26" s="73"/>
      <c r="L26" s="26"/>
      <c r="M26" s="27"/>
      <c r="N26" s="46" t="s">
        <v>48</v>
      </c>
      <c r="O26" s="47"/>
      <c r="P26" s="47"/>
      <c r="Q26" s="47"/>
      <c r="R26" s="47"/>
      <c r="S26" s="47"/>
      <c r="T26" s="47"/>
      <c r="U26" s="47"/>
      <c r="V26" s="143"/>
      <c r="W26" s="144"/>
    </row>
    <row r="27" spans="2:23" ht="15" customHeight="1" x14ac:dyDescent="0.15">
      <c r="B27" s="28" t="s">
        <v>49</v>
      </c>
      <c r="C27" s="54"/>
      <c r="D27" s="56"/>
      <c r="E27" s="54"/>
      <c r="F27" s="56"/>
      <c r="G27" s="54"/>
      <c r="H27" s="56"/>
      <c r="I27" s="54"/>
      <c r="J27" s="55"/>
      <c r="K27" s="56"/>
      <c r="L27" s="44" t="s">
        <v>50</v>
      </c>
      <c r="M27" s="45"/>
      <c r="N27" s="57"/>
      <c r="O27" s="58"/>
      <c r="P27" s="58"/>
      <c r="Q27" s="58"/>
      <c r="R27" s="58"/>
      <c r="S27" s="58"/>
      <c r="T27" s="58"/>
      <c r="U27" s="58"/>
      <c r="V27" s="58"/>
      <c r="W27" s="59"/>
    </row>
    <row r="28" spans="2:23" ht="15" customHeight="1" x14ac:dyDescent="0.4">
      <c r="B28" s="25"/>
      <c r="C28" s="66" t="s">
        <v>51</v>
      </c>
      <c r="D28" s="67"/>
      <c r="E28" s="66" t="s">
        <v>52</v>
      </c>
      <c r="F28" s="67"/>
      <c r="G28" s="66" t="s">
        <v>53</v>
      </c>
      <c r="H28" s="67"/>
      <c r="I28" s="66" t="s">
        <v>54</v>
      </c>
      <c r="J28" s="68"/>
      <c r="K28" s="67"/>
      <c r="L28" s="44" t="s">
        <v>55</v>
      </c>
      <c r="M28" s="45"/>
      <c r="N28" s="156" t="s">
        <v>56</v>
      </c>
      <c r="O28" s="70"/>
      <c r="P28" s="70"/>
      <c r="Q28" s="70"/>
      <c r="R28" s="70"/>
      <c r="S28" s="70"/>
      <c r="T28" s="70"/>
      <c r="U28" s="70"/>
      <c r="V28" s="70"/>
      <c r="W28" s="71"/>
    </row>
    <row r="29" spans="2:23" ht="15" customHeight="1" x14ac:dyDescent="0.15">
      <c r="B29" s="25"/>
      <c r="C29" s="54"/>
      <c r="D29" s="56"/>
      <c r="E29" s="54"/>
      <c r="F29" s="56"/>
      <c r="G29" s="54"/>
      <c r="H29" s="56"/>
      <c r="I29" s="57"/>
      <c r="J29" s="58"/>
      <c r="K29" s="59"/>
      <c r="L29" s="44" t="s">
        <v>57</v>
      </c>
      <c r="M29" s="45"/>
      <c r="N29" s="57"/>
      <c r="O29" s="58"/>
      <c r="P29" s="58"/>
      <c r="Q29" s="58"/>
      <c r="R29" s="58"/>
      <c r="S29" s="58"/>
      <c r="T29" s="58"/>
      <c r="U29" s="58"/>
      <c r="V29" s="58"/>
      <c r="W29" s="59"/>
    </row>
    <row r="30" spans="2:23" ht="15" customHeight="1" x14ac:dyDescent="0.15">
      <c r="B30" s="25"/>
      <c r="C30" s="60" t="s">
        <v>58</v>
      </c>
      <c r="D30" s="61"/>
      <c r="E30" s="61"/>
      <c r="F30" s="61"/>
      <c r="G30" s="61"/>
      <c r="H30" s="62"/>
      <c r="I30" s="57"/>
      <c r="J30" s="58"/>
      <c r="K30" s="59"/>
      <c r="L30" s="44" t="s">
        <v>50</v>
      </c>
      <c r="M30" s="45"/>
      <c r="N30" s="46" t="s">
        <v>59</v>
      </c>
      <c r="O30" s="47"/>
      <c r="P30" s="47"/>
      <c r="Q30" s="47"/>
      <c r="R30" s="47"/>
      <c r="S30" s="47"/>
      <c r="T30" s="47"/>
      <c r="U30" s="47"/>
      <c r="V30" s="47"/>
      <c r="W30" s="48"/>
    </row>
    <row r="31" spans="2:23" ht="15" customHeight="1" x14ac:dyDescent="0.15">
      <c r="B31" s="25"/>
      <c r="C31" s="63" t="s">
        <v>60</v>
      </c>
      <c r="D31" s="64"/>
      <c r="E31" s="64"/>
      <c r="F31" s="64"/>
      <c r="G31" s="64"/>
      <c r="H31" s="65"/>
      <c r="I31" s="57"/>
      <c r="J31" s="58"/>
      <c r="K31" s="59"/>
      <c r="L31" s="44" t="s">
        <v>61</v>
      </c>
      <c r="M31" s="45"/>
      <c r="N31" s="46" t="s">
        <v>62</v>
      </c>
      <c r="O31" s="47"/>
      <c r="P31" s="47"/>
      <c r="Q31" s="47"/>
      <c r="R31" s="47"/>
      <c r="S31" s="47"/>
      <c r="T31" s="47"/>
      <c r="U31" s="47"/>
      <c r="V31" s="47"/>
      <c r="W31" s="48"/>
    </row>
    <row r="32" spans="2:23" ht="15" customHeight="1" x14ac:dyDescent="0.15">
      <c r="B32" s="28" t="s">
        <v>63</v>
      </c>
      <c r="C32" s="49" t="s">
        <v>64</v>
      </c>
      <c r="D32" s="50"/>
      <c r="E32" s="50"/>
      <c r="F32" s="50"/>
      <c r="G32" s="50"/>
      <c r="H32" s="51"/>
      <c r="I32" s="57"/>
      <c r="J32" s="58"/>
      <c r="K32" s="59"/>
      <c r="L32" s="26"/>
      <c r="M32" s="27"/>
      <c r="N32" s="46" t="s">
        <v>65</v>
      </c>
      <c r="O32" s="47"/>
      <c r="P32" s="47"/>
      <c r="Q32" s="47"/>
      <c r="R32" s="47"/>
      <c r="S32" s="47"/>
      <c r="T32" s="47"/>
      <c r="U32" s="47"/>
      <c r="V32" s="47"/>
      <c r="W32" s="27" t="s">
        <v>66</v>
      </c>
    </row>
    <row r="33" spans="2:23" ht="15" customHeight="1" x14ac:dyDescent="0.15">
      <c r="B33" s="29"/>
      <c r="C33" s="52" t="s">
        <v>67</v>
      </c>
      <c r="D33" s="53"/>
      <c r="E33" s="53"/>
      <c r="F33" s="53"/>
      <c r="G33" s="53"/>
      <c r="H33" s="30" t="s">
        <v>68</v>
      </c>
      <c r="I33" s="54"/>
      <c r="J33" s="55"/>
      <c r="K33" s="56"/>
      <c r="L33" s="31"/>
      <c r="M33" s="30"/>
      <c r="N33" s="54"/>
      <c r="O33" s="55"/>
      <c r="P33" s="55"/>
      <c r="Q33" s="55"/>
      <c r="R33" s="55"/>
      <c r="S33" s="55"/>
      <c r="T33" s="55"/>
      <c r="U33" s="55"/>
      <c r="V33" s="55"/>
      <c r="W33" s="56"/>
    </row>
    <row r="34" spans="2:23" x14ac:dyDescent="0.15">
      <c r="B34" s="32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41" t="s">
        <v>69</v>
      </c>
      <c r="U34" s="42"/>
      <c r="V34" s="42"/>
      <c r="W34" s="43"/>
    </row>
    <row r="35" spans="2:23" ht="14.25" customHeight="1" x14ac:dyDescent="0.15">
      <c r="B35" s="125" t="str">
        <f t="shared" ref="B35:W50" si="1">IF(B2=0,0,B2)</f>
        <v>納入先</v>
      </c>
      <c r="C35" s="127" t="str">
        <f t="shared" si="1"/>
        <v>北宇都宮駐屯地</v>
      </c>
      <c r="D35" s="128">
        <f t="shared" si="1"/>
        <v>0</v>
      </c>
      <c r="E35" s="128">
        <f t="shared" si="1"/>
        <v>0</v>
      </c>
      <c r="F35" s="128">
        <f t="shared" si="1"/>
        <v>0</v>
      </c>
      <c r="G35" s="129">
        <f t="shared" si="1"/>
        <v>0</v>
      </c>
      <c r="H35" s="133" t="str">
        <f t="shared" si="1"/>
        <v>納　品　書　・　（　受　領　）　検　査　調　書</v>
      </c>
      <c r="I35" s="133">
        <f t="shared" si="1"/>
        <v>0</v>
      </c>
      <c r="J35" s="133">
        <f t="shared" si="1"/>
        <v>0</v>
      </c>
      <c r="K35" s="133">
        <f t="shared" si="1"/>
        <v>0</v>
      </c>
      <c r="L35" s="133">
        <f t="shared" si="1"/>
        <v>0</v>
      </c>
      <c r="M35" s="133">
        <f t="shared" si="1"/>
        <v>0</v>
      </c>
      <c r="N35" s="133">
        <f t="shared" si="1"/>
        <v>0</v>
      </c>
      <c r="O35" s="133">
        <f t="shared" si="1"/>
        <v>0</v>
      </c>
      <c r="P35" s="133">
        <f t="shared" si="1"/>
        <v>0</v>
      </c>
      <c r="Q35" s="133">
        <f t="shared" si="1"/>
        <v>0</v>
      </c>
      <c r="R35" s="133">
        <f t="shared" si="1"/>
        <v>0</v>
      </c>
      <c r="S35" s="133">
        <f t="shared" si="1"/>
        <v>0</v>
      </c>
      <c r="T35" s="133">
        <f t="shared" si="1"/>
        <v>0</v>
      </c>
      <c r="U35" s="133">
        <f t="shared" si="1"/>
        <v>0</v>
      </c>
      <c r="V35" s="133">
        <f t="shared" si="1"/>
        <v>0</v>
      </c>
      <c r="W35" s="134">
        <f t="shared" si="1"/>
        <v>0</v>
      </c>
    </row>
    <row r="36" spans="2:23" ht="13.5" customHeight="1" x14ac:dyDescent="0.15">
      <c r="B36" s="126">
        <f t="shared" si="1"/>
        <v>0</v>
      </c>
      <c r="C36" s="130">
        <f t="shared" si="1"/>
        <v>0</v>
      </c>
      <c r="D36" s="131">
        <f t="shared" si="1"/>
        <v>0</v>
      </c>
      <c r="E36" s="131">
        <f t="shared" si="1"/>
        <v>0</v>
      </c>
      <c r="F36" s="131">
        <f t="shared" si="1"/>
        <v>0</v>
      </c>
      <c r="G36" s="132">
        <f t="shared" si="1"/>
        <v>0</v>
      </c>
      <c r="H36" s="135">
        <f t="shared" si="1"/>
        <v>0</v>
      </c>
      <c r="I36" s="135">
        <f t="shared" si="1"/>
        <v>0</v>
      </c>
      <c r="J36" s="135">
        <f t="shared" si="1"/>
        <v>0</v>
      </c>
      <c r="K36" s="135">
        <f t="shared" si="1"/>
        <v>0</v>
      </c>
      <c r="L36" s="135">
        <f t="shared" si="1"/>
        <v>0</v>
      </c>
      <c r="M36" s="135">
        <f t="shared" si="1"/>
        <v>0</v>
      </c>
      <c r="N36" s="135">
        <f t="shared" si="1"/>
        <v>0</v>
      </c>
      <c r="O36" s="135">
        <f t="shared" si="1"/>
        <v>0</v>
      </c>
      <c r="P36" s="135">
        <f t="shared" si="1"/>
        <v>0</v>
      </c>
      <c r="Q36" s="135">
        <f t="shared" si="1"/>
        <v>0</v>
      </c>
      <c r="R36" s="135">
        <f t="shared" si="1"/>
        <v>0</v>
      </c>
      <c r="S36" s="135">
        <f t="shared" si="1"/>
        <v>0</v>
      </c>
      <c r="T36" s="135">
        <f t="shared" si="1"/>
        <v>0</v>
      </c>
      <c r="U36" s="135">
        <f t="shared" si="1"/>
        <v>0</v>
      </c>
      <c r="V36" s="135">
        <f t="shared" si="1"/>
        <v>0</v>
      </c>
      <c r="W36" s="136">
        <f t="shared" si="1"/>
        <v>0</v>
      </c>
    </row>
    <row r="37" spans="2:23" ht="14.25" customHeight="1" x14ac:dyDescent="0.15">
      <c r="B37" s="126">
        <f t="shared" si="1"/>
        <v>0</v>
      </c>
      <c r="C37" s="130">
        <f t="shared" si="1"/>
        <v>0</v>
      </c>
      <c r="D37" s="131">
        <f t="shared" si="1"/>
        <v>0</v>
      </c>
      <c r="E37" s="131">
        <f t="shared" si="1"/>
        <v>0</v>
      </c>
      <c r="F37" s="131">
        <f t="shared" si="1"/>
        <v>0</v>
      </c>
      <c r="G37" s="132">
        <f t="shared" si="1"/>
        <v>0</v>
      </c>
      <c r="H37" s="135">
        <f t="shared" si="1"/>
        <v>0</v>
      </c>
      <c r="I37" s="135">
        <f t="shared" si="1"/>
        <v>0</v>
      </c>
      <c r="J37" s="135">
        <f t="shared" si="1"/>
        <v>0</v>
      </c>
      <c r="K37" s="135">
        <f t="shared" si="1"/>
        <v>0</v>
      </c>
      <c r="L37" s="135">
        <f t="shared" si="1"/>
        <v>0</v>
      </c>
      <c r="M37" s="135">
        <f t="shared" si="1"/>
        <v>0</v>
      </c>
      <c r="N37" s="135">
        <f t="shared" si="1"/>
        <v>0</v>
      </c>
      <c r="O37" s="135">
        <f t="shared" si="1"/>
        <v>0</v>
      </c>
      <c r="P37" s="135">
        <f t="shared" si="1"/>
        <v>0</v>
      </c>
      <c r="Q37" s="137">
        <f t="shared" si="1"/>
        <v>0</v>
      </c>
      <c r="R37" s="137">
        <f t="shared" si="1"/>
        <v>0</v>
      </c>
      <c r="S37" s="137">
        <f t="shared" si="1"/>
        <v>0</v>
      </c>
      <c r="T37" s="137">
        <f t="shared" si="1"/>
        <v>0</v>
      </c>
      <c r="U37" s="137">
        <f t="shared" si="1"/>
        <v>0</v>
      </c>
      <c r="V37" s="137">
        <f t="shared" si="1"/>
        <v>0</v>
      </c>
      <c r="W37" s="138">
        <f t="shared" si="1"/>
        <v>0</v>
      </c>
    </row>
    <row r="38" spans="2:23" x14ac:dyDescent="0.15">
      <c r="B38" s="139" t="str">
        <f t="shared" si="1"/>
        <v>契約者</v>
      </c>
      <c r="C38" s="142" t="str">
        <f t="shared" si="1"/>
        <v xml:space="preserve"> 住所、会社名、代表者印</v>
      </c>
      <c r="D38" s="143">
        <f t="shared" si="1"/>
        <v>0</v>
      </c>
      <c r="E38" s="143">
        <f t="shared" si="1"/>
        <v>0</v>
      </c>
      <c r="F38" s="143">
        <f t="shared" si="1"/>
        <v>0</v>
      </c>
      <c r="G38" s="144">
        <f t="shared" si="1"/>
        <v>0</v>
      </c>
      <c r="H38" s="122" t="str">
        <f t="shared" si="1"/>
        <v>調達要求番号</v>
      </c>
      <c r="I38" s="123">
        <f t="shared" si="1"/>
        <v>0</v>
      </c>
      <c r="J38" s="124">
        <f t="shared" si="1"/>
        <v>0</v>
      </c>
      <c r="K38" s="122" t="str">
        <f t="shared" si="1"/>
        <v>発送年月日</v>
      </c>
      <c r="L38" s="123">
        <f t="shared" si="1"/>
        <v>0</v>
      </c>
      <c r="M38" s="123">
        <f t="shared" si="1"/>
        <v>0</v>
      </c>
      <c r="N38" s="123">
        <f t="shared" si="1"/>
        <v>0</v>
      </c>
      <c r="O38" s="123">
        <f t="shared" si="1"/>
        <v>0</v>
      </c>
      <c r="P38" s="124">
        <f t="shared" si="1"/>
        <v>0</v>
      </c>
      <c r="Q38" s="145" t="str">
        <f t="shared" si="1"/>
        <v>　物品管理官命令印</v>
      </c>
      <c r="R38" s="145">
        <f t="shared" si="1"/>
        <v>0</v>
      </c>
      <c r="S38" s="145">
        <f t="shared" si="1"/>
        <v>0</v>
      </c>
      <c r="T38" s="146">
        <f t="shared" si="1"/>
        <v>0</v>
      </c>
      <c r="U38" s="109" t="str">
        <f t="shared" si="1"/>
        <v>命令年月日</v>
      </c>
      <c r="V38" s="110">
        <f t="shared" si="1"/>
        <v>0</v>
      </c>
      <c r="W38" s="111">
        <f t="shared" si="1"/>
        <v>0</v>
      </c>
    </row>
    <row r="39" spans="2:23" ht="13.5" customHeight="1" x14ac:dyDescent="0.4">
      <c r="B39" s="140">
        <f t="shared" si="1"/>
        <v>0</v>
      </c>
      <c r="C39" s="115"/>
      <c r="D39" s="116"/>
      <c r="E39" s="116"/>
      <c r="F39" s="116"/>
      <c r="G39" s="117"/>
      <c r="H39" s="155">
        <f>H6</f>
        <v>0</v>
      </c>
      <c r="I39" s="148">
        <f t="shared" si="1"/>
        <v>0</v>
      </c>
      <c r="J39" s="149">
        <f t="shared" si="1"/>
        <v>0</v>
      </c>
      <c r="K39" s="54">
        <f t="shared" si="1"/>
        <v>0</v>
      </c>
      <c r="L39" s="55">
        <f t="shared" si="1"/>
        <v>0</v>
      </c>
      <c r="M39" s="55">
        <f t="shared" si="1"/>
        <v>0</v>
      </c>
      <c r="N39" s="55">
        <f t="shared" si="1"/>
        <v>0</v>
      </c>
      <c r="O39" s="55">
        <f t="shared" si="1"/>
        <v>0</v>
      </c>
      <c r="P39" s="56">
        <f t="shared" si="1"/>
        <v>0</v>
      </c>
      <c r="Q39" s="47">
        <f t="shared" si="1"/>
        <v>0</v>
      </c>
      <c r="R39" s="47">
        <f t="shared" si="1"/>
        <v>0</v>
      </c>
      <c r="S39" s="47">
        <f t="shared" si="1"/>
        <v>0</v>
      </c>
      <c r="T39" s="48">
        <f t="shared" si="1"/>
        <v>0</v>
      </c>
      <c r="U39" s="54">
        <f t="shared" si="1"/>
        <v>0</v>
      </c>
      <c r="V39" s="55">
        <f t="shared" si="1"/>
        <v>0</v>
      </c>
      <c r="W39" s="56">
        <f t="shared" si="1"/>
        <v>0</v>
      </c>
    </row>
    <row r="40" spans="2:23" ht="13.5" customHeight="1" x14ac:dyDescent="0.15">
      <c r="B40" s="140">
        <f t="shared" si="1"/>
        <v>0</v>
      </c>
      <c r="C40" s="115"/>
      <c r="D40" s="116"/>
      <c r="E40" s="116"/>
      <c r="F40" s="116"/>
      <c r="G40" s="117"/>
      <c r="H40" s="152" t="str">
        <f t="shared" ref="H40:W43" si="2">IF(H7=0,0,H7)</f>
        <v>確認番号（認証番号）</v>
      </c>
      <c r="I40" s="153">
        <f t="shared" si="2"/>
        <v>0</v>
      </c>
      <c r="J40" s="154">
        <f t="shared" si="2"/>
        <v>0</v>
      </c>
      <c r="K40" s="122" t="str">
        <f t="shared" si="2"/>
        <v>輸送方法</v>
      </c>
      <c r="L40" s="123">
        <f t="shared" si="2"/>
        <v>0</v>
      </c>
      <c r="M40" s="123">
        <f t="shared" si="2"/>
        <v>0</v>
      </c>
      <c r="N40" s="123">
        <f t="shared" si="2"/>
        <v>0</v>
      </c>
      <c r="O40" s="123">
        <f t="shared" si="2"/>
        <v>0</v>
      </c>
      <c r="P40" s="124">
        <f t="shared" si="2"/>
        <v>0</v>
      </c>
      <c r="Q40" s="47">
        <f t="shared" si="2"/>
        <v>0</v>
      </c>
      <c r="R40" s="47">
        <f t="shared" si="2"/>
        <v>0</v>
      </c>
      <c r="S40" s="47">
        <f t="shared" si="2"/>
        <v>0</v>
      </c>
      <c r="T40" s="48">
        <f t="shared" si="2"/>
        <v>0</v>
      </c>
      <c r="U40" s="109" t="str">
        <f t="shared" si="2"/>
        <v>管理簿登記年月日</v>
      </c>
      <c r="V40" s="110">
        <f t="shared" si="2"/>
        <v>0</v>
      </c>
      <c r="W40" s="111">
        <f t="shared" si="2"/>
        <v>0</v>
      </c>
    </row>
    <row r="41" spans="2:23" ht="13.5" customHeight="1" x14ac:dyDescent="0.15">
      <c r="B41" s="140">
        <f t="shared" si="1"/>
        <v>0</v>
      </c>
      <c r="C41" s="115"/>
      <c r="D41" s="116"/>
      <c r="E41" s="116"/>
      <c r="F41" s="116"/>
      <c r="G41" s="117"/>
      <c r="H41" s="54">
        <f t="shared" si="2"/>
        <v>0</v>
      </c>
      <c r="I41" s="55">
        <f t="shared" si="2"/>
        <v>0</v>
      </c>
      <c r="J41" s="56">
        <f t="shared" si="2"/>
        <v>0</v>
      </c>
      <c r="K41" s="54">
        <f t="shared" si="2"/>
        <v>0</v>
      </c>
      <c r="L41" s="55">
        <f t="shared" si="2"/>
        <v>0</v>
      </c>
      <c r="M41" s="55">
        <f t="shared" si="2"/>
        <v>0</v>
      </c>
      <c r="N41" s="55">
        <f t="shared" si="2"/>
        <v>0</v>
      </c>
      <c r="O41" s="55">
        <f t="shared" si="2"/>
        <v>0</v>
      </c>
      <c r="P41" s="56">
        <f t="shared" si="2"/>
        <v>0</v>
      </c>
      <c r="Q41" s="47">
        <f t="shared" si="2"/>
        <v>0</v>
      </c>
      <c r="R41" s="47">
        <f t="shared" si="2"/>
        <v>0</v>
      </c>
      <c r="S41" s="47">
        <f t="shared" si="2"/>
        <v>0</v>
      </c>
      <c r="T41" s="48">
        <f t="shared" si="2"/>
        <v>0</v>
      </c>
      <c r="U41" s="54">
        <f t="shared" si="2"/>
        <v>0</v>
      </c>
      <c r="V41" s="55">
        <f t="shared" si="2"/>
        <v>0</v>
      </c>
      <c r="W41" s="56">
        <f t="shared" si="2"/>
        <v>0</v>
      </c>
    </row>
    <row r="42" spans="2:23" ht="13.5" customHeight="1" x14ac:dyDescent="0.15">
      <c r="B42" s="140">
        <f t="shared" si="1"/>
        <v>0</v>
      </c>
      <c r="C42" s="115"/>
      <c r="D42" s="116"/>
      <c r="E42" s="116"/>
      <c r="F42" s="116"/>
      <c r="G42" s="117"/>
      <c r="H42" s="122" t="str">
        <f t="shared" si="2"/>
        <v>契約年月日</v>
      </c>
      <c r="I42" s="123">
        <f t="shared" si="2"/>
        <v>0</v>
      </c>
      <c r="J42" s="124">
        <f t="shared" si="2"/>
        <v>0</v>
      </c>
      <c r="K42" s="122" t="str">
        <f t="shared" si="2"/>
        <v>発送駅</v>
      </c>
      <c r="L42" s="123">
        <f t="shared" si="2"/>
        <v>0</v>
      </c>
      <c r="M42" s="123">
        <f t="shared" si="2"/>
        <v>0</v>
      </c>
      <c r="N42" s="123">
        <f t="shared" si="2"/>
        <v>0</v>
      </c>
      <c r="O42" s="123">
        <f t="shared" si="2"/>
        <v>0</v>
      </c>
      <c r="P42" s="124">
        <f t="shared" si="2"/>
        <v>0</v>
      </c>
      <c r="Q42" s="47">
        <f t="shared" si="2"/>
        <v>0</v>
      </c>
      <c r="R42" s="47">
        <f t="shared" si="2"/>
        <v>0</v>
      </c>
      <c r="S42" s="47">
        <f t="shared" si="2"/>
        <v>0</v>
      </c>
      <c r="T42" s="48">
        <f t="shared" si="2"/>
        <v>0</v>
      </c>
      <c r="U42" s="109" t="str">
        <f t="shared" si="2"/>
        <v>証書番号</v>
      </c>
      <c r="V42" s="110">
        <f t="shared" si="2"/>
        <v>0</v>
      </c>
      <c r="W42" s="111">
        <f t="shared" si="2"/>
        <v>0</v>
      </c>
    </row>
    <row r="43" spans="2:23" ht="13.5" customHeight="1" x14ac:dyDescent="0.15">
      <c r="B43" s="140">
        <f t="shared" si="1"/>
        <v>0</v>
      </c>
      <c r="C43" s="115"/>
      <c r="D43" s="116"/>
      <c r="E43" s="116"/>
      <c r="F43" s="116"/>
      <c r="G43" s="117"/>
      <c r="H43" s="2">
        <f>IF(H10=0,0,H10)</f>
        <v>0</v>
      </c>
      <c r="I43" s="118">
        <f>I10</f>
        <v>0</v>
      </c>
      <c r="J43" s="119">
        <f t="shared" si="2"/>
        <v>0</v>
      </c>
      <c r="K43" s="54">
        <f t="shared" si="2"/>
        <v>0</v>
      </c>
      <c r="L43" s="55">
        <f t="shared" si="2"/>
        <v>0</v>
      </c>
      <c r="M43" s="55">
        <f t="shared" si="2"/>
        <v>0</v>
      </c>
      <c r="N43" s="55">
        <f t="shared" si="2"/>
        <v>0</v>
      </c>
      <c r="O43" s="55">
        <f t="shared" si="2"/>
        <v>0</v>
      </c>
      <c r="P43" s="56">
        <f t="shared" si="2"/>
        <v>0</v>
      </c>
      <c r="Q43" s="47">
        <f t="shared" si="2"/>
        <v>0</v>
      </c>
      <c r="R43" s="47">
        <f t="shared" si="2"/>
        <v>0</v>
      </c>
      <c r="S43" s="47">
        <f t="shared" si="2"/>
        <v>0</v>
      </c>
      <c r="T43" s="48">
        <f t="shared" si="2"/>
        <v>0</v>
      </c>
      <c r="U43" s="54">
        <f t="shared" si="2"/>
        <v>0</v>
      </c>
      <c r="V43" s="55">
        <f t="shared" si="2"/>
        <v>0</v>
      </c>
      <c r="W43" s="56">
        <f t="shared" si="2"/>
        <v>0</v>
      </c>
    </row>
    <row r="44" spans="2:23" ht="13.5" customHeight="1" x14ac:dyDescent="0.15">
      <c r="B44" s="140">
        <f t="shared" si="1"/>
        <v>0</v>
      </c>
      <c r="C44" s="115"/>
      <c r="D44" s="116"/>
      <c r="E44" s="116"/>
      <c r="F44" s="116"/>
      <c r="G44" s="117"/>
      <c r="H44" s="3" t="str">
        <f t="shared" ref="H44:W59" si="3">IF(H11=0,0,H11)</f>
        <v>納期</v>
      </c>
      <c r="I44" s="120">
        <f t="shared" si="3"/>
        <v>0</v>
      </c>
      <c r="J44" s="121">
        <f t="shared" si="3"/>
        <v>0</v>
      </c>
      <c r="K44" s="122" t="str">
        <f t="shared" si="3"/>
        <v>分割納入</v>
      </c>
      <c r="L44" s="123">
        <f t="shared" si="3"/>
        <v>0</v>
      </c>
      <c r="M44" s="123">
        <f t="shared" si="3"/>
        <v>0</v>
      </c>
      <c r="N44" s="123">
        <f t="shared" si="3"/>
        <v>0</v>
      </c>
      <c r="O44" s="123">
        <f t="shared" si="3"/>
        <v>0</v>
      </c>
      <c r="P44" s="124">
        <f t="shared" si="3"/>
        <v>0</v>
      </c>
      <c r="Q44" s="47">
        <f t="shared" si="3"/>
        <v>0</v>
      </c>
      <c r="R44" s="47">
        <f t="shared" si="3"/>
        <v>0</v>
      </c>
      <c r="S44" s="47">
        <f t="shared" si="3"/>
        <v>0</v>
      </c>
      <c r="T44" s="48">
        <f t="shared" si="3"/>
        <v>0</v>
      </c>
      <c r="U44" s="109" t="str">
        <f t="shared" si="3"/>
        <v>同上付与年月日</v>
      </c>
      <c r="V44" s="110">
        <f t="shared" si="3"/>
        <v>0</v>
      </c>
      <c r="W44" s="111">
        <f t="shared" si="3"/>
        <v>0</v>
      </c>
    </row>
    <row r="45" spans="2:23" x14ac:dyDescent="0.15">
      <c r="B45" s="141">
        <f t="shared" si="1"/>
        <v>0</v>
      </c>
      <c r="C45" s="33">
        <f t="shared" si="1"/>
        <v>0</v>
      </c>
      <c r="D45" s="34">
        <f t="shared" si="1"/>
        <v>0</v>
      </c>
      <c r="E45" s="34">
        <f t="shared" si="1"/>
        <v>0</v>
      </c>
      <c r="F45" s="34">
        <f t="shared" si="1"/>
        <v>0</v>
      </c>
      <c r="G45" s="35">
        <f t="shared" si="1"/>
        <v>0</v>
      </c>
      <c r="H45" s="36">
        <f t="shared" si="3"/>
        <v>0</v>
      </c>
      <c r="I45" s="118">
        <f t="shared" si="3"/>
        <v>0</v>
      </c>
      <c r="J45" s="119">
        <f t="shared" si="3"/>
        <v>0</v>
      </c>
      <c r="K45" s="54">
        <f t="shared" si="3"/>
        <v>0</v>
      </c>
      <c r="L45" s="55">
        <f t="shared" si="3"/>
        <v>0</v>
      </c>
      <c r="M45" s="55">
        <f t="shared" si="3"/>
        <v>0</v>
      </c>
      <c r="N45" s="55">
        <f t="shared" si="3"/>
        <v>0</v>
      </c>
      <c r="O45" s="55">
        <f t="shared" si="3"/>
        <v>0</v>
      </c>
      <c r="P45" s="56">
        <f t="shared" si="3"/>
        <v>0</v>
      </c>
      <c r="Q45" s="150">
        <f t="shared" si="3"/>
        <v>0</v>
      </c>
      <c r="R45" s="150">
        <f t="shared" si="3"/>
        <v>0</v>
      </c>
      <c r="S45" s="150">
        <f t="shared" si="3"/>
        <v>0</v>
      </c>
      <c r="T45" s="151">
        <f t="shared" si="3"/>
        <v>0</v>
      </c>
      <c r="U45" s="54">
        <f t="shared" si="3"/>
        <v>0</v>
      </c>
      <c r="V45" s="55">
        <f t="shared" si="3"/>
        <v>0</v>
      </c>
      <c r="W45" s="56">
        <f t="shared" si="3"/>
        <v>0</v>
      </c>
    </row>
    <row r="46" spans="2:23" x14ac:dyDescent="0.15">
      <c r="B46" s="106" t="str">
        <f t="shared" si="1"/>
        <v xml:space="preserve"> 資　料　種　別</v>
      </c>
      <c r="C46" s="107">
        <f t="shared" si="1"/>
        <v>0</v>
      </c>
      <c r="D46" s="106" t="str">
        <f t="shared" si="1"/>
        <v xml:space="preserve"> 相 手 方 番 号</v>
      </c>
      <c r="E46" s="107">
        <f t="shared" si="1"/>
        <v>0</v>
      </c>
      <c r="F46" s="106" t="str">
        <f t="shared" si="1"/>
        <v xml:space="preserve"> 　処 理 年 月 日</v>
      </c>
      <c r="G46" s="108">
        <f t="shared" si="1"/>
        <v>0</v>
      </c>
      <c r="H46" s="107">
        <f t="shared" si="3"/>
        <v>0</v>
      </c>
      <c r="I46" s="8" t="str">
        <f t="shared" si="3"/>
        <v>物品区分</v>
      </c>
      <c r="J46" s="106" t="str">
        <f t="shared" si="3"/>
        <v xml:space="preserve"> 要求番号</v>
      </c>
      <c r="K46" s="108">
        <f t="shared" si="3"/>
        <v>0</v>
      </c>
      <c r="L46" s="107">
        <f t="shared" si="3"/>
        <v>0</v>
      </c>
      <c r="M46" s="106" t="str">
        <f t="shared" si="3"/>
        <v xml:space="preserve">  証 書 番 号</v>
      </c>
      <c r="N46" s="108">
        <f t="shared" si="3"/>
        <v>0</v>
      </c>
      <c r="O46" s="108">
        <f t="shared" si="3"/>
        <v>0</v>
      </c>
      <c r="P46" s="107">
        <f t="shared" si="3"/>
        <v>0</v>
      </c>
      <c r="Q46" s="98" t="str">
        <f t="shared" si="3"/>
        <v>　納　　期</v>
      </c>
      <c r="R46" s="99">
        <f t="shared" si="3"/>
        <v>0</v>
      </c>
      <c r="S46" s="98" t="str">
        <f t="shared" si="3"/>
        <v xml:space="preserve"> 分納区分</v>
      </c>
      <c r="T46" s="99">
        <f t="shared" si="3"/>
        <v>0</v>
      </c>
      <c r="U46" s="109" t="str">
        <f t="shared" si="3"/>
        <v>備　　考</v>
      </c>
      <c r="V46" s="110">
        <f t="shared" si="3"/>
        <v>0</v>
      </c>
      <c r="W46" s="111">
        <f t="shared" si="3"/>
        <v>0</v>
      </c>
    </row>
    <row r="47" spans="2:23" x14ac:dyDescent="0.15">
      <c r="B47" s="85">
        <f t="shared" si="1"/>
        <v>0</v>
      </c>
      <c r="C47" s="86">
        <f t="shared" si="1"/>
        <v>0</v>
      </c>
      <c r="D47" s="85">
        <f t="shared" si="1"/>
        <v>0</v>
      </c>
      <c r="E47" s="86">
        <f t="shared" si="1"/>
        <v>0</v>
      </c>
      <c r="F47" s="85">
        <f t="shared" si="1"/>
        <v>0</v>
      </c>
      <c r="G47" s="112">
        <f t="shared" si="1"/>
        <v>0</v>
      </c>
      <c r="H47" s="86">
        <f t="shared" si="3"/>
        <v>0</v>
      </c>
      <c r="I47" s="113">
        <f t="shared" si="3"/>
        <v>0</v>
      </c>
      <c r="J47" s="85">
        <f t="shared" si="3"/>
        <v>0</v>
      </c>
      <c r="K47" s="112">
        <f t="shared" si="3"/>
        <v>0</v>
      </c>
      <c r="L47" s="86">
        <f t="shared" si="3"/>
        <v>0</v>
      </c>
      <c r="M47" s="85">
        <f t="shared" si="3"/>
        <v>0</v>
      </c>
      <c r="N47" s="112">
        <f t="shared" si="3"/>
        <v>0</v>
      </c>
      <c r="O47" s="112">
        <f t="shared" si="3"/>
        <v>0</v>
      </c>
      <c r="P47" s="86">
        <f t="shared" si="3"/>
        <v>0</v>
      </c>
      <c r="Q47" s="85">
        <f t="shared" si="3"/>
        <v>0</v>
      </c>
      <c r="R47" s="86">
        <f t="shared" si="3"/>
        <v>0</v>
      </c>
      <c r="S47" s="85" t="str">
        <f t="shared" si="3"/>
        <v>１，　２，</v>
      </c>
      <c r="T47" s="86">
        <f t="shared" si="3"/>
        <v>0</v>
      </c>
      <c r="U47" s="57">
        <f t="shared" si="3"/>
        <v>0</v>
      </c>
      <c r="V47" s="58">
        <f t="shared" si="3"/>
        <v>0</v>
      </c>
      <c r="W47" s="59">
        <f t="shared" si="3"/>
        <v>0</v>
      </c>
    </row>
    <row r="48" spans="2:23" x14ac:dyDescent="0.15">
      <c r="B48" s="57">
        <f t="shared" si="1"/>
        <v>0</v>
      </c>
      <c r="C48" s="59">
        <f t="shared" si="1"/>
        <v>0</v>
      </c>
      <c r="D48" s="57">
        <f t="shared" si="1"/>
        <v>0</v>
      </c>
      <c r="E48" s="59">
        <f t="shared" si="1"/>
        <v>0</v>
      </c>
      <c r="F48" s="57">
        <f t="shared" si="1"/>
        <v>0</v>
      </c>
      <c r="G48" s="58">
        <f t="shared" si="1"/>
        <v>0</v>
      </c>
      <c r="H48" s="59">
        <f t="shared" si="3"/>
        <v>0</v>
      </c>
      <c r="I48" s="114">
        <f t="shared" si="3"/>
        <v>0</v>
      </c>
      <c r="J48" s="57">
        <f t="shared" si="3"/>
        <v>0</v>
      </c>
      <c r="K48" s="58">
        <f t="shared" si="3"/>
        <v>0</v>
      </c>
      <c r="L48" s="59">
        <f t="shared" si="3"/>
        <v>0</v>
      </c>
      <c r="M48" s="57">
        <f t="shared" si="3"/>
        <v>0</v>
      </c>
      <c r="N48" s="58">
        <f t="shared" si="3"/>
        <v>0</v>
      </c>
      <c r="O48" s="58">
        <f t="shared" si="3"/>
        <v>0</v>
      </c>
      <c r="P48" s="59">
        <f t="shared" si="3"/>
        <v>0</v>
      </c>
      <c r="Q48" s="57">
        <f t="shared" si="3"/>
        <v>0</v>
      </c>
      <c r="R48" s="59">
        <f t="shared" si="3"/>
        <v>0</v>
      </c>
      <c r="S48" s="57" t="str">
        <f t="shared" si="3"/>
        <v>３，　X，</v>
      </c>
      <c r="T48" s="59">
        <f t="shared" si="3"/>
        <v>0</v>
      </c>
      <c r="U48" s="57">
        <f t="shared" si="3"/>
        <v>0</v>
      </c>
      <c r="V48" s="55">
        <f t="shared" si="3"/>
        <v>0</v>
      </c>
      <c r="W48" s="56">
        <f t="shared" si="3"/>
        <v>0</v>
      </c>
    </row>
    <row r="49" spans="2:23" ht="16.5" customHeight="1" x14ac:dyDescent="0.15">
      <c r="B49" s="12" t="str">
        <f t="shared" si="1"/>
        <v>番号</v>
      </c>
      <c r="C49" s="98" t="str">
        <f t="shared" si="1"/>
        <v>物　品　番　号</v>
      </c>
      <c r="D49" s="99">
        <f t="shared" si="1"/>
        <v>0</v>
      </c>
      <c r="E49" s="98" t="str">
        <f t="shared" si="1"/>
        <v>品　　　　　　　　名</v>
      </c>
      <c r="F49" s="100">
        <f t="shared" si="1"/>
        <v>0</v>
      </c>
      <c r="G49" s="99">
        <f t="shared" si="1"/>
        <v>0</v>
      </c>
      <c r="H49" s="98" t="str">
        <f t="shared" si="3"/>
        <v>会社部品番号又は規格</v>
      </c>
      <c r="I49" s="100">
        <f t="shared" si="3"/>
        <v>0</v>
      </c>
      <c r="J49" s="100">
        <f t="shared" si="3"/>
        <v>0</v>
      </c>
      <c r="K49" s="99">
        <f t="shared" si="3"/>
        <v>0</v>
      </c>
      <c r="L49" s="98" t="str">
        <f t="shared" si="3"/>
        <v>程  度</v>
      </c>
      <c r="M49" s="100">
        <f t="shared" si="3"/>
        <v>0</v>
      </c>
      <c r="N49" s="99">
        <f t="shared" si="3"/>
        <v>0</v>
      </c>
      <c r="O49" s="12" t="str">
        <f t="shared" si="3"/>
        <v>単位</v>
      </c>
      <c r="P49" s="98" t="str">
        <f t="shared" si="3"/>
        <v>数 量</v>
      </c>
      <c r="Q49" s="99">
        <f t="shared" si="3"/>
        <v>0</v>
      </c>
      <c r="R49" s="98" t="str">
        <f t="shared" si="3"/>
        <v>単 価</v>
      </c>
      <c r="S49" s="99">
        <f t="shared" si="3"/>
        <v>0</v>
      </c>
      <c r="T49" s="98" t="str">
        <f t="shared" si="3"/>
        <v>金　　　　　　額</v>
      </c>
      <c r="U49" s="99">
        <f t="shared" si="3"/>
        <v>0</v>
      </c>
      <c r="V49" s="11" t="str">
        <f t="shared" si="3"/>
        <v>受領数量</v>
      </c>
      <c r="W49" s="12" t="str">
        <f t="shared" si="3"/>
        <v>処  置  コ  -  ド</v>
      </c>
    </row>
    <row r="50" spans="2:23" ht="30" customHeight="1" x14ac:dyDescent="0.15">
      <c r="B50" s="16">
        <f t="shared" si="1"/>
        <v>1</v>
      </c>
      <c r="C50" s="85">
        <f t="shared" si="1"/>
        <v>0</v>
      </c>
      <c r="D50" s="86">
        <f t="shared" si="1"/>
        <v>0</v>
      </c>
      <c r="E50" s="90">
        <f t="shared" si="1"/>
        <v>0</v>
      </c>
      <c r="F50" s="91">
        <f t="shared" si="1"/>
        <v>0</v>
      </c>
      <c r="G50" s="92">
        <f t="shared" si="1"/>
        <v>0</v>
      </c>
      <c r="H50" s="101">
        <f t="shared" si="3"/>
        <v>0</v>
      </c>
      <c r="I50" s="102"/>
      <c r="J50" s="102"/>
      <c r="K50" s="103"/>
      <c r="L50" s="93">
        <f t="shared" si="3"/>
        <v>0</v>
      </c>
      <c r="M50" s="94">
        <f t="shared" si="3"/>
        <v>0</v>
      </c>
      <c r="N50" s="95">
        <f t="shared" si="3"/>
        <v>0</v>
      </c>
      <c r="O50" s="14">
        <f t="shared" si="3"/>
        <v>0</v>
      </c>
      <c r="P50" s="83">
        <f t="shared" si="3"/>
        <v>0</v>
      </c>
      <c r="Q50" s="84">
        <f t="shared" si="3"/>
        <v>0</v>
      </c>
      <c r="R50" s="104">
        <f t="shared" si="3"/>
        <v>0</v>
      </c>
      <c r="S50" s="105">
        <f t="shared" si="3"/>
        <v>0</v>
      </c>
      <c r="T50" s="83">
        <f t="shared" si="3"/>
        <v>0</v>
      </c>
      <c r="U50" s="84">
        <f t="shared" si="3"/>
        <v>0</v>
      </c>
      <c r="V50" s="37">
        <f t="shared" si="3"/>
        <v>0</v>
      </c>
      <c r="W50" s="16">
        <f t="shared" si="3"/>
        <v>0</v>
      </c>
    </row>
    <row r="51" spans="2:23" ht="30" customHeight="1" x14ac:dyDescent="0.15">
      <c r="B51" s="16">
        <f t="shared" ref="B51:Q66" si="4">IF(B18=0,0,B18)</f>
        <v>0</v>
      </c>
      <c r="C51" s="85">
        <f t="shared" si="4"/>
        <v>0</v>
      </c>
      <c r="D51" s="86">
        <f t="shared" si="4"/>
        <v>0</v>
      </c>
      <c r="E51" s="90" t="str">
        <f t="shared" si="4"/>
        <v>※枠内のみ記入</v>
      </c>
      <c r="F51" s="91">
        <f t="shared" si="4"/>
        <v>0</v>
      </c>
      <c r="G51" s="92">
        <f t="shared" si="4"/>
        <v>0</v>
      </c>
      <c r="H51" s="101">
        <f t="shared" si="3"/>
        <v>0</v>
      </c>
      <c r="I51" s="102"/>
      <c r="J51" s="102"/>
      <c r="K51" s="103"/>
      <c r="L51" s="93">
        <f t="shared" si="3"/>
        <v>0</v>
      </c>
      <c r="M51" s="94">
        <f t="shared" si="3"/>
        <v>0</v>
      </c>
      <c r="N51" s="95">
        <f t="shared" si="3"/>
        <v>0</v>
      </c>
      <c r="O51" s="14">
        <f t="shared" si="3"/>
        <v>0</v>
      </c>
      <c r="P51" s="83">
        <f t="shared" si="3"/>
        <v>0</v>
      </c>
      <c r="Q51" s="84">
        <f t="shared" si="3"/>
        <v>0</v>
      </c>
      <c r="R51" s="104">
        <f t="shared" si="3"/>
        <v>0</v>
      </c>
      <c r="S51" s="105">
        <f t="shared" si="3"/>
        <v>0</v>
      </c>
      <c r="T51" s="83">
        <f t="shared" si="3"/>
        <v>0</v>
      </c>
      <c r="U51" s="84">
        <f t="shared" si="3"/>
        <v>0</v>
      </c>
      <c r="V51" s="37">
        <f t="shared" si="3"/>
        <v>0</v>
      </c>
      <c r="W51" s="16">
        <f t="shared" si="3"/>
        <v>0</v>
      </c>
    </row>
    <row r="52" spans="2:23" ht="30" customHeight="1" x14ac:dyDescent="0.15">
      <c r="B52" s="16">
        <f t="shared" si="4"/>
        <v>0</v>
      </c>
      <c r="C52" s="85">
        <f t="shared" si="4"/>
        <v>0</v>
      </c>
      <c r="D52" s="86">
        <f t="shared" si="4"/>
        <v>0</v>
      </c>
      <c r="E52" s="87" t="str">
        <f t="shared" si="4"/>
        <v>（物品番号欄・程度欄は</v>
      </c>
      <c r="F52" s="88">
        <f t="shared" si="4"/>
        <v>0</v>
      </c>
      <c r="G52" s="89">
        <f t="shared" si="4"/>
        <v>0</v>
      </c>
      <c r="H52" s="90" t="str">
        <f t="shared" si="3"/>
        <v>記入の必要なし）</v>
      </c>
      <c r="I52" s="91">
        <f t="shared" si="3"/>
        <v>0</v>
      </c>
      <c r="J52" s="91">
        <f t="shared" si="3"/>
        <v>0</v>
      </c>
      <c r="K52" s="92">
        <f t="shared" si="3"/>
        <v>0</v>
      </c>
      <c r="L52" s="93">
        <f t="shared" si="3"/>
        <v>0</v>
      </c>
      <c r="M52" s="94">
        <f t="shared" si="3"/>
        <v>0</v>
      </c>
      <c r="N52" s="95">
        <f t="shared" si="3"/>
        <v>0</v>
      </c>
      <c r="O52" s="14">
        <f t="shared" si="3"/>
        <v>0</v>
      </c>
      <c r="P52" s="83">
        <f t="shared" si="3"/>
        <v>0</v>
      </c>
      <c r="Q52" s="84">
        <f t="shared" si="3"/>
        <v>0</v>
      </c>
      <c r="R52" s="96">
        <f t="shared" si="3"/>
        <v>0</v>
      </c>
      <c r="S52" s="97">
        <f t="shared" si="3"/>
        <v>0</v>
      </c>
      <c r="T52" s="83">
        <f t="shared" si="3"/>
        <v>0</v>
      </c>
      <c r="U52" s="84">
        <f t="shared" si="3"/>
        <v>0</v>
      </c>
      <c r="V52" s="37">
        <f t="shared" si="3"/>
        <v>0</v>
      </c>
      <c r="W52" s="16">
        <f t="shared" si="3"/>
        <v>0</v>
      </c>
    </row>
    <row r="53" spans="2:23" ht="30" customHeight="1" x14ac:dyDescent="0.15">
      <c r="B53" s="16">
        <f t="shared" si="4"/>
        <v>0</v>
      </c>
      <c r="C53" s="85">
        <f t="shared" si="4"/>
        <v>0</v>
      </c>
      <c r="D53" s="86">
        <f t="shared" si="4"/>
        <v>0</v>
      </c>
      <c r="E53" s="87">
        <f t="shared" si="4"/>
        <v>0</v>
      </c>
      <c r="F53" s="88">
        <f t="shared" si="4"/>
        <v>0</v>
      </c>
      <c r="G53" s="89">
        <f t="shared" si="4"/>
        <v>0</v>
      </c>
      <c r="H53" s="90">
        <f t="shared" si="3"/>
        <v>0</v>
      </c>
      <c r="I53" s="91">
        <f t="shared" si="3"/>
        <v>0</v>
      </c>
      <c r="J53" s="91">
        <f t="shared" si="3"/>
        <v>0</v>
      </c>
      <c r="K53" s="92">
        <f t="shared" si="3"/>
        <v>0</v>
      </c>
      <c r="L53" s="93">
        <f t="shared" si="3"/>
        <v>0</v>
      </c>
      <c r="M53" s="94">
        <f t="shared" si="3"/>
        <v>0</v>
      </c>
      <c r="N53" s="95">
        <f t="shared" si="3"/>
        <v>0</v>
      </c>
      <c r="O53" s="14">
        <f t="shared" si="3"/>
        <v>0</v>
      </c>
      <c r="P53" s="83">
        <f t="shared" si="3"/>
        <v>0</v>
      </c>
      <c r="Q53" s="84">
        <f t="shared" si="3"/>
        <v>0</v>
      </c>
      <c r="R53" s="96">
        <f t="shared" si="3"/>
        <v>0</v>
      </c>
      <c r="S53" s="97">
        <f t="shared" si="3"/>
        <v>0</v>
      </c>
      <c r="T53" s="83">
        <f t="shared" si="3"/>
        <v>0</v>
      </c>
      <c r="U53" s="84">
        <f t="shared" si="3"/>
        <v>0</v>
      </c>
      <c r="V53" s="37">
        <f t="shared" si="3"/>
        <v>0</v>
      </c>
      <c r="W53" s="16">
        <f t="shared" si="3"/>
        <v>0</v>
      </c>
    </row>
    <row r="54" spans="2:23" ht="30" customHeight="1" x14ac:dyDescent="0.15">
      <c r="B54" s="16">
        <f t="shared" si="4"/>
        <v>0</v>
      </c>
      <c r="C54" s="85">
        <f t="shared" si="4"/>
        <v>0</v>
      </c>
      <c r="D54" s="86">
        <f t="shared" si="4"/>
        <v>0</v>
      </c>
      <c r="E54" s="87">
        <f t="shared" si="4"/>
        <v>0</v>
      </c>
      <c r="F54" s="88">
        <f t="shared" si="4"/>
        <v>0</v>
      </c>
      <c r="G54" s="89">
        <f t="shared" si="4"/>
        <v>0</v>
      </c>
      <c r="H54" s="90">
        <f t="shared" si="3"/>
        <v>0</v>
      </c>
      <c r="I54" s="91">
        <f t="shared" si="3"/>
        <v>0</v>
      </c>
      <c r="J54" s="91">
        <f t="shared" si="3"/>
        <v>0</v>
      </c>
      <c r="K54" s="92">
        <f t="shared" si="3"/>
        <v>0</v>
      </c>
      <c r="L54" s="93">
        <f t="shared" si="3"/>
        <v>0</v>
      </c>
      <c r="M54" s="94">
        <f t="shared" si="3"/>
        <v>0</v>
      </c>
      <c r="N54" s="95">
        <f t="shared" si="3"/>
        <v>0</v>
      </c>
      <c r="O54" s="14">
        <f t="shared" si="3"/>
        <v>0</v>
      </c>
      <c r="P54" s="83">
        <f t="shared" si="3"/>
        <v>0</v>
      </c>
      <c r="Q54" s="84">
        <f t="shared" si="3"/>
        <v>0</v>
      </c>
      <c r="R54" s="96">
        <f t="shared" si="3"/>
        <v>0</v>
      </c>
      <c r="S54" s="97">
        <f t="shared" si="3"/>
        <v>0</v>
      </c>
      <c r="T54" s="83">
        <f t="shared" si="3"/>
        <v>0</v>
      </c>
      <c r="U54" s="84">
        <f t="shared" si="3"/>
        <v>0</v>
      </c>
      <c r="V54" s="37">
        <f t="shared" si="3"/>
        <v>0</v>
      </c>
      <c r="W54" s="16">
        <f t="shared" si="3"/>
        <v>0</v>
      </c>
    </row>
    <row r="55" spans="2:23" ht="30" customHeight="1" x14ac:dyDescent="0.15">
      <c r="B55" s="16">
        <f t="shared" si="4"/>
        <v>0</v>
      </c>
      <c r="C55" s="85">
        <f t="shared" si="4"/>
        <v>0</v>
      </c>
      <c r="D55" s="86">
        <f t="shared" si="4"/>
        <v>0</v>
      </c>
      <c r="E55" s="87">
        <f t="shared" si="4"/>
        <v>0</v>
      </c>
      <c r="F55" s="88">
        <f t="shared" si="4"/>
        <v>0</v>
      </c>
      <c r="G55" s="89">
        <f t="shared" si="4"/>
        <v>0</v>
      </c>
      <c r="H55" s="90">
        <f t="shared" si="3"/>
        <v>0</v>
      </c>
      <c r="I55" s="91">
        <f t="shared" si="3"/>
        <v>0</v>
      </c>
      <c r="J55" s="91">
        <f t="shared" si="3"/>
        <v>0</v>
      </c>
      <c r="K55" s="92">
        <f t="shared" si="3"/>
        <v>0</v>
      </c>
      <c r="L55" s="93">
        <f t="shared" si="3"/>
        <v>0</v>
      </c>
      <c r="M55" s="94">
        <f t="shared" si="3"/>
        <v>0</v>
      </c>
      <c r="N55" s="95">
        <f t="shared" si="3"/>
        <v>0</v>
      </c>
      <c r="O55" s="14">
        <f t="shared" si="3"/>
        <v>0</v>
      </c>
      <c r="P55" s="83">
        <f t="shared" si="3"/>
        <v>0</v>
      </c>
      <c r="Q55" s="84">
        <f t="shared" si="3"/>
        <v>0</v>
      </c>
      <c r="R55" s="96">
        <f t="shared" si="3"/>
        <v>0</v>
      </c>
      <c r="S55" s="97">
        <f t="shared" si="3"/>
        <v>0</v>
      </c>
      <c r="T55" s="83">
        <f t="shared" si="3"/>
        <v>0</v>
      </c>
      <c r="U55" s="84">
        <f t="shared" si="3"/>
        <v>0</v>
      </c>
      <c r="V55" s="37">
        <f t="shared" si="3"/>
        <v>0</v>
      </c>
      <c r="W55" s="16">
        <f t="shared" si="3"/>
        <v>0</v>
      </c>
    </row>
    <row r="56" spans="2:23" ht="30" customHeight="1" x14ac:dyDescent="0.15">
      <c r="B56" s="16">
        <f t="shared" si="4"/>
        <v>0</v>
      </c>
      <c r="C56" s="85">
        <f t="shared" si="4"/>
        <v>0</v>
      </c>
      <c r="D56" s="86">
        <f t="shared" si="4"/>
        <v>0</v>
      </c>
      <c r="E56" s="87">
        <f t="shared" si="4"/>
        <v>0</v>
      </c>
      <c r="F56" s="88">
        <f t="shared" si="4"/>
        <v>0</v>
      </c>
      <c r="G56" s="89">
        <f t="shared" si="4"/>
        <v>0</v>
      </c>
      <c r="H56" s="90">
        <f t="shared" si="3"/>
        <v>0</v>
      </c>
      <c r="I56" s="91">
        <f t="shared" si="3"/>
        <v>0</v>
      </c>
      <c r="J56" s="91">
        <f t="shared" si="3"/>
        <v>0</v>
      </c>
      <c r="K56" s="92">
        <f t="shared" si="3"/>
        <v>0</v>
      </c>
      <c r="L56" s="93">
        <f t="shared" si="3"/>
        <v>0</v>
      </c>
      <c r="M56" s="94">
        <f t="shared" si="3"/>
        <v>0</v>
      </c>
      <c r="N56" s="95">
        <f t="shared" si="3"/>
        <v>0</v>
      </c>
      <c r="O56" s="14">
        <f t="shared" si="3"/>
        <v>0</v>
      </c>
      <c r="P56" s="83">
        <f t="shared" si="3"/>
        <v>0</v>
      </c>
      <c r="Q56" s="84">
        <f t="shared" si="3"/>
        <v>0</v>
      </c>
      <c r="R56" s="96">
        <f t="shared" si="3"/>
        <v>0</v>
      </c>
      <c r="S56" s="97">
        <f t="shared" si="3"/>
        <v>0</v>
      </c>
      <c r="T56" s="83">
        <f t="shared" si="3"/>
        <v>0</v>
      </c>
      <c r="U56" s="84">
        <f t="shared" si="3"/>
        <v>0</v>
      </c>
      <c r="V56" s="38">
        <f t="shared" si="3"/>
        <v>0</v>
      </c>
      <c r="W56" s="18">
        <f t="shared" si="3"/>
        <v>0</v>
      </c>
    </row>
    <row r="57" spans="2:23" ht="30" customHeight="1" x14ac:dyDescent="0.15">
      <c r="B57" s="16"/>
      <c r="C57" s="19"/>
      <c r="D57" s="20"/>
      <c r="E57" s="87">
        <f t="shared" si="4"/>
        <v>0</v>
      </c>
      <c r="F57" s="88">
        <f t="shared" si="4"/>
        <v>0</v>
      </c>
      <c r="G57" s="89">
        <f t="shared" si="4"/>
        <v>0</v>
      </c>
      <c r="H57" s="90">
        <f t="shared" si="3"/>
        <v>0</v>
      </c>
      <c r="I57" s="91">
        <f t="shared" si="3"/>
        <v>0</v>
      </c>
      <c r="J57" s="91">
        <f t="shared" si="3"/>
        <v>0</v>
      </c>
      <c r="K57" s="92">
        <f t="shared" si="3"/>
        <v>0</v>
      </c>
      <c r="L57" s="93">
        <f t="shared" si="3"/>
        <v>0</v>
      </c>
      <c r="M57" s="94">
        <f t="shared" si="3"/>
        <v>0</v>
      </c>
      <c r="N57" s="95">
        <f t="shared" si="3"/>
        <v>0</v>
      </c>
      <c r="O57" s="14">
        <f t="shared" si="3"/>
        <v>0</v>
      </c>
      <c r="P57" s="83">
        <f t="shared" si="3"/>
        <v>0</v>
      </c>
      <c r="Q57" s="84">
        <f t="shared" si="3"/>
        <v>0</v>
      </c>
      <c r="R57" s="96">
        <f t="shared" si="3"/>
        <v>0</v>
      </c>
      <c r="S57" s="97">
        <f t="shared" si="3"/>
        <v>0</v>
      </c>
      <c r="T57" s="83">
        <f t="shared" si="3"/>
        <v>0</v>
      </c>
      <c r="U57" s="84">
        <f t="shared" si="3"/>
        <v>0</v>
      </c>
      <c r="V57" s="39"/>
      <c r="W57" s="22"/>
    </row>
    <row r="58" spans="2:23" ht="30" customHeight="1" x14ac:dyDescent="0.15">
      <c r="B58" s="18">
        <f t="shared" ref="B58:Q73" si="5">IF(B25=0,0,B25)</f>
        <v>0</v>
      </c>
      <c r="C58" s="76">
        <f t="shared" si="5"/>
        <v>0</v>
      </c>
      <c r="D58" s="76">
        <f t="shared" si="5"/>
        <v>0</v>
      </c>
      <c r="E58" s="77" t="str">
        <f t="shared" si="4"/>
        <v>合　　　計</v>
      </c>
      <c r="F58" s="77">
        <f t="shared" si="4"/>
        <v>0</v>
      </c>
      <c r="G58" s="77">
        <f t="shared" si="4"/>
        <v>0</v>
      </c>
      <c r="H58" s="78">
        <f t="shared" si="3"/>
        <v>0</v>
      </c>
      <c r="I58" s="78">
        <f t="shared" si="3"/>
        <v>0</v>
      </c>
      <c r="J58" s="78">
        <f t="shared" si="3"/>
        <v>0</v>
      </c>
      <c r="K58" s="78">
        <f t="shared" si="3"/>
        <v>0</v>
      </c>
      <c r="L58" s="79">
        <f t="shared" si="3"/>
        <v>0</v>
      </c>
      <c r="M58" s="79">
        <f t="shared" si="3"/>
        <v>0</v>
      </c>
      <c r="N58" s="79">
        <f t="shared" si="3"/>
        <v>0</v>
      </c>
      <c r="O58" s="40">
        <f t="shared" si="3"/>
        <v>0</v>
      </c>
      <c r="P58" s="75">
        <f t="shared" si="3"/>
        <v>0</v>
      </c>
      <c r="Q58" s="75">
        <f t="shared" si="3"/>
        <v>0</v>
      </c>
      <c r="R58" s="80">
        <f t="shared" si="3"/>
        <v>0</v>
      </c>
      <c r="S58" s="80">
        <f t="shared" si="3"/>
        <v>0</v>
      </c>
      <c r="T58" s="75">
        <f t="shared" si="3"/>
        <v>0</v>
      </c>
      <c r="U58" s="75">
        <f t="shared" si="3"/>
        <v>0</v>
      </c>
      <c r="V58" s="37">
        <f t="shared" si="3"/>
        <v>0</v>
      </c>
      <c r="W58" s="16">
        <f t="shared" si="3"/>
        <v>0</v>
      </c>
    </row>
    <row r="59" spans="2:23" ht="15" customHeight="1" x14ac:dyDescent="0.15">
      <c r="B59" s="25">
        <f t="shared" si="5"/>
        <v>0</v>
      </c>
      <c r="C59" s="72" t="str">
        <f t="shared" si="5"/>
        <v>指令番号</v>
      </c>
      <c r="D59" s="73">
        <f t="shared" si="5"/>
        <v>0</v>
      </c>
      <c r="E59" s="72" t="str">
        <f t="shared" si="4"/>
        <v>方式</v>
      </c>
      <c r="F59" s="73">
        <f t="shared" si="4"/>
        <v>0</v>
      </c>
      <c r="G59" s="72" t="str">
        <f t="shared" si="4"/>
        <v>納入年月日</v>
      </c>
      <c r="H59" s="73">
        <f t="shared" si="3"/>
        <v>0</v>
      </c>
      <c r="I59" s="72" t="str">
        <f t="shared" si="3"/>
        <v>判定</v>
      </c>
      <c r="J59" s="74">
        <f t="shared" si="3"/>
        <v>0</v>
      </c>
      <c r="K59" s="73">
        <f t="shared" si="3"/>
        <v>0</v>
      </c>
      <c r="L59" s="26">
        <f t="shared" si="3"/>
        <v>0</v>
      </c>
      <c r="M59" s="27">
        <f t="shared" si="3"/>
        <v>0</v>
      </c>
      <c r="N59" s="46" t="str">
        <f t="shared" si="3"/>
        <v>検査結果及び物品管理官の受入命令（受領命令）により受領した。</v>
      </c>
      <c r="O59" s="47">
        <f t="shared" si="3"/>
        <v>0</v>
      </c>
      <c r="P59" s="47">
        <f t="shared" si="3"/>
        <v>0</v>
      </c>
      <c r="Q59" s="47">
        <f t="shared" si="3"/>
        <v>0</v>
      </c>
      <c r="R59" s="47">
        <f t="shared" si="3"/>
        <v>0</v>
      </c>
      <c r="S59" s="47">
        <f t="shared" si="3"/>
        <v>0</v>
      </c>
      <c r="T59" s="47">
        <f t="shared" si="3"/>
        <v>0</v>
      </c>
      <c r="U59" s="47">
        <f t="shared" si="3"/>
        <v>0</v>
      </c>
      <c r="V59" s="143">
        <f t="shared" si="3"/>
        <v>0</v>
      </c>
      <c r="W59" s="144">
        <f t="shared" si="3"/>
        <v>0</v>
      </c>
    </row>
    <row r="60" spans="2:23" ht="15" customHeight="1" x14ac:dyDescent="0.15">
      <c r="B60" s="28" t="str">
        <f t="shared" si="5"/>
        <v>検</v>
      </c>
      <c r="C60" s="54">
        <f t="shared" si="5"/>
        <v>0</v>
      </c>
      <c r="D60" s="56">
        <f t="shared" si="5"/>
        <v>0</v>
      </c>
      <c r="E60" s="54">
        <f t="shared" si="4"/>
        <v>0</v>
      </c>
      <c r="F60" s="56">
        <f t="shared" si="4"/>
        <v>0</v>
      </c>
      <c r="G60" s="54">
        <f t="shared" si="4"/>
        <v>0</v>
      </c>
      <c r="H60" s="56">
        <f t="shared" si="4"/>
        <v>0</v>
      </c>
      <c r="I60" s="54">
        <f t="shared" si="4"/>
        <v>0</v>
      </c>
      <c r="J60" s="55">
        <f t="shared" si="4"/>
        <v>0</v>
      </c>
      <c r="K60" s="56">
        <f t="shared" si="4"/>
        <v>0</v>
      </c>
      <c r="L60" s="44" t="str">
        <f t="shared" si="4"/>
        <v>受</v>
      </c>
      <c r="M60" s="45">
        <f t="shared" si="4"/>
        <v>0</v>
      </c>
      <c r="N60" s="57">
        <f t="shared" si="4"/>
        <v>0</v>
      </c>
      <c r="O60" s="58">
        <f t="shared" si="4"/>
        <v>0</v>
      </c>
      <c r="P60" s="58">
        <f t="shared" si="4"/>
        <v>0</v>
      </c>
      <c r="Q60" s="58">
        <f t="shared" si="4"/>
        <v>0</v>
      </c>
      <c r="R60" s="58">
        <f t="shared" ref="R60:W73" si="6">IF(R27=0,0,R27)</f>
        <v>0</v>
      </c>
      <c r="S60" s="58">
        <f t="shared" si="6"/>
        <v>0</v>
      </c>
      <c r="T60" s="58">
        <f t="shared" si="6"/>
        <v>0</v>
      </c>
      <c r="U60" s="58">
        <f t="shared" si="6"/>
        <v>0</v>
      </c>
      <c r="V60" s="58">
        <f t="shared" si="6"/>
        <v>0</v>
      </c>
      <c r="W60" s="59">
        <f t="shared" si="6"/>
        <v>0</v>
      </c>
    </row>
    <row r="61" spans="2:23" ht="15" customHeight="1" x14ac:dyDescent="0.15">
      <c r="B61" s="25">
        <f t="shared" si="5"/>
        <v>0</v>
      </c>
      <c r="C61" s="66" t="str">
        <f t="shared" si="5"/>
        <v>種類</v>
      </c>
      <c r="D61" s="67">
        <f t="shared" si="5"/>
        <v>0</v>
      </c>
      <c r="E61" s="66" t="str">
        <f t="shared" si="4"/>
        <v>場所</v>
      </c>
      <c r="F61" s="67">
        <f t="shared" si="4"/>
        <v>0</v>
      </c>
      <c r="G61" s="66" t="str">
        <f t="shared" si="4"/>
        <v>検査年月日</v>
      </c>
      <c r="H61" s="67">
        <f t="shared" si="4"/>
        <v>0</v>
      </c>
      <c r="I61" s="66" t="str">
        <f t="shared" si="4"/>
        <v>所見</v>
      </c>
      <c r="J61" s="68">
        <f t="shared" si="4"/>
        <v>0</v>
      </c>
      <c r="K61" s="67">
        <f t="shared" si="4"/>
        <v>0</v>
      </c>
      <c r="L61" s="44" t="str">
        <f t="shared" si="4"/>
        <v>入</v>
      </c>
      <c r="M61" s="45">
        <f t="shared" si="4"/>
        <v>0</v>
      </c>
      <c r="N61" s="69" t="str">
        <f t="shared" si="4"/>
        <v>　　　　　　　　　　　　　　　　　　　令和　　　　年　　　　月　　　　日</v>
      </c>
      <c r="O61" s="70">
        <f t="shared" si="4"/>
        <v>0</v>
      </c>
      <c r="P61" s="70">
        <f t="shared" si="4"/>
        <v>0</v>
      </c>
      <c r="Q61" s="70">
        <f t="shared" si="4"/>
        <v>0</v>
      </c>
      <c r="R61" s="70">
        <f t="shared" si="6"/>
        <v>0</v>
      </c>
      <c r="S61" s="70">
        <f t="shared" si="6"/>
        <v>0</v>
      </c>
      <c r="T61" s="70">
        <f t="shared" si="6"/>
        <v>0</v>
      </c>
      <c r="U61" s="70">
        <f t="shared" si="6"/>
        <v>0</v>
      </c>
      <c r="V61" s="70">
        <f t="shared" si="6"/>
        <v>0</v>
      </c>
      <c r="W61" s="71">
        <f t="shared" si="6"/>
        <v>0</v>
      </c>
    </row>
    <row r="62" spans="2:23" ht="15" customHeight="1" x14ac:dyDescent="0.15">
      <c r="B62" s="25">
        <f t="shared" si="5"/>
        <v>0</v>
      </c>
      <c r="C62" s="54">
        <f t="shared" si="5"/>
        <v>0</v>
      </c>
      <c r="D62" s="56">
        <f t="shared" si="5"/>
        <v>0</v>
      </c>
      <c r="E62" s="54">
        <f t="shared" si="4"/>
        <v>0</v>
      </c>
      <c r="F62" s="56">
        <f t="shared" si="4"/>
        <v>0</v>
      </c>
      <c r="G62" s="54">
        <f t="shared" si="4"/>
        <v>0</v>
      </c>
      <c r="H62" s="56">
        <f t="shared" si="4"/>
        <v>0</v>
      </c>
      <c r="I62" s="57">
        <f t="shared" si="4"/>
        <v>0</v>
      </c>
      <c r="J62" s="58">
        <f t="shared" si="4"/>
        <v>0</v>
      </c>
      <c r="K62" s="59">
        <f t="shared" si="4"/>
        <v>0</v>
      </c>
      <c r="L62" s="44" t="str">
        <f t="shared" si="4"/>
        <v>・</v>
      </c>
      <c r="M62" s="45">
        <f t="shared" si="4"/>
        <v>0</v>
      </c>
      <c r="N62" s="57">
        <f t="shared" si="4"/>
        <v>0</v>
      </c>
      <c r="O62" s="58">
        <f t="shared" si="4"/>
        <v>0</v>
      </c>
      <c r="P62" s="58">
        <f t="shared" si="4"/>
        <v>0</v>
      </c>
      <c r="Q62" s="58">
        <f t="shared" si="4"/>
        <v>0</v>
      </c>
      <c r="R62" s="58">
        <f t="shared" si="6"/>
        <v>0</v>
      </c>
      <c r="S62" s="58">
        <f t="shared" si="6"/>
        <v>0</v>
      </c>
      <c r="T62" s="58">
        <f t="shared" si="6"/>
        <v>0</v>
      </c>
      <c r="U62" s="58">
        <f t="shared" si="6"/>
        <v>0</v>
      </c>
      <c r="V62" s="58">
        <f t="shared" si="6"/>
        <v>0</v>
      </c>
      <c r="W62" s="59">
        <f t="shared" si="6"/>
        <v>0</v>
      </c>
    </row>
    <row r="63" spans="2:23" ht="15" customHeight="1" x14ac:dyDescent="0.15">
      <c r="B63" s="25">
        <f t="shared" si="5"/>
        <v>0</v>
      </c>
      <c r="C63" s="60" t="str">
        <f t="shared" si="5"/>
        <v>上記のとおり検査結果を報告する。</v>
      </c>
      <c r="D63" s="61">
        <f t="shared" si="5"/>
        <v>0</v>
      </c>
      <c r="E63" s="61">
        <f t="shared" si="4"/>
        <v>0</v>
      </c>
      <c r="F63" s="61">
        <f t="shared" si="4"/>
        <v>0</v>
      </c>
      <c r="G63" s="61">
        <f t="shared" si="4"/>
        <v>0</v>
      </c>
      <c r="H63" s="62">
        <f t="shared" si="4"/>
        <v>0</v>
      </c>
      <c r="I63" s="57">
        <f t="shared" si="4"/>
        <v>0</v>
      </c>
      <c r="J63" s="58">
        <f t="shared" si="4"/>
        <v>0</v>
      </c>
      <c r="K63" s="59">
        <f t="shared" si="4"/>
        <v>0</v>
      </c>
      <c r="L63" s="44" t="str">
        <f t="shared" si="4"/>
        <v>受</v>
      </c>
      <c r="M63" s="45">
        <f t="shared" si="4"/>
        <v>0</v>
      </c>
      <c r="N63" s="46" t="str">
        <f t="shared" si="4"/>
        <v>　　受領者</v>
      </c>
      <c r="O63" s="47">
        <f t="shared" si="4"/>
        <v>0</v>
      </c>
      <c r="P63" s="47">
        <f t="shared" si="4"/>
        <v>0</v>
      </c>
      <c r="Q63" s="47">
        <f t="shared" si="4"/>
        <v>0</v>
      </c>
      <c r="R63" s="47">
        <f t="shared" si="6"/>
        <v>0</v>
      </c>
      <c r="S63" s="47">
        <f t="shared" si="6"/>
        <v>0</v>
      </c>
      <c r="T63" s="47">
        <f t="shared" si="6"/>
        <v>0</v>
      </c>
      <c r="U63" s="47">
        <f t="shared" si="6"/>
        <v>0</v>
      </c>
      <c r="V63" s="47">
        <f t="shared" si="6"/>
        <v>0</v>
      </c>
      <c r="W63" s="48">
        <f t="shared" si="6"/>
        <v>0</v>
      </c>
    </row>
    <row r="64" spans="2:23" ht="15" customHeight="1" x14ac:dyDescent="0.15">
      <c r="B64" s="25">
        <f t="shared" si="5"/>
        <v>0</v>
      </c>
      <c r="C64" s="63" t="str">
        <f t="shared" si="5"/>
        <v>　　　　　　　　　　　　令和　　　　年　　　　月　　　　日</v>
      </c>
      <c r="D64" s="64">
        <f t="shared" si="5"/>
        <v>0</v>
      </c>
      <c r="E64" s="64">
        <f t="shared" si="4"/>
        <v>0</v>
      </c>
      <c r="F64" s="64">
        <f t="shared" si="4"/>
        <v>0</v>
      </c>
      <c r="G64" s="64">
        <f t="shared" si="4"/>
        <v>0</v>
      </c>
      <c r="H64" s="65">
        <f t="shared" si="4"/>
        <v>0</v>
      </c>
      <c r="I64" s="57">
        <f t="shared" si="4"/>
        <v>0</v>
      </c>
      <c r="J64" s="58">
        <f t="shared" si="4"/>
        <v>0</v>
      </c>
      <c r="K64" s="59">
        <f t="shared" si="4"/>
        <v>0</v>
      </c>
      <c r="L64" s="44" t="str">
        <f t="shared" si="4"/>
        <v>領</v>
      </c>
      <c r="M64" s="45">
        <f t="shared" si="4"/>
        <v>0</v>
      </c>
      <c r="N64" s="46" t="str">
        <f t="shared" si="4"/>
        <v>　　所　　　属</v>
      </c>
      <c r="O64" s="47">
        <f t="shared" si="4"/>
        <v>0</v>
      </c>
      <c r="P64" s="47">
        <f t="shared" si="4"/>
        <v>0</v>
      </c>
      <c r="Q64" s="47">
        <f t="shared" si="4"/>
        <v>0</v>
      </c>
      <c r="R64" s="47">
        <f t="shared" si="6"/>
        <v>0</v>
      </c>
      <c r="S64" s="47">
        <f t="shared" si="6"/>
        <v>0</v>
      </c>
      <c r="T64" s="47">
        <f t="shared" si="6"/>
        <v>0</v>
      </c>
      <c r="U64" s="47">
        <f t="shared" si="6"/>
        <v>0</v>
      </c>
      <c r="V64" s="47">
        <f t="shared" si="6"/>
        <v>0</v>
      </c>
      <c r="W64" s="48">
        <f t="shared" si="6"/>
        <v>0</v>
      </c>
    </row>
    <row r="65" spans="2:23" ht="15" customHeight="1" x14ac:dyDescent="0.15">
      <c r="B65" s="28" t="str">
        <f t="shared" si="5"/>
        <v>査</v>
      </c>
      <c r="C65" s="49" t="str">
        <f t="shared" si="5"/>
        <v xml:space="preserve">  検査官所属</v>
      </c>
      <c r="D65" s="50">
        <f t="shared" si="5"/>
        <v>0</v>
      </c>
      <c r="E65" s="50">
        <f t="shared" si="4"/>
        <v>0</v>
      </c>
      <c r="F65" s="50">
        <f t="shared" si="4"/>
        <v>0</v>
      </c>
      <c r="G65" s="50">
        <f t="shared" si="4"/>
        <v>0</v>
      </c>
      <c r="H65" s="51">
        <f t="shared" si="4"/>
        <v>0</v>
      </c>
      <c r="I65" s="57">
        <f t="shared" si="4"/>
        <v>0</v>
      </c>
      <c r="J65" s="58">
        <f t="shared" si="4"/>
        <v>0</v>
      </c>
      <c r="K65" s="59">
        <f t="shared" si="4"/>
        <v>0</v>
      </c>
      <c r="L65" s="26">
        <f t="shared" si="4"/>
        <v>0</v>
      </c>
      <c r="M65" s="27">
        <f t="shared" si="4"/>
        <v>0</v>
      </c>
      <c r="N65" s="46" t="str">
        <f t="shared" si="4"/>
        <v>　　官職氏名</v>
      </c>
      <c r="O65" s="47">
        <f t="shared" si="4"/>
        <v>0</v>
      </c>
      <c r="P65" s="47">
        <f t="shared" si="4"/>
        <v>0</v>
      </c>
      <c r="Q65" s="47">
        <f t="shared" si="4"/>
        <v>0</v>
      </c>
      <c r="R65" s="47">
        <f t="shared" si="6"/>
        <v>0</v>
      </c>
      <c r="S65" s="47">
        <f t="shared" si="6"/>
        <v>0</v>
      </c>
      <c r="T65" s="47">
        <f t="shared" si="6"/>
        <v>0</v>
      </c>
      <c r="U65" s="47">
        <f t="shared" si="6"/>
        <v>0</v>
      </c>
      <c r="V65" s="47">
        <f t="shared" si="6"/>
        <v>0</v>
      </c>
      <c r="W65" s="27" t="str">
        <f t="shared" si="6"/>
        <v>　　　　　　　印</v>
      </c>
    </row>
    <row r="66" spans="2:23" ht="15" customHeight="1" x14ac:dyDescent="0.15">
      <c r="B66" s="29">
        <f t="shared" si="5"/>
        <v>0</v>
      </c>
      <c r="C66" s="52" t="str">
        <f t="shared" si="5"/>
        <v>　官 職 氏 名</v>
      </c>
      <c r="D66" s="53">
        <f t="shared" si="5"/>
        <v>0</v>
      </c>
      <c r="E66" s="53">
        <f t="shared" si="4"/>
        <v>0</v>
      </c>
      <c r="F66" s="53">
        <f t="shared" si="4"/>
        <v>0</v>
      </c>
      <c r="G66" s="53">
        <f t="shared" si="4"/>
        <v>0</v>
      </c>
      <c r="H66" s="30" t="str">
        <f t="shared" si="4"/>
        <v>印</v>
      </c>
      <c r="I66" s="54">
        <f t="shared" si="4"/>
        <v>0</v>
      </c>
      <c r="J66" s="55">
        <f t="shared" si="4"/>
        <v>0</v>
      </c>
      <c r="K66" s="56">
        <f t="shared" si="4"/>
        <v>0</v>
      </c>
      <c r="L66" s="31">
        <f t="shared" si="4"/>
        <v>0</v>
      </c>
      <c r="M66" s="30">
        <f t="shared" si="4"/>
        <v>0</v>
      </c>
      <c r="N66" s="54">
        <f t="shared" si="4"/>
        <v>0</v>
      </c>
      <c r="O66" s="55">
        <f t="shared" si="4"/>
        <v>0</v>
      </c>
      <c r="P66" s="55">
        <f t="shared" si="4"/>
        <v>0</v>
      </c>
      <c r="Q66" s="55">
        <f t="shared" si="4"/>
        <v>0</v>
      </c>
      <c r="R66" s="55">
        <f t="shared" si="6"/>
        <v>0</v>
      </c>
      <c r="S66" s="55">
        <f t="shared" si="6"/>
        <v>0</v>
      </c>
      <c r="T66" s="55">
        <f t="shared" si="6"/>
        <v>0</v>
      </c>
      <c r="U66" s="55">
        <f t="shared" si="6"/>
        <v>0</v>
      </c>
      <c r="V66" s="55">
        <f t="shared" si="6"/>
        <v>0</v>
      </c>
      <c r="W66" s="56">
        <f t="shared" si="6"/>
        <v>0</v>
      </c>
    </row>
    <row r="67" spans="2:23" x14ac:dyDescent="0.15">
      <c r="B67" s="32">
        <f t="shared" si="5"/>
        <v>0</v>
      </c>
      <c r="C67" s="32">
        <f t="shared" si="5"/>
        <v>0</v>
      </c>
      <c r="D67" s="32">
        <f t="shared" si="5"/>
        <v>0</v>
      </c>
      <c r="E67" s="32">
        <f t="shared" si="5"/>
        <v>0</v>
      </c>
      <c r="F67" s="32">
        <f t="shared" si="5"/>
        <v>0</v>
      </c>
      <c r="G67" s="32">
        <f t="shared" si="5"/>
        <v>0</v>
      </c>
      <c r="H67" s="32">
        <f t="shared" si="5"/>
        <v>0</v>
      </c>
      <c r="I67" s="32">
        <f t="shared" si="5"/>
        <v>0</v>
      </c>
      <c r="J67" s="32">
        <f t="shared" si="5"/>
        <v>0</v>
      </c>
      <c r="K67" s="32">
        <f t="shared" si="5"/>
        <v>0</v>
      </c>
      <c r="L67" s="32">
        <f t="shared" si="5"/>
        <v>0</v>
      </c>
      <c r="M67" s="32">
        <f t="shared" si="5"/>
        <v>0</v>
      </c>
      <c r="N67" s="32">
        <f t="shared" si="5"/>
        <v>0</v>
      </c>
      <c r="O67" s="32">
        <f t="shared" si="5"/>
        <v>0</v>
      </c>
      <c r="P67" s="32">
        <f t="shared" si="5"/>
        <v>0</v>
      </c>
      <c r="Q67" s="32">
        <f t="shared" si="5"/>
        <v>0</v>
      </c>
      <c r="R67" s="32">
        <f t="shared" si="6"/>
        <v>0</v>
      </c>
      <c r="S67" s="32">
        <f t="shared" si="6"/>
        <v>0</v>
      </c>
      <c r="T67" s="41" t="str">
        <f t="shared" si="6"/>
        <v>　　　　　　　　　ペ－ジ中の第　　　　　　　　　ペ－ジ</v>
      </c>
      <c r="U67" s="42">
        <f t="shared" si="6"/>
        <v>0</v>
      </c>
      <c r="V67" s="42">
        <f t="shared" si="6"/>
        <v>0</v>
      </c>
      <c r="W67" s="43">
        <f t="shared" si="6"/>
        <v>0</v>
      </c>
    </row>
    <row r="68" spans="2:23" ht="14.25" customHeight="1" x14ac:dyDescent="0.15">
      <c r="B68" s="125" t="str">
        <f t="shared" si="5"/>
        <v>納入先</v>
      </c>
      <c r="C68" s="127" t="str">
        <f t="shared" si="5"/>
        <v>北宇都宮駐屯地</v>
      </c>
      <c r="D68" s="128">
        <f t="shared" si="5"/>
        <v>0</v>
      </c>
      <c r="E68" s="128">
        <f t="shared" si="5"/>
        <v>0</v>
      </c>
      <c r="F68" s="128">
        <f t="shared" si="5"/>
        <v>0</v>
      </c>
      <c r="G68" s="129">
        <f t="shared" si="5"/>
        <v>0</v>
      </c>
      <c r="H68" s="133" t="str">
        <f t="shared" si="5"/>
        <v>納　品　書　・　（　受　領　）　検　査　調　書</v>
      </c>
      <c r="I68" s="133">
        <f t="shared" si="5"/>
        <v>0</v>
      </c>
      <c r="J68" s="133">
        <f t="shared" si="5"/>
        <v>0</v>
      </c>
      <c r="K68" s="133">
        <f t="shared" si="5"/>
        <v>0</v>
      </c>
      <c r="L68" s="133">
        <f t="shared" si="5"/>
        <v>0</v>
      </c>
      <c r="M68" s="133">
        <f t="shared" si="5"/>
        <v>0</v>
      </c>
      <c r="N68" s="133">
        <f t="shared" si="5"/>
        <v>0</v>
      </c>
      <c r="O68" s="133">
        <f t="shared" si="5"/>
        <v>0</v>
      </c>
      <c r="P68" s="133">
        <f t="shared" si="5"/>
        <v>0</v>
      </c>
      <c r="Q68" s="133">
        <f t="shared" si="5"/>
        <v>0</v>
      </c>
      <c r="R68" s="133">
        <f t="shared" si="6"/>
        <v>0</v>
      </c>
      <c r="S68" s="133">
        <f t="shared" si="6"/>
        <v>0</v>
      </c>
      <c r="T68" s="133">
        <f t="shared" si="6"/>
        <v>0</v>
      </c>
      <c r="U68" s="133">
        <f t="shared" si="6"/>
        <v>0</v>
      </c>
      <c r="V68" s="133">
        <f t="shared" si="6"/>
        <v>0</v>
      </c>
      <c r="W68" s="134">
        <f t="shared" si="6"/>
        <v>0</v>
      </c>
    </row>
    <row r="69" spans="2:23" ht="13.5" customHeight="1" x14ac:dyDescent="0.15">
      <c r="B69" s="126">
        <f t="shared" si="5"/>
        <v>0</v>
      </c>
      <c r="C69" s="130">
        <f t="shared" si="5"/>
        <v>0</v>
      </c>
      <c r="D69" s="131">
        <f t="shared" si="5"/>
        <v>0</v>
      </c>
      <c r="E69" s="131">
        <f t="shared" si="5"/>
        <v>0</v>
      </c>
      <c r="F69" s="131">
        <f t="shared" si="5"/>
        <v>0</v>
      </c>
      <c r="G69" s="132">
        <f t="shared" si="5"/>
        <v>0</v>
      </c>
      <c r="H69" s="135">
        <f t="shared" si="5"/>
        <v>0</v>
      </c>
      <c r="I69" s="135">
        <f t="shared" si="5"/>
        <v>0</v>
      </c>
      <c r="J69" s="135">
        <f t="shared" si="5"/>
        <v>0</v>
      </c>
      <c r="K69" s="135">
        <f t="shared" si="5"/>
        <v>0</v>
      </c>
      <c r="L69" s="135">
        <f t="shared" si="5"/>
        <v>0</v>
      </c>
      <c r="M69" s="135">
        <f t="shared" si="5"/>
        <v>0</v>
      </c>
      <c r="N69" s="135">
        <f t="shared" si="5"/>
        <v>0</v>
      </c>
      <c r="O69" s="135">
        <f t="shared" si="5"/>
        <v>0</v>
      </c>
      <c r="P69" s="135">
        <f t="shared" si="5"/>
        <v>0</v>
      </c>
      <c r="Q69" s="135">
        <f t="shared" si="5"/>
        <v>0</v>
      </c>
      <c r="R69" s="135">
        <f t="shared" si="6"/>
        <v>0</v>
      </c>
      <c r="S69" s="135">
        <f t="shared" si="6"/>
        <v>0</v>
      </c>
      <c r="T69" s="135">
        <f t="shared" si="6"/>
        <v>0</v>
      </c>
      <c r="U69" s="135">
        <f t="shared" si="6"/>
        <v>0</v>
      </c>
      <c r="V69" s="135">
        <f t="shared" si="6"/>
        <v>0</v>
      </c>
      <c r="W69" s="136">
        <f t="shared" si="6"/>
        <v>0</v>
      </c>
    </row>
    <row r="70" spans="2:23" ht="14.25" customHeight="1" x14ac:dyDescent="0.15">
      <c r="B70" s="126">
        <f t="shared" si="5"/>
        <v>0</v>
      </c>
      <c r="C70" s="130">
        <f t="shared" si="5"/>
        <v>0</v>
      </c>
      <c r="D70" s="131">
        <f t="shared" si="5"/>
        <v>0</v>
      </c>
      <c r="E70" s="131">
        <f t="shared" si="5"/>
        <v>0</v>
      </c>
      <c r="F70" s="131">
        <f t="shared" si="5"/>
        <v>0</v>
      </c>
      <c r="G70" s="132">
        <f t="shared" si="5"/>
        <v>0</v>
      </c>
      <c r="H70" s="135">
        <f t="shared" si="5"/>
        <v>0</v>
      </c>
      <c r="I70" s="135">
        <f t="shared" si="5"/>
        <v>0</v>
      </c>
      <c r="J70" s="135">
        <f t="shared" si="5"/>
        <v>0</v>
      </c>
      <c r="K70" s="135">
        <f t="shared" si="5"/>
        <v>0</v>
      </c>
      <c r="L70" s="135">
        <f t="shared" si="5"/>
        <v>0</v>
      </c>
      <c r="M70" s="135">
        <f t="shared" si="5"/>
        <v>0</v>
      </c>
      <c r="N70" s="135">
        <f t="shared" si="5"/>
        <v>0</v>
      </c>
      <c r="O70" s="135">
        <f t="shared" si="5"/>
        <v>0</v>
      </c>
      <c r="P70" s="135">
        <f t="shared" si="5"/>
        <v>0</v>
      </c>
      <c r="Q70" s="137">
        <f t="shared" si="5"/>
        <v>0</v>
      </c>
      <c r="R70" s="137">
        <f t="shared" si="6"/>
        <v>0</v>
      </c>
      <c r="S70" s="137">
        <f t="shared" si="6"/>
        <v>0</v>
      </c>
      <c r="T70" s="137">
        <f t="shared" si="6"/>
        <v>0</v>
      </c>
      <c r="U70" s="137">
        <f t="shared" si="6"/>
        <v>0</v>
      </c>
      <c r="V70" s="137">
        <f t="shared" si="6"/>
        <v>0</v>
      </c>
      <c r="W70" s="138">
        <f t="shared" si="6"/>
        <v>0</v>
      </c>
    </row>
    <row r="71" spans="2:23" x14ac:dyDescent="0.15">
      <c r="B71" s="139" t="str">
        <f t="shared" si="5"/>
        <v>契約者</v>
      </c>
      <c r="C71" s="142" t="str">
        <f t="shared" si="5"/>
        <v xml:space="preserve"> 住所、会社名、代表者印</v>
      </c>
      <c r="D71" s="143">
        <f t="shared" si="5"/>
        <v>0</v>
      </c>
      <c r="E71" s="143">
        <f t="shared" si="5"/>
        <v>0</v>
      </c>
      <c r="F71" s="143">
        <f t="shared" si="5"/>
        <v>0</v>
      </c>
      <c r="G71" s="144">
        <f t="shared" si="5"/>
        <v>0</v>
      </c>
      <c r="H71" s="122" t="str">
        <f t="shared" si="5"/>
        <v>調達要求番号</v>
      </c>
      <c r="I71" s="123">
        <f t="shared" si="5"/>
        <v>0</v>
      </c>
      <c r="J71" s="124">
        <f t="shared" si="5"/>
        <v>0</v>
      </c>
      <c r="K71" s="122" t="str">
        <f t="shared" si="5"/>
        <v>発送年月日</v>
      </c>
      <c r="L71" s="123">
        <f t="shared" si="5"/>
        <v>0</v>
      </c>
      <c r="M71" s="123">
        <f t="shared" si="5"/>
        <v>0</v>
      </c>
      <c r="N71" s="123">
        <f t="shared" si="5"/>
        <v>0</v>
      </c>
      <c r="O71" s="123">
        <f t="shared" si="5"/>
        <v>0</v>
      </c>
      <c r="P71" s="124">
        <f t="shared" si="5"/>
        <v>0</v>
      </c>
      <c r="Q71" s="145" t="str">
        <f t="shared" si="5"/>
        <v>　物品管理官命令印</v>
      </c>
      <c r="R71" s="145">
        <f t="shared" si="6"/>
        <v>0</v>
      </c>
      <c r="S71" s="145">
        <f t="shared" si="6"/>
        <v>0</v>
      </c>
      <c r="T71" s="146">
        <f t="shared" si="6"/>
        <v>0</v>
      </c>
      <c r="U71" s="109" t="str">
        <f t="shared" si="6"/>
        <v>命令年月日</v>
      </c>
      <c r="V71" s="110">
        <f t="shared" si="6"/>
        <v>0</v>
      </c>
      <c r="W71" s="111">
        <f t="shared" si="6"/>
        <v>0</v>
      </c>
    </row>
    <row r="72" spans="2:23" ht="13.5" customHeight="1" x14ac:dyDescent="0.15">
      <c r="B72" s="140">
        <f t="shared" si="5"/>
        <v>0</v>
      </c>
      <c r="C72" s="115"/>
      <c r="D72" s="116"/>
      <c r="E72" s="116"/>
      <c r="F72" s="116"/>
      <c r="G72" s="117"/>
      <c r="H72" s="147">
        <f t="shared" si="5"/>
        <v>0</v>
      </c>
      <c r="I72" s="148">
        <f t="shared" si="5"/>
        <v>0</v>
      </c>
      <c r="J72" s="149">
        <f t="shared" si="5"/>
        <v>0</v>
      </c>
      <c r="K72" s="54">
        <f t="shared" si="5"/>
        <v>0</v>
      </c>
      <c r="L72" s="55">
        <f t="shared" si="5"/>
        <v>0</v>
      </c>
      <c r="M72" s="55">
        <f t="shared" si="5"/>
        <v>0</v>
      </c>
      <c r="N72" s="55">
        <f t="shared" si="5"/>
        <v>0</v>
      </c>
      <c r="O72" s="55">
        <f t="shared" si="5"/>
        <v>0</v>
      </c>
      <c r="P72" s="56">
        <f t="shared" si="5"/>
        <v>0</v>
      </c>
      <c r="Q72" s="47">
        <f t="shared" si="5"/>
        <v>0</v>
      </c>
      <c r="R72" s="47">
        <f t="shared" si="6"/>
        <v>0</v>
      </c>
      <c r="S72" s="47">
        <f t="shared" si="6"/>
        <v>0</v>
      </c>
      <c r="T72" s="48">
        <f t="shared" si="6"/>
        <v>0</v>
      </c>
      <c r="U72" s="54">
        <f t="shared" si="6"/>
        <v>0</v>
      </c>
      <c r="V72" s="55">
        <f t="shared" si="6"/>
        <v>0</v>
      </c>
      <c r="W72" s="56">
        <f t="shared" si="6"/>
        <v>0</v>
      </c>
    </row>
    <row r="73" spans="2:23" ht="13.5" customHeight="1" x14ac:dyDescent="0.15">
      <c r="B73" s="140">
        <f t="shared" si="5"/>
        <v>0</v>
      </c>
      <c r="C73" s="115"/>
      <c r="D73" s="116"/>
      <c r="E73" s="116"/>
      <c r="F73" s="116"/>
      <c r="G73" s="117"/>
      <c r="H73" s="152" t="str">
        <f t="shared" si="5"/>
        <v>確認番号（認証番号）</v>
      </c>
      <c r="I73" s="153">
        <f t="shared" si="5"/>
        <v>0</v>
      </c>
      <c r="J73" s="154">
        <f t="shared" si="5"/>
        <v>0</v>
      </c>
      <c r="K73" s="122" t="str">
        <f t="shared" si="5"/>
        <v>輸送方法</v>
      </c>
      <c r="L73" s="123">
        <f t="shared" si="5"/>
        <v>0</v>
      </c>
      <c r="M73" s="123">
        <f t="shared" si="5"/>
        <v>0</v>
      </c>
      <c r="N73" s="123">
        <f t="shared" si="5"/>
        <v>0</v>
      </c>
      <c r="O73" s="123">
        <f t="shared" si="5"/>
        <v>0</v>
      </c>
      <c r="P73" s="124">
        <f t="shared" si="5"/>
        <v>0</v>
      </c>
      <c r="Q73" s="47">
        <f t="shared" si="5"/>
        <v>0</v>
      </c>
      <c r="R73" s="47">
        <f t="shared" si="6"/>
        <v>0</v>
      </c>
      <c r="S73" s="47">
        <f t="shared" si="6"/>
        <v>0</v>
      </c>
      <c r="T73" s="48">
        <f t="shared" si="6"/>
        <v>0</v>
      </c>
      <c r="U73" s="109" t="str">
        <f t="shared" si="6"/>
        <v>管理簿登記年月日</v>
      </c>
      <c r="V73" s="110">
        <f t="shared" si="6"/>
        <v>0</v>
      </c>
      <c r="W73" s="111">
        <f t="shared" si="6"/>
        <v>0</v>
      </c>
    </row>
    <row r="74" spans="2:23" ht="13.5" customHeight="1" x14ac:dyDescent="0.15">
      <c r="B74" s="140">
        <f t="shared" ref="B74:G89" si="7">IF(B41=0,0,B41)</f>
        <v>0</v>
      </c>
      <c r="C74" s="115"/>
      <c r="D74" s="116"/>
      <c r="E74" s="116"/>
      <c r="F74" s="116"/>
      <c r="G74" s="117"/>
      <c r="H74" s="54">
        <f t="shared" ref="H74:W89" si="8">IF(H41=0,0,H41)</f>
        <v>0</v>
      </c>
      <c r="I74" s="55">
        <f t="shared" si="8"/>
        <v>0</v>
      </c>
      <c r="J74" s="56">
        <f t="shared" si="8"/>
        <v>0</v>
      </c>
      <c r="K74" s="54">
        <f t="shared" si="8"/>
        <v>0</v>
      </c>
      <c r="L74" s="55">
        <f t="shared" si="8"/>
        <v>0</v>
      </c>
      <c r="M74" s="55">
        <f t="shared" si="8"/>
        <v>0</v>
      </c>
      <c r="N74" s="55">
        <f t="shared" si="8"/>
        <v>0</v>
      </c>
      <c r="O74" s="55">
        <f t="shared" si="8"/>
        <v>0</v>
      </c>
      <c r="P74" s="56">
        <f t="shared" si="8"/>
        <v>0</v>
      </c>
      <c r="Q74" s="47">
        <f t="shared" si="8"/>
        <v>0</v>
      </c>
      <c r="R74" s="47">
        <f t="shared" si="8"/>
        <v>0</v>
      </c>
      <c r="S74" s="47">
        <f t="shared" si="8"/>
        <v>0</v>
      </c>
      <c r="T74" s="48">
        <f t="shared" si="8"/>
        <v>0</v>
      </c>
      <c r="U74" s="54">
        <f t="shared" si="8"/>
        <v>0</v>
      </c>
      <c r="V74" s="55">
        <f t="shared" si="8"/>
        <v>0</v>
      </c>
      <c r="W74" s="56">
        <f t="shared" si="8"/>
        <v>0</v>
      </c>
    </row>
    <row r="75" spans="2:23" ht="13.5" customHeight="1" x14ac:dyDescent="0.15">
      <c r="B75" s="140">
        <f t="shared" si="7"/>
        <v>0</v>
      </c>
      <c r="C75" s="115"/>
      <c r="D75" s="116"/>
      <c r="E75" s="116"/>
      <c r="F75" s="116"/>
      <c r="G75" s="117"/>
      <c r="H75" s="122" t="str">
        <f t="shared" si="8"/>
        <v>契約年月日</v>
      </c>
      <c r="I75" s="123">
        <f t="shared" si="8"/>
        <v>0</v>
      </c>
      <c r="J75" s="124">
        <f t="shared" si="8"/>
        <v>0</v>
      </c>
      <c r="K75" s="122" t="str">
        <f t="shared" si="8"/>
        <v>発送駅</v>
      </c>
      <c r="L75" s="123">
        <f t="shared" si="8"/>
        <v>0</v>
      </c>
      <c r="M75" s="123">
        <f t="shared" si="8"/>
        <v>0</v>
      </c>
      <c r="N75" s="123">
        <f t="shared" si="8"/>
        <v>0</v>
      </c>
      <c r="O75" s="123">
        <f t="shared" si="8"/>
        <v>0</v>
      </c>
      <c r="P75" s="124">
        <f t="shared" si="8"/>
        <v>0</v>
      </c>
      <c r="Q75" s="47">
        <f t="shared" si="8"/>
        <v>0</v>
      </c>
      <c r="R75" s="47">
        <f t="shared" si="8"/>
        <v>0</v>
      </c>
      <c r="S75" s="47">
        <f t="shared" si="8"/>
        <v>0</v>
      </c>
      <c r="T75" s="48">
        <f t="shared" si="8"/>
        <v>0</v>
      </c>
      <c r="U75" s="109" t="str">
        <f t="shared" si="8"/>
        <v>証書番号</v>
      </c>
      <c r="V75" s="110">
        <f t="shared" si="8"/>
        <v>0</v>
      </c>
      <c r="W75" s="111">
        <f t="shared" si="8"/>
        <v>0</v>
      </c>
    </row>
    <row r="76" spans="2:23" ht="13.5" customHeight="1" x14ac:dyDescent="0.15">
      <c r="B76" s="140">
        <f t="shared" si="7"/>
        <v>0</v>
      </c>
      <c r="C76" s="115"/>
      <c r="D76" s="116"/>
      <c r="E76" s="116"/>
      <c r="F76" s="116"/>
      <c r="G76" s="117"/>
      <c r="H76" s="2">
        <f t="shared" si="8"/>
        <v>0</v>
      </c>
      <c r="I76" s="118">
        <f t="shared" si="8"/>
        <v>0</v>
      </c>
      <c r="J76" s="119">
        <f t="shared" si="8"/>
        <v>0</v>
      </c>
      <c r="K76" s="54">
        <f t="shared" si="8"/>
        <v>0</v>
      </c>
      <c r="L76" s="55">
        <f t="shared" si="8"/>
        <v>0</v>
      </c>
      <c r="M76" s="55">
        <f t="shared" si="8"/>
        <v>0</v>
      </c>
      <c r="N76" s="55">
        <f t="shared" si="8"/>
        <v>0</v>
      </c>
      <c r="O76" s="55">
        <f t="shared" si="8"/>
        <v>0</v>
      </c>
      <c r="P76" s="56">
        <f t="shared" si="8"/>
        <v>0</v>
      </c>
      <c r="Q76" s="47">
        <f t="shared" si="8"/>
        <v>0</v>
      </c>
      <c r="R76" s="47">
        <f t="shared" si="8"/>
        <v>0</v>
      </c>
      <c r="S76" s="47">
        <f t="shared" si="8"/>
        <v>0</v>
      </c>
      <c r="T76" s="48">
        <f t="shared" si="8"/>
        <v>0</v>
      </c>
      <c r="U76" s="54">
        <f t="shared" si="8"/>
        <v>0</v>
      </c>
      <c r="V76" s="55">
        <f t="shared" si="8"/>
        <v>0</v>
      </c>
      <c r="W76" s="56">
        <f t="shared" si="8"/>
        <v>0</v>
      </c>
    </row>
    <row r="77" spans="2:23" ht="13.5" customHeight="1" x14ac:dyDescent="0.15">
      <c r="B77" s="140">
        <f t="shared" si="7"/>
        <v>0</v>
      </c>
      <c r="C77" s="115"/>
      <c r="D77" s="116"/>
      <c r="E77" s="116"/>
      <c r="F77" s="116"/>
      <c r="G77" s="117"/>
      <c r="H77" s="3" t="str">
        <f t="shared" si="8"/>
        <v>納期</v>
      </c>
      <c r="I77" s="120">
        <f t="shared" si="8"/>
        <v>0</v>
      </c>
      <c r="J77" s="121">
        <f t="shared" si="8"/>
        <v>0</v>
      </c>
      <c r="K77" s="122" t="str">
        <f t="shared" si="8"/>
        <v>分割納入</v>
      </c>
      <c r="L77" s="123">
        <f t="shared" si="8"/>
        <v>0</v>
      </c>
      <c r="M77" s="123">
        <f t="shared" si="8"/>
        <v>0</v>
      </c>
      <c r="N77" s="123">
        <f t="shared" si="8"/>
        <v>0</v>
      </c>
      <c r="O77" s="123">
        <f t="shared" si="8"/>
        <v>0</v>
      </c>
      <c r="P77" s="124">
        <f t="shared" si="8"/>
        <v>0</v>
      </c>
      <c r="Q77" s="47">
        <f t="shared" si="8"/>
        <v>0</v>
      </c>
      <c r="R77" s="47">
        <f t="shared" si="8"/>
        <v>0</v>
      </c>
      <c r="S77" s="47">
        <f t="shared" si="8"/>
        <v>0</v>
      </c>
      <c r="T77" s="48">
        <f t="shared" si="8"/>
        <v>0</v>
      </c>
      <c r="U77" s="109" t="str">
        <f t="shared" si="8"/>
        <v>同上付与年月日</v>
      </c>
      <c r="V77" s="110">
        <f t="shared" si="8"/>
        <v>0</v>
      </c>
      <c r="W77" s="111">
        <f t="shared" si="8"/>
        <v>0</v>
      </c>
    </row>
    <row r="78" spans="2:23" x14ac:dyDescent="0.15">
      <c r="B78" s="141">
        <f t="shared" si="7"/>
        <v>0</v>
      </c>
      <c r="C78" s="33">
        <f t="shared" si="7"/>
        <v>0</v>
      </c>
      <c r="D78" s="34">
        <f t="shared" si="7"/>
        <v>0</v>
      </c>
      <c r="E78" s="34">
        <f t="shared" si="7"/>
        <v>0</v>
      </c>
      <c r="F78" s="34">
        <f t="shared" si="7"/>
        <v>0</v>
      </c>
      <c r="G78" s="35">
        <f t="shared" si="7"/>
        <v>0</v>
      </c>
      <c r="H78" s="36">
        <f t="shared" si="8"/>
        <v>0</v>
      </c>
      <c r="I78" s="118">
        <f t="shared" si="8"/>
        <v>0</v>
      </c>
      <c r="J78" s="119">
        <f t="shared" si="8"/>
        <v>0</v>
      </c>
      <c r="K78" s="54">
        <f t="shared" si="8"/>
        <v>0</v>
      </c>
      <c r="L78" s="55">
        <f t="shared" si="8"/>
        <v>0</v>
      </c>
      <c r="M78" s="55">
        <f t="shared" si="8"/>
        <v>0</v>
      </c>
      <c r="N78" s="55">
        <f t="shared" si="8"/>
        <v>0</v>
      </c>
      <c r="O78" s="55">
        <f t="shared" si="8"/>
        <v>0</v>
      </c>
      <c r="P78" s="56">
        <f t="shared" si="8"/>
        <v>0</v>
      </c>
      <c r="Q78" s="150">
        <f t="shared" si="8"/>
        <v>0</v>
      </c>
      <c r="R78" s="150">
        <f t="shared" si="8"/>
        <v>0</v>
      </c>
      <c r="S78" s="150">
        <f t="shared" si="8"/>
        <v>0</v>
      </c>
      <c r="T78" s="151">
        <f t="shared" si="8"/>
        <v>0</v>
      </c>
      <c r="U78" s="54">
        <f t="shared" si="8"/>
        <v>0</v>
      </c>
      <c r="V78" s="55">
        <f t="shared" si="8"/>
        <v>0</v>
      </c>
      <c r="W78" s="56">
        <f t="shared" si="8"/>
        <v>0</v>
      </c>
    </row>
    <row r="79" spans="2:23" x14ac:dyDescent="0.15">
      <c r="B79" s="106" t="str">
        <f t="shared" si="7"/>
        <v xml:space="preserve"> 資　料　種　別</v>
      </c>
      <c r="C79" s="107">
        <f t="shared" si="7"/>
        <v>0</v>
      </c>
      <c r="D79" s="106" t="str">
        <f t="shared" si="7"/>
        <v xml:space="preserve"> 相 手 方 番 号</v>
      </c>
      <c r="E79" s="107">
        <f t="shared" si="7"/>
        <v>0</v>
      </c>
      <c r="F79" s="106" t="str">
        <f t="shared" si="7"/>
        <v xml:space="preserve"> 　処 理 年 月 日</v>
      </c>
      <c r="G79" s="108">
        <f t="shared" si="7"/>
        <v>0</v>
      </c>
      <c r="H79" s="107">
        <f t="shared" si="8"/>
        <v>0</v>
      </c>
      <c r="I79" s="8" t="str">
        <f t="shared" si="8"/>
        <v>物品区分</v>
      </c>
      <c r="J79" s="106" t="str">
        <f t="shared" si="8"/>
        <v xml:space="preserve"> 要求番号</v>
      </c>
      <c r="K79" s="108">
        <f t="shared" si="8"/>
        <v>0</v>
      </c>
      <c r="L79" s="107">
        <f t="shared" si="8"/>
        <v>0</v>
      </c>
      <c r="M79" s="106" t="str">
        <f t="shared" si="8"/>
        <v xml:space="preserve">  証 書 番 号</v>
      </c>
      <c r="N79" s="108">
        <f t="shared" si="8"/>
        <v>0</v>
      </c>
      <c r="O79" s="108">
        <f t="shared" si="8"/>
        <v>0</v>
      </c>
      <c r="P79" s="107">
        <f t="shared" si="8"/>
        <v>0</v>
      </c>
      <c r="Q79" s="98" t="str">
        <f t="shared" si="8"/>
        <v>　納　　期</v>
      </c>
      <c r="R79" s="99">
        <f t="shared" si="8"/>
        <v>0</v>
      </c>
      <c r="S79" s="98" t="str">
        <f t="shared" si="8"/>
        <v xml:space="preserve"> 分納区分</v>
      </c>
      <c r="T79" s="99">
        <f t="shared" si="8"/>
        <v>0</v>
      </c>
      <c r="U79" s="109" t="str">
        <f t="shared" si="8"/>
        <v>備　　考</v>
      </c>
      <c r="V79" s="110">
        <f t="shared" si="8"/>
        <v>0</v>
      </c>
      <c r="W79" s="111">
        <f t="shared" si="8"/>
        <v>0</v>
      </c>
    </row>
    <row r="80" spans="2:23" x14ac:dyDescent="0.15">
      <c r="B80" s="85">
        <f t="shared" si="7"/>
        <v>0</v>
      </c>
      <c r="C80" s="86">
        <f t="shared" si="7"/>
        <v>0</v>
      </c>
      <c r="D80" s="85">
        <f t="shared" si="7"/>
        <v>0</v>
      </c>
      <c r="E80" s="86">
        <f t="shared" si="7"/>
        <v>0</v>
      </c>
      <c r="F80" s="85">
        <f t="shared" si="7"/>
        <v>0</v>
      </c>
      <c r="G80" s="112">
        <f t="shared" si="7"/>
        <v>0</v>
      </c>
      <c r="H80" s="86">
        <f t="shared" si="8"/>
        <v>0</v>
      </c>
      <c r="I80" s="113">
        <f t="shared" si="8"/>
        <v>0</v>
      </c>
      <c r="J80" s="85">
        <f t="shared" si="8"/>
        <v>0</v>
      </c>
      <c r="K80" s="112">
        <f t="shared" si="8"/>
        <v>0</v>
      </c>
      <c r="L80" s="86">
        <f t="shared" si="8"/>
        <v>0</v>
      </c>
      <c r="M80" s="85">
        <f t="shared" si="8"/>
        <v>0</v>
      </c>
      <c r="N80" s="112">
        <f t="shared" si="8"/>
        <v>0</v>
      </c>
      <c r="O80" s="112">
        <f t="shared" si="8"/>
        <v>0</v>
      </c>
      <c r="P80" s="86">
        <f t="shared" si="8"/>
        <v>0</v>
      </c>
      <c r="Q80" s="85">
        <f t="shared" si="8"/>
        <v>0</v>
      </c>
      <c r="R80" s="86">
        <f t="shared" si="8"/>
        <v>0</v>
      </c>
      <c r="S80" s="85" t="str">
        <f t="shared" si="8"/>
        <v>１，　２，</v>
      </c>
      <c r="T80" s="86">
        <f t="shared" si="8"/>
        <v>0</v>
      </c>
      <c r="U80" s="57">
        <f t="shared" si="8"/>
        <v>0</v>
      </c>
      <c r="V80" s="58">
        <f t="shared" si="8"/>
        <v>0</v>
      </c>
      <c r="W80" s="59">
        <f t="shared" si="8"/>
        <v>0</v>
      </c>
    </row>
    <row r="81" spans="2:23" x14ac:dyDescent="0.15">
      <c r="B81" s="57">
        <f t="shared" si="7"/>
        <v>0</v>
      </c>
      <c r="C81" s="59">
        <f t="shared" si="7"/>
        <v>0</v>
      </c>
      <c r="D81" s="57">
        <f t="shared" si="7"/>
        <v>0</v>
      </c>
      <c r="E81" s="59">
        <f t="shared" si="7"/>
        <v>0</v>
      </c>
      <c r="F81" s="57">
        <f t="shared" si="7"/>
        <v>0</v>
      </c>
      <c r="G81" s="58">
        <f t="shared" si="7"/>
        <v>0</v>
      </c>
      <c r="H81" s="59">
        <f t="shared" si="8"/>
        <v>0</v>
      </c>
      <c r="I81" s="114">
        <f t="shared" si="8"/>
        <v>0</v>
      </c>
      <c r="J81" s="57">
        <f t="shared" si="8"/>
        <v>0</v>
      </c>
      <c r="K81" s="58">
        <f t="shared" si="8"/>
        <v>0</v>
      </c>
      <c r="L81" s="59">
        <f t="shared" si="8"/>
        <v>0</v>
      </c>
      <c r="M81" s="57">
        <f t="shared" si="8"/>
        <v>0</v>
      </c>
      <c r="N81" s="58">
        <f t="shared" si="8"/>
        <v>0</v>
      </c>
      <c r="O81" s="58">
        <f t="shared" si="8"/>
        <v>0</v>
      </c>
      <c r="P81" s="59">
        <f t="shared" si="8"/>
        <v>0</v>
      </c>
      <c r="Q81" s="57">
        <f t="shared" si="8"/>
        <v>0</v>
      </c>
      <c r="R81" s="59">
        <f t="shared" si="8"/>
        <v>0</v>
      </c>
      <c r="S81" s="57" t="str">
        <f t="shared" si="8"/>
        <v>３，　X，</v>
      </c>
      <c r="T81" s="59">
        <f t="shared" si="8"/>
        <v>0</v>
      </c>
      <c r="U81" s="57">
        <f t="shared" si="8"/>
        <v>0</v>
      </c>
      <c r="V81" s="55">
        <f t="shared" si="8"/>
        <v>0</v>
      </c>
      <c r="W81" s="56">
        <f t="shared" si="8"/>
        <v>0</v>
      </c>
    </row>
    <row r="82" spans="2:23" ht="16.5" customHeight="1" x14ac:dyDescent="0.15">
      <c r="B82" s="12" t="str">
        <f t="shared" si="7"/>
        <v>番号</v>
      </c>
      <c r="C82" s="98" t="str">
        <f t="shared" si="7"/>
        <v>物　品　番　号</v>
      </c>
      <c r="D82" s="99">
        <f t="shared" si="7"/>
        <v>0</v>
      </c>
      <c r="E82" s="98" t="str">
        <f t="shared" si="7"/>
        <v>品　　　　　　　　名</v>
      </c>
      <c r="F82" s="100">
        <f t="shared" si="7"/>
        <v>0</v>
      </c>
      <c r="G82" s="99">
        <f t="shared" si="7"/>
        <v>0</v>
      </c>
      <c r="H82" s="98" t="str">
        <f t="shared" si="8"/>
        <v>会社部品番号又は規格</v>
      </c>
      <c r="I82" s="100">
        <f t="shared" si="8"/>
        <v>0</v>
      </c>
      <c r="J82" s="100">
        <f t="shared" si="8"/>
        <v>0</v>
      </c>
      <c r="K82" s="99">
        <f t="shared" si="8"/>
        <v>0</v>
      </c>
      <c r="L82" s="98" t="str">
        <f t="shared" si="8"/>
        <v>程  度</v>
      </c>
      <c r="M82" s="100">
        <f t="shared" si="8"/>
        <v>0</v>
      </c>
      <c r="N82" s="99">
        <f t="shared" si="8"/>
        <v>0</v>
      </c>
      <c r="O82" s="12" t="str">
        <f t="shared" si="8"/>
        <v>単位</v>
      </c>
      <c r="P82" s="98" t="str">
        <f t="shared" si="8"/>
        <v>数 量</v>
      </c>
      <c r="Q82" s="99">
        <f t="shared" si="8"/>
        <v>0</v>
      </c>
      <c r="R82" s="98" t="str">
        <f t="shared" si="8"/>
        <v>単 価</v>
      </c>
      <c r="S82" s="99">
        <f t="shared" si="8"/>
        <v>0</v>
      </c>
      <c r="T82" s="98" t="str">
        <f t="shared" si="8"/>
        <v>金　　　　　　額</v>
      </c>
      <c r="U82" s="99">
        <f t="shared" si="8"/>
        <v>0</v>
      </c>
      <c r="V82" s="11" t="str">
        <f t="shared" si="8"/>
        <v>受領数量</v>
      </c>
      <c r="W82" s="12" t="str">
        <f t="shared" si="8"/>
        <v>処  置  コ  -  ド</v>
      </c>
    </row>
    <row r="83" spans="2:23" ht="30" customHeight="1" x14ac:dyDescent="0.15">
      <c r="B83" s="16">
        <f t="shared" si="7"/>
        <v>1</v>
      </c>
      <c r="C83" s="85">
        <f t="shared" si="7"/>
        <v>0</v>
      </c>
      <c r="D83" s="86">
        <f t="shared" si="7"/>
        <v>0</v>
      </c>
      <c r="E83" s="90">
        <f t="shared" si="7"/>
        <v>0</v>
      </c>
      <c r="F83" s="91">
        <f t="shared" si="7"/>
        <v>0</v>
      </c>
      <c r="G83" s="92">
        <f t="shared" si="7"/>
        <v>0</v>
      </c>
      <c r="H83" s="101">
        <f t="shared" si="8"/>
        <v>0</v>
      </c>
      <c r="I83" s="102"/>
      <c r="J83" s="102"/>
      <c r="K83" s="103"/>
      <c r="L83" s="93">
        <f t="shared" si="8"/>
        <v>0</v>
      </c>
      <c r="M83" s="94">
        <f t="shared" si="8"/>
        <v>0</v>
      </c>
      <c r="N83" s="95">
        <f t="shared" si="8"/>
        <v>0</v>
      </c>
      <c r="O83" s="14">
        <f t="shared" si="8"/>
        <v>0</v>
      </c>
      <c r="P83" s="83">
        <f t="shared" si="8"/>
        <v>0</v>
      </c>
      <c r="Q83" s="84">
        <f t="shared" si="8"/>
        <v>0</v>
      </c>
      <c r="R83" s="104">
        <f t="shared" si="8"/>
        <v>0</v>
      </c>
      <c r="S83" s="105">
        <f t="shared" si="8"/>
        <v>0</v>
      </c>
      <c r="T83" s="83">
        <f t="shared" si="8"/>
        <v>0</v>
      </c>
      <c r="U83" s="84">
        <f t="shared" si="8"/>
        <v>0</v>
      </c>
      <c r="V83" s="37">
        <f t="shared" si="8"/>
        <v>0</v>
      </c>
      <c r="W83" s="16">
        <f t="shared" si="8"/>
        <v>0</v>
      </c>
    </row>
    <row r="84" spans="2:23" ht="30" customHeight="1" x14ac:dyDescent="0.15">
      <c r="B84" s="16">
        <f t="shared" si="7"/>
        <v>0</v>
      </c>
      <c r="C84" s="85">
        <f t="shared" si="7"/>
        <v>0</v>
      </c>
      <c r="D84" s="86">
        <f t="shared" si="7"/>
        <v>0</v>
      </c>
      <c r="E84" s="90" t="str">
        <f t="shared" si="7"/>
        <v>※枠内のみ記入</v>
      </c>
      <c r="F84" s="91">
        <f t="shared" si="7"/>
        <v>0</v>
      </c>
      <c r="G84" s="92">
        <f t="shared" si="7"/>
        <v>0</v>
      </c>
      <c r="H84" s="101">
        <f t="shared" si="8"/>
        <v>0</v>
      </c>
      <c r="I84" s="102"/>
      <c r="J84" s="102"/>
      <c r="K84" s="103"/>
      <c r="L84" s="93">
        <f t="shared" si="8"/>
        <v>0</v>
      </c>
      <c r="M84" s="94">
        <f t="shared" si="8"/>
        <v>0</v>
      </c>
      <c r="N84" s="95">
        <f t="shared" si="8"/>
        <v>0</v>
      </c>
      <c r="O84" s="14">
        <f t="shared" si="8"/>
        <v>0</v>
      </c>
      <c r="P84" s="83">
        <f t="shared" si="8"/>
        <v>0</v>
      </c>
      <c r="Q84" s="84">
        <f t="shared" si="8"/>
        <v>0</v>
      </c>
      <c r="R84" s="104">
        <f t="shared" si="8"/>
        <v>0</v>
      </c>
      <c r="S84" s="105">
        <f t="shared" si="8"/>
        <v>0</v>
      </c>
      <c r="T84" s="83">
        <f t="shared" si="8"/>
        <v>0</v>
      </c>
      <c r="U84" s="84">
        <f t="shared" si="8"/>
        <v>0</v>
      </c>
      <c r="V84" s="37">
        <f t="shared" si="8"/>
        <v>0</v>
      </c>
      <c r="W84" s="16">
        <f t="shared" si="8"/>
        <v>0</v>
      </c>
    </row>
    <row r="85" spans="2:23" ht="30" customHeight="1" x14ac:dyDescent="0.15">
      <c r="B85" s="16">
        <f t="shared" si="7"/>
        <v>0</v>
      </c>
      <c r="C85" s="85">
        <f t="shared" si="7"/>
        <v>0</v>
      </c>
      <c r="D85" s="86">
        <f t="shared" si="7"/>
        <v>0</v>
      </c>
      <c r="E85" s="87" t="str">
        <f t="shared" si="7"/>
        <v>（物品番号欄・程度欄は</v>
      </c>
      <c r="F85" s="88">
        <f t="shared" si="7"/>
        <v>0</v>
      </c>
      <c r="G85" s="89">
        <f t="shared" si="7"/>
        <v>0</v>
      </c>
      <c r="H85" s="90" t="str">
        <f t="shared" si="8"/>
        <v>記入の必要なし）</v>
      </c>
      <c r="I85" s="91">
        <f t="shared" si="8"/>
        <v>0</v>
      </c>
      <c r="J85" s="91">
        <f t="shared" si="8"/>
        <v>0</v>
      </c>
      <c r="K85" s="92">
        <f t="shared" si="8"/>
        <v>0</v>
      </c>
      <c r="L85" s="93">
        <f t="shared" si="8"/>
        <v>0</v>
      </c>
      <c r="M85" s="94">
        <f t="shared" si="8"/>
        <v>0</v>
      </c>
      <c r="N85" s="95">
        <f t="shared" si="8"/>
        <v>0</v>
      </c>
      <c r="O85" s="14">
        <f t="shared" si="8"/>
        <v>0</v>
      </c>
      <c r="P85" s="83">
        <f t="shared" si="8"/>
        <v>0</v>
      </c>
      <c r="Q85" s="84">
        <f t="shared" si="8"/>
        <v>0</v>
      </c>
      <c r="R85" s="96">
        <f t="shared" si="8"/>
        <v>0</v>
      </c>
      <c r="S85" s="97">
        <f t="shared" si="8"/>
        <v>0</v>
      </c>
      <c r="T85" s="83">
        <f t="shared" si="8"/>
        <v>0</v>
      </c>
      <c r="U85" s="84">
        <f t="shared" si="8"/>
        <v>0</v>
      </c>
      <c r="V85" s="37">
        <f t="shared" si="8"/>
        <v>0</v>
      </c>
      <c r="W85" s="16">
        <f t="shared" si="8"/>
        <v>0</v>
      </c>
    </row>
    <row r="86" spans="2:23" ht="30" customHeight="1" x14ac:dyDescent="0.15">
      <c r="B86" s="16">
        <f t="shared" si="7"/>
        <v>0</v>
      </c>
      <c r="C86" s="85">
        <f t="shared" si="7"/>
        <v>0</v>
      </c>
      <c r="D86" s="86">
        <f t="shared" si="7"/>
        <v>0</v>
      </c>
      <c r="E86" s="87">
        <f t="shared" si="7"/>
        <v>0</v>
      </c>
      <c r="F86" s="88">
        <f t="shared" si="7"/>
        <v>0</v>
      </c>
      <c r="G86" s="89">
        <f t="shared" si="7"/>
        <v>0</v>
      </c>
      <c r="H86" s="90">
        <f t="shared" si="8"/>
        <v>0</v>
      </c>
      <c r="I86" s="91">
        <f t="shared" si="8"/>
        <v>0</v>
      </c>
      <c r="J86" s="91">
        <f t="shared" si="8"/>
        <v>0</v>
      </c>
      <c r="K86" s="92">
        <f t="shared" si="8"/>
        <v>0</v>
      </c>
      <c r="L86" s="93">
        <f t="shared" si="8"/>
        <v>0</v>
      </c>
      <c r="M86" s="94">
        <f t="shared" si="8"/>
        <v>0</v>
      </c>
      <c r="N86" s="95">
        <f t="shared" si="8"/>
        <v>0</v>
      </c>
      <c r="O86" s="14">
        <f t="shared" si="8"/>
        <v>0</v>
      </c>
      <c r="P86" s="83">
        <f t="shared" si="8"/>
        <v>0</v>
      </c>
      <c r="Q86" s="84">
        <f t="shared" si="8"/>
        <v>0</v>
      </c>
      <c r="R86" s="96">
        <f t="shared" si="8"/>
        <v>0</v>
      </c>
      <c r="S86" s="97">
        <f t="shared" si="8"/>
        <v>0</v>
      </c>
      <c r="T86" s="83">
        <f t="shared" si="8"/>
        <v>0</v>
      </c>
      <c r="U86" s="84">
        <f t="shared" si="8"/>
        <v>0</v>
      </c>
      <c r="V86" s="37">
        <f t="shared" si="8"/>
        <v>0</v>
      </c>
      <c r="W86" s="16">
        <f t="shared" si="8"/>
        <v>0</v>
      </c>
    </row>
    <row r="87" spans="2:23" ht="30" customHeight="1" x14ac:dyDescent="0.15">
      <c r="B87" s="16">
        <f t="shared" si="7"/>
        <v>0</v>
      </c>
      <c r="C87" s="85">
        <f t="shared" si="7"/>
        <v>0</v>
      </c>
      <c r="D87" s="86">
        <f t="shared" si="7"/>
        <v>0</v>
      </c>
      <c r="E87" s="87">
        <f t="shared" si="7"/>
        <v>0</v>
      </c>
      <c r="F87" s="88">
        <f t="shared" si="7"/>
        <v>0</v>
      </c>
      <c r="G87" s="89">
        <f t="shared" si="7"/>
        <v>0</v>
      </c>
      <c r="H87" s="90">
        <f t="shared" si="8"/>
        <v>0</v>
      </c>
      <c r="I87" s="91">
        <f t="shared" si="8"/>
        <v>0</v>
      </c>
      <c r="J87" s="91">
        <f t="shared" si="8"/>
        <v>0</v>
      </c>
      <c r="K87" s="92">
        <f t="shared" si="8"/>
        <v>0</v>
      </c>
      <c r="L87" s="93">
        <f t="shared" si="8"/>
        <v>0</v>
      </c>
      <c r="M87" s="94">
        <f t="shared" si="8"/>
        <v>0</v>
      </c>
      <c r="N87" s="95">
        <f t="shared" si="8"/>
        <v>0</v>
      </c>
      <c r="O87" s="14">
        <f t="shared" si="8"/>
        <v>0</v>
      </c>
      <c r="P87" s="83">
        <f t="shared" si="8"/>
        <v>0</v>
      </c>
      <c r="Q87" s="84">
        <f t="shared" si="8"/>
        <v>0</v>
      </c>
      <c r="R87" s="96">
        <f t="shared" si="8"/>
        <v>0</v>
      </c>
      <c r="S87" s="97">
        <f t="shared" si="8"/>
        <v>0</v>
      </c>
      <c r="T87" s="83">
        <f t="shared" si="8"/>
        <v>0</v>
      </c>
      <c r="U87" s="84">
        <f t="shared" si="8"/>
        <v>0</v>
      </c>
      <c r="V87" s="37">
        <f t="shared" si="8"/>
        <v>0</v>
      </c>
      <c r="W87" s="16">
        <f t="shared" si="8"/>
        <v>0</v>
      </c>
    </row>
    <row r="88" spans="2:23" ht="30" customHeight="1" x14ac:dyDescent="0.15">
      <c r="B88" s="18">
        <f t="shared" si="7"/>
        <v>0</v>
      </c>
      <c r="C88" s="76">
        <f t="shared" si="7"/>
        <v>0</v>
      </c>
      <c r="D88" s="76">
        <f t="shared" si="7"/>
        <v>0</v>
      </c>
      <c r="E88" s="81">
        <f t="shared" si="7"/>
        <v>0</v>
      </c>
      <c r="F88" s="81">
        <f t="shared" si="7"/>
        <v>0</v>
      </c>
      <c r="G88" s="81">
        <f t="shared" si="7"/>
        <v>0</v>
      </c>
      <c r="H88" s="82">
        <f t="shared" si="8"/>
        <v>0</v>
      </c>
      <c r="I88" s="82">
        <f t="shared" si="8"/>
        <v>0</v>
      </c>
      <c r="J88" s="82">
        <f t="shared" si="8"/>
        <v>0</v>
      </c>
      <c r="K88" s="82">
        <f t="shared" si="8"/>
        <v>0</v>
      </c>
      <c r="L88" s="79">
        <f t="shared" si="8"/>
        <v>0</v>
      </c>
      <c r="M88" s="79">
        <f t="shared" si="8"/>
        <v>0</v>
      </c>
      <c r="N88" s="79">
        <f t="shared" si="8"/>
        <v>0</v>
      </c>
      <c r="O88" s="40">
        <f t="shared" si="8"/>
        <v>0</v>
      </c>
      <c r="P88" s="75">
        <f t="shared" si="8"/>
        <v>0</v>
      </c>
      <c r="Q88" s="75">
        <f t="shared" si="8"/>
        <v>0</v>
      </c>
      <c r="R88" s="80">
        <f t="shared" si="8"/>
        <v>0</v>
      </c>
      <c r="S88" s="80">
        <f t="shared" si="8"/>
        <v>0</v>
      </c>
      <c r="T88" s="75">
        <f t="shared" si="8"/>
        <v>0</v>
      </c>
      <c r="U88" s="75">
        <f t="shared" si="8"/>
        <v>0</v>
      </c>
      <c r="V88" s="38">
        <f t="shared" si="8"/>
        <v>0</v>
      </c>
      <c r="W88" s="18">
        <f t="shared" si="8"/>
        <v>0</v>
      </c>
    </row>
    <row r="89" spans="2:23" ht="30" customHeight="1" x14ac:dyDescent="0.15">
      <c r="B89" s="18">
        <f t="shared" si="7"/>
        <v>0</v>
      </c>
      <c r="C89" s="76">
        <f t="shared" si="7"/>
        <v>0</v>
      </c>
      <c r="D89" s="76">
        <f t="shared" si="7"/>
        <v>0</v>
      </c>
      <c r="E89" s="81">
        <f t="shared" si="7"/>
        <v>0</v>
      </c>
      <c r="F89" s="81">
        <f t="shared" si="7"/>
        <v>0</v>
      </c>
      <c r="G89" s="81">
        <f t="shared" si="7"/>
        <v>0</v>
      </c>
      <c r="H89" s="82">
        <f t="shared" si="8"/>
        <v>0</v>
      </c>
      <c r="I89" s="82">
        <f t="shared" si="8"/>
        <v>0</v>
      </c>
      <c r="J89" s="82">
        <f t="shared" si="8"/>
        <v>0</v>
      </c>
      <c r="K89" s="82">
        <f t="shared" si="8"/>
        <v>0</v>
      </c>
      <c r="L89" s="79">
        <f t="shared" si="8"/>
        <v>0</v>
      </c>
      <c r="M89" s="79">
        <f t="shared" si="8"/>
        <v>0</v>
      </c>
      <c r="N89" s="79">
        <f t="shared" si="8"/>
        <v>0</v>
      </c>
      <c r="O89" s="40">
        <f t="shared" si="8"/>
        <v>0</v>
      </c>
      <c r="P89" s="75">
        <f t="shared" si="8"/>
        <v>0</v>
      </c>
      <c r="Q89" s="75">
        <f t="shared" si="8"/>
        <v>0</v>
      </c>
      <c r="R89" s="80">
        <f t="shared" si="8"/>
        <v>0</v>
      </c>
      <c r="S89" s="80">
        <f t="shared" si="8"/>
        <v>0</v>
      </c>
      <c r="T89" s="75">
        <f t="shared" si="8"/>
        <v>0</v>
      </c>
      <c r="U89" s="75">
        <f t="shared" si="8"/>
        <v>0</v>
      </c>
      <c r="V89" s="38">
        <f t="shared" si="8"/>
        <v>0</v>
      </c>
      <c r="W89" s="18">
        <f t="shared" si="8"/>
        <v>0</v>
      </c>
    </row>
    <row r="90" spans="2:23" ht="30" customHeight="1" x14ac:dyDescent="0.15">
      <c r="B90" s="18">
        <f t="shared" ref="B90:W99" si="9">IF(B58=0,0,B58)</f>
        <v>0</v>
      </c>
      <c r="C90" s="76">
        <f t="shared" si="9"/>
        <v>0</v>
      </c>
      <c r="D90" s="76">
        <f t="shared" si="9"/>
        <v>0</v>
      </c>
      <c r="E90" s="77" t="str">
        <f t="shared" si="9"/>
        <v>合　　　計</v>
      </c>
      <c r="F90" s="77">
        <f t="shared" si="9"/>
        <v>0</v>
      </c>
      <c r="G90" s="77">
        <f t="shared" si="9"/>
        <v>0</v>
      </c>
      <c r="H90" s="78">
        <f t="shared" si="9"/>
        <v>0</v>
      </c>
      <c r="I90" s="78">
        <f t="shared" si="9"/>
        <v>0</v>
      </c>
      <c r="J90" s="78">
        <f t="shared" si="9"/>
        <v>0</v>
      </c>
      <c r="K90" s="78">
        <f t="shared" si="9"/>
        <v>0</v>
      </c>
      <c r="L90" s="79">
        <f t="shared" si="9"/>
        <v>0</v>
      </c>
      <c r="M90" s="79">
        <f t="shared" si="9"/>
        <v>0</v>
      </c>
      <c r="N90" s="79">
        <f t="shared" si="9"/>
        <v>0</v>
      </c>
      <c r="O90" s="40">
        <f t="shared" si="9"/>
        <v>0</v>
      </c>
      <c r="P90" s="75">
        <f t="shared" si="9"/>
        <v>0</v>
      </c>
      <c r="Q90" s="75">
        <f t="shared" si="9"/>
        <v>0</v>
      </c>
      <c r="R90" s="80">
        <f t="shared" si="9"/>
        <v>0</v>
      </c>
      <c r="S90" s="80">
        <f t="shared" si="9"/>
        <v>0</v>
      </c>
      <c r="T90" s="75">
        <f t="shared" si="9"/>
        <v>0</v>
      </c>
      <c r="U90" s="75">
        <f t="shared" si="9"/>
        <v>0</v>
      </c>
      <c r="V90" s="38">
        <f t="shared" si="9"/>
        <v>0</v>
      </c>
      <c r="W90" s="18">
        <f t="shared" si="9"/>
        <v>0</v>
      </c>
    </row>
    <row r="91" spans="2:23" ht="15" customHeight="1" x14ac:dyDescent="0.15">
      <c r="B91" s="25">
        <f t="shared" si="9"/>
        <v>0</v>
      </c>
      <c r="C91" s="72" t="str">
        <f t="shared" si="9"/>
        <v>指令番号</v>
      </c>
      <c r="D91" s="73">
        <f t="shared" si="9"/>
        <v>0</v>
      </c>
      <c r="E91" s="72" t="str">
        <f t="shared" si="9"/>
        <v>方式</v>
      </c>
      <c r="F91" s="73">
        <f t="shared" si="9"/>
        <v>0</v>
      </c>
      <c r="G91" s="72" t="str">
        <f t="shared" si="9"/>
        <v>納入年月日</v>
      </c>
      <c r="H91" s="73">
        <f t="shared" si="9"/>
        <v>0</v>
      </c>
      <c r="I91" s="72" t="str">
        <f t="shared" si="9"/>
        <v>判定</v>
      </c>
      <c r="J91" s="74">
        <f t="shared" si="9"/>
        <v>0</v>
      </c>
      <c r="K91" s="73">
        <f t="shared" si="9"/>
        <v>0</v>
      </c>
      <c r="L91" s="26">
        <f t="shared" si="9"/>
        <v>0</v>
      </c>
      <c r="M91" s="27">
        <f t="shared" si="9"/>
        <v>0</v>
      </c>
      <c r="N91" s="46" t="str">
        <f t="shared" si="9"/>
        <v>検査結果及び物品管理官の受入命令（受領命令）により受領した。</v>
      </c>
      <c r="O91" s="47">
        <f t="shared" si="9"/>
        <v>0</v>
      </c>
      <c r="P91" s="47">
        <f t="shared" si="9"/>
        <v>0</v>
      </c>
      <c r="Q91" s="47">
        <f t="shared" si="9"/>
        <v>0</v>
      </c>
      <c r="R91" s="47">
        <f t="shared" si="9"/>
        <v>0</v>
      </c>
      <c r="S91" s="47">
        <f t="shared" si="9"/>
        <v>0</v>
      </c>
      <c r="T91" s="47">
        <f t="shared" si="9"/>
        <v>0</v>
      </c>
      <c r="U91" s="47">
        <f t="shared" si="9"/>
        <v>0</v>
      </c>
      <c r="V91" s="47">
        <f t="shared" si="9"/>
        <v>0</v>
      </c>
      <c r="W91" s="48">
        <f t="shared" si="9"/>
        <v>0</v>
      </c>
    </row>
    <row r="92" spans="2:23" ht="15" customHeight="1" x14ac:dyDescent="0.15">
      <c r="B92" s="28" t="str">
        <f t="shared" si="9"/>
        <v>検</v>
      </c>
      <c r="C92" s="54">
        <f t="shared" si="9"/>
        <v>0</v>
      </c>
      <c r="D92" s="56">
        <f t="shared" si="9"/>
        <v>0</v>
      </c>
      <c r="E92" s="54">
        <f t="shared" si="9"/>
        <v>0</v>
      </c>
      <c r="F92" s="56">
        <f t="shared" si="9"/>
        <v>0</v>
      </c>
      <c r="G92" s="54">
        <f t="shared" si="9"/>
        <v>0</v>
      </c>
      <c r="H92" s="56">
        <f t="shared" si="9"/>
        <v>0</v>
      </c>
      <c r="I92" s="54">
        <f t="shared" si="9"/>
        <v>0</v>
      </c>
      <c r="J92" s="55">
        <f t="shared" si="9"/>
        <v>0</v>
      </c>
      <c r="K92" s="56">
        <f t="shared" si="9"/>
        <v>0</v>
      </c>
      <c r="L92" s="44" t="str">
        <f t="shared" si="9"/>
        <v>受</v>
      </c>
      <c r="M92" s="45">
        <f t="shared" si="9"/>
        <v>0</v>
      </c>
      <c r="N92" s="57">
        <f t="shared" si="9"/>
        <v>0</v>
      </c>
      <c r="O92" s="58">
        <f t="shared" si="9"/>
        <v>0</v>
      </c>
      <c r="P92" s="58">
        <f t="shared" si="9"/>
        <v>0</v>
      </c>
      <c r="Q92" s="58">
        <f t="shared" si="9"/>
        <v>0</v>
      </c>
      <c r="R92" s="58">
        <f t="shared" si="9"/>
        <v>0</v>
      </c>
      <c r="S92" s="58">
        <f t="shared" si="9"/>
        <v>0</v>
      </c>
      <c r="T92" s="58">
        <f t="shared" si="9"/>
        <v>0</v>
      </c>
      <c r="U92" s="58">
        <f t="shared" si="9"/>
        <v>0</v>
      </c>
      <c r="V92" s="58">
        <f t="shared" si="9"/>
        <v>0</v>
      </c>
      <c r="W92" s="59">
        <f t="shared" si="9"/>
        <v>0</v>
      </c>
    </row>
    <row r="93" spans="2:23" ht="15" customHeight="1" x14ac:dyDescent="0.15">
      <c r="B93" s="25">
        <f t="shared" si="9"/>
        <v>0</v>
      </c>
      <c r="C93" s="66" t="str">
        <f t="shared" si="9"/>
        <v>種類</v>
      </c>
      <c r="D93" s="67">
        <f t="shared" si="9"/>
        <v>0</v>
      </c>
      <c r="E93" s="66" t="str">
        <f t="shared" si="9"/>
        <v>場所</v>
      </c>
      <c r="F93" s="67">
        <f t="shared" si="9"/>
        <v>0</v>
      </c>
      <c r="G93" s="66" t="str">
        <f t="shared" si="9"/>
        <v>検査年月日</v>
      </c>
      <c r="H93" s="67">
        <f t="shared" si="9"/>
        <v>0</v>
      </c>
      <c r="I93" s="66" t="str">
        <f t="shared" si="9"/>
        <v>所見</v>
      </c>
      <c r="J93" s="68">
        <f t="shared" si="9"/>
        <v>0</v>
      </c>
      <c r="K93" s="67">
        <f t="shared" si="9"/>
        <v>0</v>
      </c>
      <c r="L93" s="44" t="str">
        <f t="shared" si="9"/>
        <v>入</v>
      </c>
      <c r="M93" s="45">
        <f t="shared" si="9"/>
        <v>0</v>
      </c>
      <c r="N93" s="69" t="str">
        <f t="shared" si="9"/>
        <v>　　　　　　　　　　　　　　　　　　　令和　　　　年　　　　月　　　　日</v>
      </c>
      <c r="O93" s="70">
        <f t="shared" si="9"/>
        <v>0</v>
      </c>
      <c r="P93" s="70">
        <f t="shared" si="9"/>
        <v>0</v>
      </c>
      <c r="Q93" s="70">
        <f t="shared" si="9"/>
        <v>0</v>
      </c>
      <c r="R93" s="70">
        <f t="shared" si="9"/>
        <v>0</v>
      </c>
      <c r="S93" s="70">
        <f t="shared" si="9"/>
        <v>0</v>
      </c>
      <c r="T93" s="70">
        <f t="shared" si="9"/>
        <v>0</v>
      </c>
      <c r="U93" s="70">
        <f t="shared" si="9"/>
        <v>0</v>
      </c>
      <c r="V93" s="70">
        <f t="shared" si="9"/>
        <v>0</v>
      </c>
      <c r="W93" s="71">
        <f t="shared" si="9"/>
        <v>0</v>
      </c>
    </row>
    <row r="94" spans="2:23" ht="15" customHeight="1" x14ac:dyDescent="0.15">
      <c r="B94" s="25">
        <f t="shared" si="9"/>
        <v>0</v>
      </c>
      <c r="C94" s="54">
        <f t="shared" si="9"/>
        <v>0</v>
      </c>
      <c r="D94" s="56">
        <f t="shared" si="9"/>
        <v>0</v>
      </c>
      <c r="E94" s="54">
        <f t="shared" si="9"/>
        <v>0</v>
      </c>
      <c r="F94" s="56">
        <f t="shared" si="9"/>
        <v>0</v>
      </c>
      <c r="G94" s="54">
        <f t="shared" si="9"/>
        <v>0</v>
      </c>
      <c r="H94" s="56">
        <f t="shared" si="9"/>
        <v>0</v>
      </c>
      <c r="I94" s="57">
        <f t="shared" si="9"/>
        <v>0</v>
      </c>
      <c r="J94" s="58">
        <f t="shared" si="9"/>
        <v>0</v>
      </c>
      <c r="K94" s="59">
        <f t="shared" si="9"/>
        <v>0</v>
      </c>
      <c r="L94" s="44" t="str">
        <f t="shared" si="9"/>
        <v>・</v>
      </c>
      <c r="M94" s="45">
        <f t="shared" si="9"/>
        <v>0</v>
      </c>
      <c r="N94" s="57">
        <f t="shared" si="9"/>
        <v>0</v>
      </c>
      <c r="O94" s="58">
        <f t="shared" si="9"/>
        <v>0</v>
      </c>
      <c r="P94" s="58">
        <f t="shared" si="9"/>
        <v>0</v>
      </c>
      <c r="Q94" s="58">
        <f t="shared" si="9"/>
        <v>0</v>
      </c>
      <c r="R94" s="58">
        <f t="shared" si="9"/>
        <v>0</v>
      </c>
      <c r="S94" s="58">
        <f t="shared" si="9"/>
        <v>0</v>
      </c>
      <c r="T94" s="58">
        <f t="shared" si="9"/>
        <v>0</v>
      </c>
      <c r="U94" s="58">
        <f t="shared" si="9"/>
        <v>0</v>
      </c>
      <c r="V94" s="58">
        <f t="shared" si="9"/>
        <v>0</v>
      </c>
      <c r="W94" s="59">
        <f t="shared" si="9"/>
        <v>0</v>
      </c>
    </row>
    <row r="95" spans="2:23" ht="15" customHeight="1" x14ac:dyDescent="0.15">
      <c r="B95" s="25">
        <f t="shared" si="9"/>
        <v>0</v>
      </c>
      <c r="C95" s="60" t="str">
        <f t="shared" si="9"/>
        <v>上記のとおり検査結果を報告する。</v>
      </c>
      <c r="D95" s="61">
        <f t="shared" si="9"/>
        <v>0</v>
      </c>
      <c r="E95" s="61">
        <f t="shared" si="9"/>
        <v>0</v>
      </c>
      <c r="F95" s="61">
        <f t="shared" si="9"/>
        <v>0</v>
      </c>
      <c r="G95" s="61">
        <f t="shared" si="9"/>
        <v>0</v>
      </c>
      <c r="H95" s="62">
        <f t="shared" si="9"/>
        <v>0</v>
      </c>
      <c r="I95" s="57">
        <f t="shared" si="9"/>
        <v>0</v>
      </c>
      <c r="J95" s="58">
        <f t="shared" si="9"/>
        <v>0</v>
      </c>
      <c r="K95" s="59">
        <f t="shared" si="9"/>
        <v>0</v>
      </c>
      <c r="L95" s="44" t="str">
        <f t="shared" si="9"/>
        <v>受</v>
      </c>
      <c r="M95" s="45">
        <f t="shared" si="9"/>
        <v>0</v>
      </c>
      <c r="N95" s="46" t="str">
        <f t="shared" si="9"/>
        <v>　　受領者</v>
      </c>
      <c r="O95" s="47">
        <f t="shared" si="9"/>
        <v>0</v>
      </c>
      <c r="P95" s="47">
        <f t="shared" si="9"/>
        <v>0</v>
      </c>
      <c r="Q95" s="47">
        <f t="shared" si="9"/>
        <v>0</v>
      </c>
      <c r="R95" s="47">
        <f t="shared" si="9"/>
        <v>0</v>
      </c>
      <c r="S95" s="47">
        <f t="shared" si="9"/>
        <v>0</v>
      </c>
      <c r="T95" s="47">
        <f t="shared" si="9"/>
        <v>0</v>
      </c>
      <c r="U95" s="47">
        <f t="shared" si="9"/>
        <v>0</v>
      </c>
      <c r="V95" s="47">
        <f t="shared" si="9"/>
        <v>0</v>
      </c>
      <c r="W95" s="48">
        <f t="shared" si="9"/>
        <v>0</v>
      </c>
    </row>
    <row r="96" spans="2:23" ht="15" customHeight="1" x14ac:dyDescent="0.15">
      <c r="B96" s="25">
        <f t="shared" si="9"/>
        <v>0</v>
      </c>
      <c r="C96" s="63" t="str">
        <f t="shared" si="9"/>
        <v>　　　　　　　　　　　　令和　　　　年　　　　月　　　　日</v>
      </c>
      <c r="D96" s="64">
        <f t="shared" si="9"/>
        <v>0</v>
      </c>
      <c r="E96" s="64">
        <f t="shared" si="9"/>
        <v>0</v>
      </c>
      <c r="F96" s="64">
        <f t="shared" si="9"/>
        <v>0</v>
      </c>
      <c r="G96" s="64">
        <f t="shared" si="9"/>
        <v>0</v>
      </c>
      <c r="H96" s="65">
        <f t="shared" si="9"/>
        <v>0</v>
      </c>
      <c r="I96" s="57">
        <f t="shared" si="9"/>
        <v>0</v>
      </c>
      <c r="J96" s="58">
        <f t="shared" si="9"/>
        <v>0</v>
      </c>
      <c r="K96" s="59">
        <f t="shared" si="9"/>
        <v>0</v>
      </c>
      <c r="L96" s="44" t="str">
        <f t="shared" si="9"/>
        <v>領</v>
      </c>
      <c r="M96" s="45">
        <f t="shared" si="9"/>
        <v>0</v>
      </c>
      <c r="N96" s="46" t="str">
        <f t="shared" si="9"/>
        <v>　　所　　　属</v>
      </c>
      <c r="O96" s="47">
        <f t="shared" si="9"/>
        <v>0</v>
      </c>
      <c r="P96" s="47">
        <f t="shared" si="9"/>
        <v>0</v>
      </c>
      <c r="Q96" s="47">
        <f t="shared" si="9"/>
        <v>0</v>
      </c>
      <c r="R96" s="47">
        <f t="shared" si="9"/>
        <v>0</v>
      </c>
      <c r="S96" s="47">
        <f t="shared" si="9"/>
        <v>0</v>
      </c>
      <c r="T96" s="47">
        <f t="shared" si="9"/>
        <v>0</v>
      </c>
      <c r="U96" s="47">
        <f t="shared" si="9"/>
        <v>0</v>
      </c>
      <c r="V96" s="47">
        <f t="shared" si="9"/>
        <v>0</v>
      </c>
      <c r="W96" s="48">
        <f t="shared" si="9"/>
        <v>0</v>
      </c>
    </row>
    <row r="97" spans="2:23" ht="15" customHeight="1" x14ac:dyDescent="0.15">
      <c r="B97" s="28" t="str">
        <f t="shared" si="9"/>
        <v>査</v>
      </c>
      <c r="C97" s="49" t="str">
        <f t="shared" si="9"/>
        <v xml:space="preserve">  検査官所属</v>
      </c>
      <c r="D97" s="50">
        <f t="shared" si="9"/>
        <v>0</v>
      </c>
      <c r="E97" s="50">
        <f t="shared" si="9"/>
        <v>0</v>
      </c>
      <c r="F97" s="50">
        <f t="shared" si="9"/>
        <v>0</v>
      </c>
      <c r="G97" s="50">
        <f t="shared" si="9"/>
        <v>0</v>
      </c>
      <c r="H97" s="51">
        <f t="shared" si="9"/>
        <v>0</v>
      </c>
      <c r="I97" s="57">
        <f t="shared" si="9"/>
        <v>0</v>
      </c>
      <c r="J97" s="58">
        <f t="shared" si="9"/>
        <v>0</v>
      </c>
      <c r="K97" s="59">
        <f t="shared" si="9"/>
        <v>0</v>
      </c>
      <c r="L97" s="26">
        <f t="shared" si="9"/>
        <v>0</v>
      </c>
      <c r="M97" s="27">
        <f t="shared" si="9"/>
        <v>0</v>
      </c>
      <c r="N97" s="46" t="str">
        <f t="shared" si="9"/>
        <v>　　官職氏名</v>
      </c>
      <c r="O97" s="47">
        <f t="shared" si="9"/>
        <v>0</v>
      </c>
      <c r="P97" s="47">
        <f t="shared" si="9"/>
        <v>0</v>
      </c>
      <c r="Q97" s="47">
        <f t="shared" si="9"/>
        <v>0</v>
      </c>
      <c r="R97" s="47">
        <f t="shared" si="9"/>
        <v>0</v>
      </c>
      <c r="S97" s="47">
        <f t="shared" si="9"/>
        <v>0</v>
      </c>
      <c r="T97" s="47">
        <f t="shared" si="9"/>
        <v>0</v>
      </c>
      <c r="U97" s="47">
        <f t="shared" si="9"/>
        <v>0</v>
      </c>
      <c r="V97" s="47">
        <f t="shared" si="9"/>
        <v>0</v>
      </c>
      <c r="W97" s="27" t="str">
        <f t="shared" si="9"/>
        <v>　　　　　　　印</v>
      </c>
    </row>
    <row r="98" spans="2:23" ht="15" customHeight="1" x14ac:dyDescent="0.15">
      <c r="B98" s="29">
        <f t="shared" si="9"/>
        <v>0</v>
      </c>
      <c r="C98" s="52" t="str">
        <f t="shared" si="9"/>
        <v>　官 職 氏 名</v>
      </c>
      <c r="D98" s="53">
        <f t="shared" si="9"/>
        <v>0</v>
      </c>
      <c r="E98" s="53">
        <f t="shared" si="9"/>
        <v>0</v>
      </c>
      <c r="F98" s="53">
        <f t="shared" si="9"/>
        <v>0</v>
      </c>
      <c r="G98" s="53">
        <f t="shared" si="9"/>
        <v>0</v>
      </c>
      <c r="H98" s="30" t="str">
        <f t="shared" si="9"/>
        <v>印</v>
      </c>
      <c r="I98" s="54">
        <f t="shared" si="9"/>
        <v>0</v>
      </c>
      <c r="J98" s="55">
        <f t="shared" si="9"/>
        <v>0</v>
      </c>
      <c r="K98" s="56">
        <f t="shared" si="9"/>
        <v>0</v>
      </c>
      <c r="L98" s="31">
        <f t="shared" si="9"/>
        <v>0</v>
      </c>
      <c r="M98" s="30">
        <f t="shared" si="9"/>
        <v>0</v>
      </c>
      <c r="N98" s="54">
        <f t="shared" si="9"/>
        <v>0</v>
      </c>
      <c r="O98" s="55">
        <f t="shared" si="9"/>
        <v>0</v>
      </c>
      <c r="P98" s="55">
        <f t="shared" si="9"/>
        <v>0</v>
      </c>
      <c r="Q98" s="55">
        <f t="shared" si="9"/>
        <v>0</v>
      </c>
      <c r="R98" s="55">
        <f t="shared" si="9"/>
        <v>0</v>
      </c>
      <c r="S98" s="55">
        <f t="shared" si="9"/>
        <v>0</v>
      </c>
      <c r="T98" s="55">
        <f t="shared" si="9"/>
        <v>0</v>
      </c>
      <c r="U98" s="55">
        <f t="shared" si="9"/>
        <v>0</v>
      </c>
      <c r="V98" s="55">
        <f t="shared" si="9"/>
        <v>0</v>
      </c>
      <c r="W98" s="56">
        <f t="shared" si="9"/>
        <v>0</v>
      </c>
    </row>
    <row r="99" spans="2:23" x14ac:dyDescent="0.15">
      <c r="B99" s="32">
        <f t="shared" si="9"/>
        <v>0</v>
      </c>
      <c r="C99" s="32">
        <f t="shared" si="9"/>
        <v>0</v>
      </c>
      <c r="D99" s="32">
        <f t="shared" si="9"/>
        <v>0</v>
      </c>
      <c r="E99" s="32">
        <f t="shared" si="9"/>
        <v>0</v>
      </c>
      <c r="F99" s="32">
        <f t="shared" si="9"/>
        <v>0</v>
      </c>
      <c r="G99" s="32">
        <f t="shared" si="9"/>
        <v>0</v>
      </c>
      <c r="H99" s="32">
        <f t="shared" si="9"/>
        <v>0</v>
      </c>
      <c r="I99" s="32">
        <f t="shared" si="9"/>
        <v>0</v>
      </c>
      <c r="J99" s="32">
        <f t="shared" si="9"/>
        <v>0</v>
      </c>
      <c r="K99" s="32">
        <f t="shared" si="9"/>
        <v>0</v>
      </c>
      <c r="L99" s="32">
        <f t="shared" si="9"/>
        <v>0</v>
      </c>
      <c r="M99" s="32">
        <f t="shared" si="9"/>
        <v>0</v>
      </c>
      <c r="N99" s="32">
        <f t="shared" si="9"/>
        <v>0</v>
      </c>
      <c r="O99" s="32">
        <f t="shared" si="9"/>
        <v>0</v>
      </c>
      <c r="P99" s="32">
        <f t="shared" si="9"/>
        <v>0</v>
      </c>
      <c r="Q99" s="32">
        <f t="shared" si="9"/>
        <v>0</v>
      </c>
      <c r="R99" s="32">
        <f t="shared" si="9"/>
        <v>0</v>
      </c>
      <c r="S99" s="32">
        <f t="shared" si="9"/>
        <v>0</v>
      </c>
      <c r="T99" s="41" t="str">
        <f t="shared" si="9"/>
        <v>　　　　　　　　　ペ－ジ中の第　　　　　　　　　ペ－ジ</v>
      </c>
      <c r="U99" s="42">
        <f t="shared" si="9"/>
        <v>0</v>
      </c>
      <c r="V99" s="42">
        <f t="shared" si="9"/>
        <v>0</v>
      </c>
      <c r="W99" s="43">
        <f t="shared" si="9"/>
        <v>0</v>
      </c>
    </row>
  </sheetData>
  <mergeCells count="459">
    <mergeCell ref="B2:B4"/>
    <mergeCell ref="C2:G4"/>
    <mergeCell ref="H2:W4"/>
    <mergeCell ref="B5:B12"/>
    <mergeCell ref="C5:G5"/>
    <mergeCell ref="H5:J5"/>
    <mergeCell ref="K5:P5"/>
    <mergeCell ref="Q5:T5"/>
    <mergeCell ref="U5:W5"/>
    <mergeCell ref="C6:G7"/>
    <mergeCell ref="H6:J6"/>
    <mergeCell ref="K6:P6"/>
    <mergeCell ref="Q6:T12"/>
    <mergeCell ref="U6:W6"/>
    <mergeCell ref="H7:J7"/>
    <mergeCell ref="K7:P7"/>
    <mergeCell ref="U7:W7"/>
    <mergeCell ref="I12:J12"/>
    <mergeCell ref="K12:P12"/>
    <mergeCell ref="U12:W12"/>
    <mergeCell ref="C10:G11"/>
    <mergeCell ref="I10:J10"/>
    <mergeCell ref="K10:P10"/>
    <mergeCell ref="U10:W10"/>
    <mergeCell ref="I11:J11"/>
    <mergeCell ref="K11:P11"/>
    <mergeCell ref="U11:W11"/>
    <mergeCell ref="C8:G9"/>
    <mergeCell ref="H8:J8"/>
    <mergeCell ref="K8:P8"/>
    <mergeCell ref="U8:W8"/>
    <mergeCell ref="H9:J9"/>
    <mergeCell ref="K9:P9"/>
    <mergeCell ref="U9:W9"/>
    <mergeCell ref="S13:T13"/>
    <mergeCell ref="U13:W13"/>
    <mergeCell ref="B14:C15"/>
    <mergeCell ref="D14:E15"/>
    <mergeCell ref="F14:H15"/>
    <mergeCell ref="I14:I15"/>
    <mergeCell ref="J14:L15"/>
    <mergeCell ref="M14:P15"/>
    <mergeCell ref="Q14:R15"/>
    <mergeCell ref="S14:T14"/>
    <mergeCell ref="B13:C13"/>
    <mergeCell ref="D13:E13"/>
    <mergeCell ref="F13:H13"/>
    <mergeCell ref="J13:L13"/>
    <mergeCell ref="M13:P13"/>
    <mergeCell ref="Q13:R13"/>
    <mergeCell ref="U14:W15"/>
    <mergeCell ref="S15:T15"/>
    <mergeCell ref="C16:D16"/>
    <mergeCell ref="E16:G16"/>
    <mergeCell ref="H16:K16"/>
    <mergeCell ref="L16:N16"/>
    <mergeCell ref="P16:Q16"/>
    <mergeCell ref="R16:S16"/>
    <mergeCell ref="T16:U16"/>
    <mergeCell ref="T17:U17"/>
    <mergeCell ref="C18:D18"/>
    <mergeCell ref="E18:G18"/>
    <mergeCell ref="H18:K18"/>
    <mergeCell ref="L18:N18"/>
    <mergeCell ref="P18:Q18"/>
    <mergeCell ref="R18:S18"/>
    <mergeCell ref="T18:U18"/>
    <mergeCell ref="C17:D17"/>
    <mergeCell ref="E17:G17"/>
    <mergeCell ref="H17:K17"/>
    <mergeCell ref="L17:N17"/>
    <mergeCell ref="P17:Q17"/>
    <mergeCell ref="R17:S17"/>
    <mergeCell ref="T19:U19"/>
    <mergeCell ref="C20:D20"/>
    <mergeCell ref="E20:G20"/>
    <mergeCell ref="H20:K20"/>
    <mergeCell ref="L20:N20"/>
    <mergeCell ref="P20:Q20"/>
    <mergeCell ref="R20:S20"/>
    <mergeCell ref="T20:U20"/>
    <mergeCell ref="C19:D19"/>
    <mergeCell ref="E19:G19"/>
    <mergeCell ref="H19:K19"/>
    <mergeCell ref="L19:N19"/>
    <mergeCell ref="P19:Q19"/>
    <mergeCell ref="R19:S19"/>
    <mergeCell ref="T21:U21"/>
    <mergeCell ref="C22:D22"/>
    <mergeCell ref="E22:G22"/>
    <mergeCell ref="H22:K22"/>
    <mergeCell ref="L22:N22"/>
    <mergeCell ref="P22:Q22"/>
    <mergeCell ref="R22:S22"/>
    <mergeCell ref="T22:U22"/>
    <mergeCell ref="C21:D21"/>
    <mergeCell ref="E21:G21"/>
    <mergeCell ref="H21:K21"/>
    <mergeCell ref="L21:N21"/>
    <mergeCell ref="P21:Q21"/>
    <mergeCell ref="R21:S21"/>
    <mergeCell ref="T23:U23"/>
    <mergeCell ref="E24:G24"/>
    <mergeCell ref="H24:K24"/>
    <mergeCell ref="L24:N24"/>
    <mergeCell ref="P24:Q24"/>
    <mergeCell ref="R24:S24"/>
    <mergeCell ref="T24:U24"/>
    <mergeCell ref="C23:D23"/>
    <mergeCell ref="E23:G23"/>
    <mergeCell ref="H23:K23"/>
    <mergeCell ref="L23:N23"/>
    <mergeCell ref="P23:Q23"/>
    <mergeCell ref="R23:S23"/>
    <mergeCell ref="T25:U25"/>
    <mergeCell ref="C26:D26"/>
    <mergeCell ref="E26:F26"/>
    <mergeCell ref="G26:H26"/>
    <mergeCell ref="I26:K26"/>
    <mergeCell ref="N26:W26"/>
    <mergeCell ref="C25:D25"/>
    <mergeCell ref="E25:G25"/>
    <mergeCell ref="H25:K25"/>
    <mergeCell ref="L25:N25"/>
    <mergeCell ref="P25:Q25"/>
    <mergeCell ref="R25:S25"/>
    <mergeCell ref="C28:D28"/>
    <mergeCell ref="E28:F28"/>
    <mergeCell ref="G28:H28"/>
    <mergeCell ref="I28:K28"/>
    <mergeCell ref="L28:M28"/>
    <mergeCell ref="N28:W28"/>
    <mergeCell ref="C27:D27"/>
    <mergeCell ref="E27:F27"/>
    <mergeCell ref="G27:H27"/>
    <mergeCell ref="I27:K27"/>
    <mergeCell ref="L27:M27"/>
    <mergeCell ref="N27:W27"/>
    <mergeCell ref="L31:M31"/>
    <mergeCell ref="N31:W31"/>
    <mergeCell ref="C32:H32"/>
    <mergeCell ref="N32:V32"/>
    <mergeCell ref="C33:G33"/>
    <mergeCell ref="N33:W33"/>
    <mergeCell ref="C29:D29"/>
    <mergeCell ref="E29:F29"/>
    <mergeCell ref="G29:H29"/>
    <mergeCell ref="I29:K33"/>
    <mergeCell ref="L29:M29"/>
    <mergeCell ref="N29:W29"/>
    <mergeCell ref="C30:H30"/>
    <mergeCell ref="L30:M30"/>
    <mergeCell ref="N30:W30"/>
    <mergeCell ref="C31:H31"/>
    <mergeCell ref="T34:W34"/>
    <mergeCell ref="B35:B37"/>
    <mergeCell ref="C35:G37"/>
    <mergeCell ref="H35:W37"/>
    <mergeCell ref="B38:B45"/>
    <mergeCell ref="C38:G38"/>
    <mergeCell ref="H38:J38"/>
    <mergeCell ref="K38:P38"/>
    <mergeCell ref="Q38:T38"/>
    <mergeCell ref="U38:W38"/>
    <mergeCell ref="C39:G40"/>
    <mergeCell ref="H39:J39"/>
    <mergeCell ref="K39:P39"/>
    <mergeCell ref="Q39:T45"/>
    <mergeCell ref="U39:W39"/>
    <mergeCell ref="H40:J40"/>
    <mergeCell ref="K40:P40"/>
    <mergeCell ref="U40:W40"/>
    <mergeCell ref="C41:G42"/>
    <mergeCell ref="H41:J41"/>
    <mergeCell ref="K41:P41"/>
    <mergeCell ref="U41:W41"/>
    <mergeCell ref="H42:J42"/>
    <mergeCell ref="K42:P42"/>
    <mergeCell ref="U42:W42"/>
    <mergeCell ref="C43:G44"/>
    <mergeCell ref="I43:J43"/>
    <mergeCell ref="K43:P43"/>
    <mergeCell ref="U43:W43"/>
    <mergeCell ref="I44:J44"/>
    <mergeCell ref="K44:P44"/>
    <mergeCell ref="U44:W44"/>
    <mergeCell ref="I45:J45"/>
    <mergeCell ref="K45:P45"/>
    <mergeCell ref="U45:W45"/>
    <mergeCell ref="B46:C46"/>
    <mergeCell ref="D46:E46"/>
    <mergeCell ref="F46:H46"/>
    <mergeCell ref="J46:L46"/>
    <mergeCell ref="M46:P46"/>
    <mergeCell ref="Q46:R46"/>
    <mergeCell ref="S46:T46"/>
    <mergeCell ref="U46:W46"/>
    <mergeCell ref="B47:C48"/>
    <mergeCell ref="D47:E48"/>
    <mergeCell ref="F47:H48"/>
    <mergeCell ref="I47:I48"/>
    <mergeCell ref="J47:L48"/>
    <mergeCell ref="M47:P48"/>
    <mergeCell ref="Q47:R48"/>
    <mergeCell ref="S47:T47"/>
    <mergeCell ref="U47:W48"/>
    <mergeCell ref="S48:T48"/>
    <mergeCell ref="C49:D49"/>
    <mergeCell ref="E49:G49"/>
    <mergeCell ref="H49:K49"/>
    <mergeCell ref="L49:N49"/>
    <mergeCell ref="P49:Q49"/>
    <mergeCell ref="R49:S49"/>
    <mergeCell ref="T49:U49"/>
    <mergeCell ref="T50:U50"/>
    <mergeCell ref="C51:D51"/>
    <mergeCell ref="E51:G51"/>
    <mergeCell ref="H51:K51"/>
    <mergeCell ref="L51:N51"/>
    <mergeCell ref="P51:Q51"/>
    <mergeCell ref="R51:S51"/>
    <mergeCell ref="T51:U51"/>
    <mergeCell ref="C50:D50"/>
    <mergeCell ref="E50:G50"/>
    <mergeCell ref="H50:K50"/>
    <mergeCell ref="L50:N50"/>
    <mergeCell ref="P50:Q50"/>
    <mergeCell ref="R50:S50"/>
    <mergeCell ref="T52:U52"/>
    <mergeCell ref="C53:D53"/>
    <mergeCell ref="E53:G53"/>
    <mergeCell ref="H53:K53"/>
    <mergeCell ref="L53:N53"/>
    <mergeCell ref="P53:Q53"/>
    <mergeCell ref="R53:S53"/>
    <mergeCell ref="T53:U53"/>
    <mergeCell ref="C52:D52"/>
    <mergeCell ref="E52:G52"/>
    <mergeCell ref="H52:K52"/>
    <mergeCell ref="L52:N52"/>
    <mergeCell ref="P52:Q52"/>
    <mergeCell ref="R52:S52"/>
    <mergeCell ref="T54:U54"/>
    <mergeCell ref="C55:D55"/>
    <mergeCell ref="E55:G55"/>
    <mergeCell ref="H55:K55"/>
    <mergeCell ref="L55:N55"/>
    <mergeCell ref="P55:Q55"/>
    <mergeCell ref="R55:S55"/>
    <mergeCell ref="T55:U55"/>
    <mergeCell ref="C54:D54"/>
    <mergeCell ref="E54:G54"/>
    <mergeCell ref="H54:K54"/>
    <mergeCell ref="L54:N54"/>
    <mergeCell ref="P54:Q54"/>
    <mergeCell ref="R54:S54"/>
    <mergeCell ref="T56:U56"/>
    <mergeCell ref="E57:G57"/>
    <mergeCell ref="H57:K57"/>
    <mergeCell ref="L57:N57"/>
    <mergeCell ref="P57:Q57"/>
    <mergeCell ref="R57:S57"/>
    <mergeCell ref="T57:U57"/>
    <mergeCell ref="C56:D56"/>
    <mergeCell ref="E56:G56"/>
    <mergeCell ref="H56:K56"/>
    <mergeCell ref="L56:N56"/>
    <mergeCell ref="P56:Q56"/>
    <mergeCell ref="R56:S56"/>
    <mergeCell ref="T58:U58"/>
    <mergeCell ref="C59:D59"/>
    <mergeCell ref="E59:F59"/>
    <mergeCell ref="G59:H59"/>
    <mergeCell ref="I59:K59"/>
    <mergeCell ref="N59:W59"/>
    <mergeCell ref="C58:D58"/>
    <mergeCell ref="E58:G58"/>
    <mergeCell ref="H58:K58"/>
    <mergeCell ref="L58:N58"/>
    <mergeCell ref="P58:Q58"/>
    <mergeCell ref="R58:S58"/>
    <mergeCell ref="C61:D61"/>
    <mergeCell ref="E61:F61"/>
    <mergeCell ref="G61:H61"/>
    <mergeCell ref="I61:K61"/>
    <mergeCell ref="L61:M61"/>
    <mergeCell ref="N61:W61"/>
    <mergeCell ref="C60:D60"/>
    <mergeCell ref="E60:F60"/>
    <mergeCell ref="G60:H60"/>
    <mergeCell ref="I60:K60"/>
    <mergeCell ref="L60:M60"/>
    <mergeCell ref="N60:W60"/>
    <mergeCell ref="L64:M64"/>
    <mergeCell ref="N64:W64"/>
    <mergeCell ref="C65:H65"/>
    <mergeCell ref="N65:V65"/>
    <mergeCell ref="C66:G66"/>
    <mergeCell ref="N66:W66"/>
    <mergeCell ref="C62:D62"/>
    <mergeCell ref="E62:F62"/>
    <mergeCell ref="G62:H62"/>
    <mergeCell ref="I62:K66"/>
    <mergeCell ref="L62:M62"/>
    <mergeCell ref="N62:W62"/>
    <mergeCell ref="C63:H63"/>
    <mergeCell ref="L63:M63"/>
    <mergeCell ref="N63:W63"/>
    <mergeCell ref="C64:H64"/>
    <mergeCell ref="T67:W67"/>
    <mergeCell ref="B68:B70"/>
    <mergeCell ref="C68:G70"/>
    <mergeCell ref="H68:W70"/>
    <mergeCell ref="B71:B78"/>
    <mergeCell ref="C71:G71"/>
    <mergeCell ref="H71:J71"/>
    <mergeCell ref="K71:P71"/>
    <mergeCell ref="Q71:T71"/>
    <mergeCell ref="U71:W71"/>
    <mergeCell ref="C72:G73"/>
    <mergeCell ref="H72:J72"/>
    <mergeCell ref="K72:P72"/>
    <mergeCell ref="Q72:T78"/>
    <mergeCell ref="U72:W72"/>
    <mergeCell ref="H73:J73"/>
    <mergeCell ref="K73:P73"/>
    <mergeCell ref="U73:W73"/>
    <mergeCell ref="C74:G75"/>
    <mergeCell ref="H74:J74"/>
    <mergeCell ref="K74:P74"/>
    <mergeCell ref="U74:W74"/>
    <mergeCell ref="H75:J75"/>
    <mergeCell ref="K75:P75"/>
    <mergeCell ref="U75:W75"/>
    <mergeCell ref="C76:G77"/>
    <mergeCell ref="I76:J76"/>
    <mergeCell ref="K76:P76"/>
    <mergeCell ref="U76:W76"/>
    <mergeCell ref="I77:J77"/>
    <mergeCell ref="K77:P77"/>
    <mergeCell ref="U77:W77"/>
    <mergeCell ref="I78:J78"/>
    <mergeCell ref="K78:P78"/>
    <mergeCell ref="U78:W78"/>
    <mergeCell ref="B79:C79"/>
    <mergeCell ref="D79:E79"/>
    <mergeCell ref="F79:H79"/>
    <mergeCell ref="J79:L79"/>
    <mergeCell ref="M79:P79"/>
    <mergeCell ref="Q79:R79"/>
    <mergeCell ref="S79:T79"/>
    <mergeCell ref="U79:W79"/>
    <mergeCell ref="B80:C81"/>
    <mergeCell ref="D80:E81"/>
    <mergeCell ref="F80:H81"/>
    <mergeCell ref="I80:I81"/>
    <mergeCell ref="J80:L81"/>
    <mergeCell ref="M80:P81"/>
    <mergeCell ref="Q80:R81"/>
    <mergeCell ref="S80:T80"/>
    <mergeCell ref="U80:W81"/>
    <mergeCell ref="S81:T81"/>
    <mergeCell ref="C82:D82"/>
    <mergeCell ref="E82:G82"/>
    <mergeCell ref="H82:K82"/>
    <mergeCell ref="L82:N82"/>
    <mergeCell ref="P82:Q82"/>
    <mergeCell ref="R82:S82"/>
    <mergeCell ref="T82:U82"/>
    <mergeCell ref="T83:U83"/>
    <mergeCell ref="C84:D84"/>
    <mergeCell ref="E84:G84"/>
    <mergeCell ref="H84:K84"/>
    <mergeCell ref="L84:N84"/>
    <mergeCell ref="P84:Q84"/>
    <mergeCell ref="R84:S84"/>
    <mergeCell ref="T84:U84"/>
    <mergeCell ref="C83:D83"/>
    <mergeCell ref="E83:G83"/>
    <mergeCell ref="H83:K83"/>
    <mergeCell ref="L83:N83"/>
    <mergeCell ref="P83:Q83"/>
    <mergeCell ref="R83:S83"/>
    <mergeCell ref="T85:U85"/>
    <mergeCell ref="C86:D86"/>
    <mergeCell ref="E86:G86"/>
    <mergeCell ref="H86:K86"/>
    <mergeCell ref="L86:N86"/>
    <mergeCell ref="P86:Q86"/>
    <mergeCell ref="R86:S86"/>
    <mergeCell ref="T86:U86"/>
    <mergeCell ref="C85:D85"/>
    <mergeCell ref="E85:G85"/>
    <mergeCell ref="H85:K85"/>
    <mergeCell ref="L85:N85"/>
    <mergeCell ref="P85:Q85"/>
    <mergeCell ref="R85:S85"/>
    <mergeCell ref="T87:U87"/>
    <mergeCell ref="C88:D88"/>
    <mergeCell ref="E88:G88"/>
    <mergeCell ref="H88:K88"/>
    <mergeCell ref="L88:N88"/>
    <mergeCell ref="P88:Q88"/>
    <mergeCell ref="R88:S88"/>
    <mergeCell ref="T88:U88"/>
    <mergeCell ref="C87:D87"/>
    <mergeCell ref="E87:G87"/>
    <mergeCell ref="H87:K87"/>
    <mergeCell ref="L87:N87"/>
    <mergeCell ref="P87:Q87"/>
    <mergeCell ref="R87:S87"/>
    <mergeCell ref="T89:U89"/>
    <mergeCell ref="C90:D90"/>
    <mergeCell ref="E90:G90"/>
    <mergeCell ref="H90:K90"/>
    <mergeCell ref="L90:N90"/>
    <mergeCell ref="P90:Q90"/>
    <mergeCell ref="R90:S90"/>
    <mergeCell ref="T90:U90"/>
    <mergeCell ref="C89:D89"/>
    <mergeCell ref="E89:G89"/>
    <mergeCell ref="H89:K89"/>
    <mergeCell ref="L89:N89"/>
    <mergeCell ref="P89:Q89"/>
    <mergeCell ref="R89:S89"/>
    <mergeCell ref="N92:W92"/>
    <mergeCell ref="C93:D93"/>
    <mergeCell ref="E93:F93"/>
    <mergeCell ref="G93:H93"/>
    <mergeCell ref="I93:K93"/>
    <mergeCell ref="L93:M93"/>
    <mergeCell ref="N93:W93"/>
    <mergeCell ref="C91:D91"/>
    <mergeCell ref="E91:F91"/>
    <mergeCell ref="G91:H91"/>
    <mergeCell ref="I91:K91"/>
    <mergeCell ref="N91:W91"/>
    <mergeCell ref="C92:D92"/>
    <mergeCell ref="E92:F92"/>
    <mergeCell ref="G92:H92"/>
    <mergeCell ref="I92:K92"/>
    <mergeCell ref="L92:M92"/>
    <mergeCell ref="T99:W99"/>
    <mergeCell ref="L96:M96"/>
    <mergeCell ref="N96:W96"/>
    <mergeCell ref="C97:H97"/>
    <mergeCell ref="N97:V97"/>
    <mergeCell ref="C98:G98"/>
    <mergeCell ref="N98:W98"/>
    <mergeCell ref="C94:D94"/>
    <mergeCell ref="E94:F94"/>
    <mergeCell ref="G94:H94"/>
    <mergeCell ref="I94:K98"/>
    <mergeCell ref="L94:M94"/>
    <mergeCell ref="N94:W94"/>
    <mergeCell ref="C95:H95"/>
    <mergeCell ref="L95:M95"/>
    <mergeCell ref="N95:W95"/>
    <mergeCell ref="C96:H96"/>
  </mergeCells>
  <phoneticPr fontId="2"/>
  <printOptions horizontalCentered="1" verticalCentered="1"/>
  <pageMargins left="0.59055118110236227" right="0.39370078740157483" top="0.59055118110236227" bottom="0.19685039370078741" header="0" footer="0"/>
  <pageSetup paperSize="9" scale="90" orientation="landscape" horizontalDpi="300" verticalDpi="300" r:id="rId1"/>
  <headerFooter alignWithMargins="0"/>
  <rowBreaks count="2" manualBreakCount="2">
    <brk id="34" min="1" max="22" man="1"/>
    <brk id="67" min="1" max="2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納品書</vt:lpstr>
      <vt:lpstr>納品書!Print_Area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蓬田 恭子</dc:creator>
  <cp:lastModifiedBy>蓬田 恭子</cp:lastModifiedBy>
  <dcterms:created xsi:type="dcterms:W3CDTF">2024-02-28T01:19:56Z</dcterms:created>
  <dcterms:modified xsi:type="dcterms:W3CDTF">2026-04-13T00:11:45Z</dcterms:modified>
</cp:coreProperties>
</file>