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90 BK80（クリヤホルダーほか１０４件）\"/>
    </mc:Choice>
  </mc:AlternateContent>
  <xr:revisionPtr revIDLastSave="0" documentId="13_ncr:1_{8F1BB83A-CE36-4D3C-A817-B9700A07ACEC}" xr6:coauthVersionLast="47" xr6:coauthVersionMax="47" xr10:uidLastSave="{00000000-0000-0000-0000-000000000000}"/>
  <bookViews>
    <workbookView xWindow="-120" yWindow="-120" windowWidth="20730" windowHeight="11040" xr2:uid="{844B9D82-6F63-49A2-B188-90D79CF09BAD}"/>
  </bookViews>
  <sheets>
    <sheet name="見積書90" sheetId="1" r:id="rId1"/>
    <sheet name="市価調査90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ＥＡ">'[1]基本 (2)'!$AF$6</definedName>
    <definedName name="ＨＥＬＰ" localSheetId="1">#REF!</definedName>
    <definedName name="ＨＥＬＰ">#REF!</definedName>
    <definedName name="ko" localSheetId="1">#REF!</definedName>
    <definedName name="ko">#REF!</definedName>
    <definedName name="NO">'[1]基本 (2)'!$A$5</definedName>
    <definedName name="_xlnm.Print_Area" localSheetId="0">見積書90!$A$1:$I$47</definedName>
    <definedName name="_xlnm.Print_Area" localSheetId="1">市価調査90!$A$1:$I$42</definedName>
    <definedName name="q" localSheetId="1">#REF!</definedName>
    <definedName name="q">#REF!</definedName>
    <definedName name="いいい" localSheetId="1">#REF!</definedName>
    <definedName name="いいい">#REF!</definedName>
    <definedName name="っっっｋ" localSheetId="1">#REF!</definedName>
    <definedName name="っっっｋ">#REF!</definedName>
    <definedName name="ほ" localSheetId="1">#REF!</definedName>
    <definedName name="ほ">#REF!</definedName>
    <definedName name="一位" localSheetId="1">#REF!</definedName>
    <definedName name="一位">#REF!</definedName>
    <definedName name="一位代価" localSheetId="1">#REF!</definedName>
    <definedName name="一位代価">#REF!</definedName>
    <definedName name="一位代価００７" localSheetId="1">#REF!</definedName>
    <definedName name="一位代価００７">#REF!</definedName>
    <definedName name="一位代価１" localSheetId="1">#REF!</definedName>
    <definedName name="一位代価①">#REF!</definedName>
    <definedName name="一位代価２">[2]業務原価!$A$1:$F$65410</definedName>
    <definedName name="一位代価３">[3]一位!$A$1:$F$65536</definedName>
    <definedName name="一位代価４">[3]一位!$A$1:$F$65536</definedName>
    <definedName name="一位代価計" localSheetId="1">#REF!</definedName>
    <definedName name="一位代価計">#REF!</definedName>
    <definedName name="一位代価統計" localSheetId="1">#REF!</definedName>
    <definedName name="一位代価統計">#REF!</definedName>
    <definedName name="一位代価統計①" localSheetId="1">#REF!</definedName>
    <definedName name="一位代価統計１">#REF!</definedName>
    <definedName name="一位代価統計２">[2]業務原価!$P$1:$R$65410</definedName>
    <definedName name="一位代価統計３" localSheetId="1">#REF!</definedName>
    <definedName name="一位代価統計３">#REF!</definedName>
    <definedName name="一位代価統計４" localSheetId="1">#REF!</definedName>
    <definedName name="一位代価統計４">#REF!</definedName>
    <definedName name="一師会">'[1]基本 (2)'!$AR$6</definedName>
    <definedName name="科目" localSheetId="1">#REF!</definedName>
    <definedName name="科目">#REF!</definedName>
    <definedName name="科目コード">'[1]基本 (2)'!$B$5</definedName>
    <definedName name="管理区分" localSheetId="1">#REF!</definedName>
    <definedName name="管理区分">#REF!</definedName>
    <definedName name="基礎数" localSheetId="1">#REF!</definedName>
    <definedName name="基礎数">#REF!</definedName>
    <definedName name="基礎数値" localSheetId="1">#REF!</definedName>
    <definedName name="基礎数値">#REF!</definedName>
    <definedName name="基礎数値１" localSheetId="1">#REF!</definedName>
    <definedName name="基礎数値１">#REF!</definedName>
    <definedName name="基礎数値２">[4]基礎!$A$1:$F$65536</definedName>
    <definedName name="基礎数値３" localSheetId="1">#REF!</definedName>
    <definedName name="基礎数値３">#REF!</definedName>
    <definedName name="基礎数値４" localSheetId="1">#REF!</definedName>
    <definedName name="基礎数値４">#REF!</definedName>
    <definedName name="基礎数値８" localSheetId="1">#REF!</definedName>
    <definedName name="基礎数値８">#REF!</definedName>
    <definedName name="月日">'[1]基本 (2)'!$C$5</definedName>
    <definedName name="施設">'[1]基本 (2)'!$BF$6</definedName>
    <definedName name="摘要">'[1]基本 (2)'!$D$5</definedName>
    <definedName name="頭">#REF!</definedName>
    <definedName name="二位" localSheetId="1">#REF!</definedName>
    <definedName name="二位">#REF!</definedName>
    <definedName name="入力" localSheetId="1">#REF!</definedName>
    <definedName name="入力">#REF!</definedName>
    <definedName name="納地">[5]ごみ処理手数料!$B$2:$C$5</definedName>
    <definedName name="累計">#REF!</definedName>
    <definedName name="労務単価" localSheetId="1">#REF!</definedName>
    <definedName name="労務単価">#REF!</definedName>
    <definedName name="労務単価表" localSheetId="1">#REF!</definedName>
    <definedName name="労務単価表">#REF!</definedName>
    <definedName name="労務単価表①" localSheetId="1">#REF!</definedName>
    <definedName name="労務単価表１">#REF!</definedName>
    <definedName name="労務単価表２">[4]労務!$B$5:$C$77</definedName>
    <definedName name="労務単価表３" localSheetId="1">#REF!</definedName>
    <definedName name="労務単価表３">#REF!</definedName>
    <definedName name="労務単価表４" localSheetId="1">#REF!</definedName>
    <definedName name="労務単価表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C17" i="2"/>
  <c r="E15" i="2"/>
  <c r="H15" i="2" s="1"/>
  <c r="D15" i="2"/>
  <c r="C15" i="2"/>
  <c r="B15" i="2"/>
  <c r="E14" i="2"/>
  <c r="H14" i="2" s="1"/>
  <c r="D14" i="2"/>
  <c r="C14" i="2"/>
  <c r="B14" i="2"/>
  <c r="H13" i="2"/>
  <c r="E13" i="2"/>
  <c r="D13" i="2"/>
  <c r="C13" i="2"/>
  <c r="B13" i="2"/>
  <c r="H12" i="2"/>
  <c r="E12" i="2"/>
  <c r="D12" i="2"/>
  <c r="C12" i="2"/>
  <c r="B12" i="2"/>
  <c r="E11" i="2"/>
  <c r="H11" i="2" s="1"/>
  <c r="D11" i="2"/>
  <c r="C11" i="2"/>
  <c r="B11" i="2"/>
  <c r="E10" i="2"/>
  <c r="H10" i="2" s="1"/>
  <c r="D10" i="2"/>
  <c r="C10" i="2"/>
  <c r="B10" i="2"/>
  <c r="E9" i="2"/>
  <c r="H9" i="2" s="1"/>
  <c r="D9" i="2"/>
  <c r="C9" i="2"/>
  <c r="B9" i="2"/>
  <c r="H8" i="2"/>
  <c r="E8" i="2"/>
  <c r="D8" i="2"/>
  <c r="C8" i="2"/>
  <c r="B8" i="2"/>
  <c r="C3" i="2"/>
  <c r="H16" i="1"/>
  <c r="H15" i="1"/>
  <c r="H14" i="1"/>
  <c r="H13" i="1"/>
  <c r="H12" i="1"/>
  <c r="H11" i="1"/>
  <c r="H10" i="1"/>
  <c r="H9" i="1"/>
  <c r="H17" i="1" s="1"/>
  <c r="C6" i="1" s="1"/>
  <c r="H16" i="2" l="1"/>
  <c r="C5" i="2" s="1"/>
</calcChain>
</file>

<file path=xl/sharedStrings.xml><?xml version="1.0" encoding="utf-8"?>
<sst xmlns="http://schemas.openxmlformats.org/spreadsheetml/2006/main" count="68" uniqueCount="45">
  <si>
    <t>見　　　　積　　　　書</t>
    <rPh sb="0" eb="1">
      <t>ミ</t>
    </rPh>
    <rPh sb="5" eb="6">
      <t>セキ</t>
    </rPh>
    <rPh sb="10" eb="11">
      <t>ショ</t>
    </rPh>
    <phoneticPr fontId="3"/>
  </si>
  <si>
    <t>件名リスト一連番号</t>
    <rPh sb="0" eb="2">
      <t>ケンメイ</t>
    </rPh>
    <rPh sb="5" eb="7">
      <t>イチレン</t>
    </rPh>
    <rPh sb="7" eb="9">
      <t>バンゴウ</t>
    </rPh>
    <phoneticPr fontId="3"/>
  </si>
  <si>
    <t>見積金額￥</t>
    <rPh sb="0" eb="2">
      <t>ミツモリ</t>
    </rPh>
    <rPh sb="2" eb="4">
      <t>キンガク</t>
    </rPh>
    <phoneticPr fontId="3"/>
  </si>
  <si>
    <t>（税抜）</t>
    <rPh sb="1" eb="3">
      <t>ゼイヌキ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</si>
  <si>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</si>
  <si>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</si>
  <si>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単位</t>
    <rPh sb="0" eb="2">
      <t>タンイ</t>
    </rPh>
    <phoneticPr fontId="3"/>
  </si>
  <si>
    <t>数　量</t>
    <rPh sb="0" eb="1">
      <t>カズ</t>
    </rPh>
    <rPh sb="2" eb="3">
      <t>リョウ</t>
    </rPh>
    <phoneticPr fontId="3"/>
  </si>
  <si>
    <t>単　　　価</t>
    <rPh sb="0" eb="1">
      <t>タン</t>
    </rPh>
    <rPh sb="4" eb="5">
      <t>アタイ</t>
    </rPh>
    <phoneticPr fontId="3"/>
  </si>
  <si>
    <t>金額</t>
    <rPh sb="0" eb="2">
      <t>キンガク</t>
    </rPh>
    <phoneticPr fontId="3"/>
  </si>
  <si>
    <t>内訳書のとおり</t>
    <rPh sb="0" eb="3">
      <t>ウチワケショ</t>
    </rPh>
    <phoneticPr fontId="3"/>
  </si>
  <si>
    <t>以下余白</t>
    <rPh sb="0" eb="4">
      <t>イカヨハク</t>
    </rPh>
    <phoneticPr fontId="3"/>
  </si>
  <si>
    <t>合　　　計</t>
    <rPh sb="0" eb="1">
      <t>ゴウ</t>
    </rPh>
    <rPh sb="4" eb="5">
      <t>ケイ</t>
    </rPh>
    <phoneticPr fontId="3"/>
  </si>
  <si>
    <t>納入（履行）場所</t>
    <rPh sb="0" eb="2">
      <t>ノウニュウ</t>
    </rPh>
    <rPh sb="3" eb="5">
      <t>リコウ</t>
    </rPh>
    <rPh sb="6" eb="7">
      <t>バ</t>
    </rPh>
    <rPh sb="7" eb="8">
      <t>ショ</t>
    </rPh>
    <phoneticPr fontId="3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</si>
  <si>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3"/>
  </si>
  <si>
    <t>納期　　　（履行期限）</t>
    <rPh sb="0" eb="2">
      <t>ノウキ</t>
    </rPh>
    <rPh sb="6" eb="8">
      <t>リコウ</t>
    </rPh>
    <rPh sb="8" eb="10">
      <t>キゲン</t>
    </rPh>
    <phoneticPr fontId="3"/>
  </si>
  <si>
    <t>契約保証金</t>
    <rPh sb="0" eb="2">
      <t>ケイヤク</t>
    </rPh>
    <rPh sb="2" eb="5">
      <t>ホショウキン</t>
    </rPh>
    <phoneticPr fontId="3"/>
  </si>
  <si>
    <t>（免　除）</t>
    <rPh sb="1" eb="2">
      <t>メン</t>
    </rPh>
    <rPh sb="3" eb="4">
      <t>ジョ</t>
    </rPh>
    <phoneticPr fontId="3"/>
  </si>
  <si>
    <t>入札（見積）書有効期間</t>
    <rPh sb="0" eb="1">
      <t>ニュウ</t>
    </rPh>
    <rPh sb="1" eb="2">
      <t>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3"/>
  </si>
  <si>
    <t>　上記に関して「入札及び契約心得」、「オープンカウンター方式実施要項」及び</t>
    <rPh sb="4" eb="5">
      <t>カン</t>
    </rPh>
    <rPh sb="8" eb="9">
      <t>ニュウ</t>
    </rPh>
    <rPh sb="9" eb="10">
      <t>サツ</t>
    </rPh>
    <rPh sb="10" eb="11">
      <t>オヨ</t>
    </rPh>
    <rPh sb="12" eb="14">
      <t>ケイヤク</t>
    </rPh>
    <rPh sb="14" eb="16">
      <t>ココロエ</t>
    </rPh>
    <rPh sb="28" eb="30">
      <t>ホウシキ</t>
    </rPh>
    <rPh sb="30" eb="32">
      <t>ジッシ</t>
    </rPh>
    <rPh sb="32" eb="34">
      <t>ヨウコウ</t>
    </rPh>
    <rPh sb="35" eb="36">
      <t>オヨ</t>
    </rPh>
    <phoneticPr fontId="3"/>
  </si>
  <si>
    <t>「標準契約書等」の契約条項等を承諾の上、入札見積りいたします。また、当社</t>
    <rPh sb="1" eb="3">
      <t>ヒョウジュン</t>
    </rPh>
    <rPh sb="3" eb="5">
      <t>ケイヤク</t>
    </rPh>
    <rPh sb="5" eb="6">
      <t>ショ</t>
    </rPh>
    <rPh sb="6" eb="7">
      <t>トウ</t>
    </rPh>
    <rPh sb="9" eb="11">
      <t>ケイヤク</t>
    </rPh>
    <rPh sb="11" eb="13">
      <t>ジョウコウ</t>
    </rPh>
    <rPh sb="13" eb="14">
      <t>トウ</t>
    </rPh>
    <rPh sb="15" eb="17">
      <t>ショウダク</t>
    </rPh>
    <rPh sb="18" eb="19">
      <t>ウエ</t>
    </rPh>
    <rPh sb="20" eb="21">
      <t>ニュウ</t>
    </rPh>
    <rPh sb="21" eb="22">
      <t>サツ</t>
    </rPh>
    <rPh sb="22" eb="24">
      <t>ミツモ</t>
    </rPh>
    <rPh sb="34" eb="36">
      <t>トウシャ</t>
    </rPh>
    <phoneticPr fontId="3"/>
  </si>
  <si>
    <t>(私(個人の場合)、当団体(団体の場合))は「入札及び契約心得」に示された暴力団</t>
    <rPh sb="1" eb="2">
      <t>ワタシ</t>
    </rPh>
    <rPh sb="3" eb="5">
      <t>コジン</t>
    </rPh>
    <rPh sb="6" eb="8">
      <t>バアイ</t>
    </rPh>
    <rPh sb="10" eb="11">
      <t>トウ</t>
    </rPh>
    <rPh sb="11" eb="13">
      <t>ダンタイ</t>
    </rPh>
    <rPh sb="14" eb="16">
      <t>ダンタイ</t>
    </rPh>
    <rPh sb="17" eb="19">
      <t>バアイ</t>
    </rPh>
    <rPh sb="23" eb="24">
      <t>ニュウ</t>
    </rPh>
    <rPh sb="24" eb="25">
      <t>サツ</t>
    </rPh>
    <rPh sb="25" eb="26">
      <t>オヨ</t>
    </rPh>
    <rPh sb="27" eb="29">
      <t>ケイヤク</t>
    </rPh>
    <rPh sb="29" eb="31">
      <t>ココロエ</t>
    </rPh>
    <rPh sb="33" eb="34">
      <t>シメ</t>
    </rPh>
    <rPh sb="37" eb="39">
      <t>ボウリョク</t>
    </rPh>
    <rPh sb="39" eb="40">
      <t>ダン</t>
    </rPh>
    <phoneticPr fontId="3"/>
  </si>
  <si>
    <t>排除に関する誓約事項について、誓約いたします。</t>
    <rPh sb="0" eb="2">
      <t>ハイジョ</t>
    </rPh>
    <rPh sb="3" eb="4">
      <t>カン</t>
    </rPh>
    <rPh sb="6" eb="8">
      <t>セイヤク</t>
    </rPh>
    <rPh sb="8" eb="10">
      <t>ジコウ</t>
    </rPh>
    <rPh sb="15" eb="17">
      <t>セイヤク</t>
    </rPh>
    <phoneticPr fontId="3"/>
  </si>
  <si>
    <t xml:space="preserve">  契約代金の支払時期：官側が給付の完了の確認又は検査を終了した後、契約相手方から</t>
    <phoneticPr fontId="3"/>
  </si>
  <si>
    <t>適法な支払請求書を受理した日から３０日(工事代金の場合は４０日)以内とする。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</si>
  <si>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</si>
  <si>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契約担当官</t>
    <rPh sb="0" eb="2">
      <t>ケイヤク</t>
    </rPh>
    <rPh sb="2" eb="5">
      <t>タントウカン</t>
    </rPh>
    <phoneticPr fontId="3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</si>
  <si>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3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</si>
  <si>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6" eb="7">
      <t>アズマ</t>
    </rPh>
    <rPh sb="8" eb="9">
      <t>ウラ</t>
    </rPh>
    <rPh sb="10" eb="11">
      <t>ヒデ</t>
    </rPh>
    <rPh sb="12" eb="13">
      <t>ヒラ</t>
    </rPh>
    <rPh sb="15" eb="16">
      <t>トノ</t>
    </rPh>
    <phoneticPr fontId="3"/>
  </si>
  <si>
    <t>住  　所</t>
    <rPh sb="0" eb="1">
      <t>ジュウ</t>
    </rPh>
    <rPh sb="4" eb="5">
      <t>ショ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</si>
  <si>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</si>
  <si>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</si>
  <si>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</si>
  <si>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</si>
  <si>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（注）押印を省略する場合には、担当者名及び連絡先を記載すること。</t>
    <rPh sb="1" eb="2">
      <t>チュウ</t>
    </rPh>
    <rPh sb="3" eb="5">
      <t>オシイン</t>
    </rPh>
    <rPh sb="6" eb="8">
      <t>ショウリャク</t>
    </rPh>
    <rPh sb="10" eb="12">
      <t>バアイ</t>
    </rPh>
    <rPh sb="15" eb="19">
      <t>タントウシャメイ</t>
    </rPh>
    <rPh sb="19" eb="20">
      <t>オヨ</t>
    </rPh>
    <rPh sb="21" eb="24">
      <t>レンラクサキ</t>
    </rPh>
    <rPh sb="25" eb="27">
      <t>キサイ</t>
    </rPh>
    <phoneticPr fontId="3"/>
  </si>
  <si>
    <t>市価調査</t>
    <rPh sb="0" eb="4">
      <t>シカチョウサ</t>
    </rPh>
    <phoneticPr fontId="3"/>
  </si>
  <si>
    <t>金額￥</t>
    <rPh sb="0" eb="2">
      <t>キンガク</t>
    </rPh>
    <phoneticPr fontId="3"/>
  </si>
  <si>
    <t>金額</t>
    <rPh sb="0" eb="1">
      <t>キン</t>
    </rPh>
    <rPh sb="1" eb="2">
      <t>ガク</t>
    </rPh>
    <phoneticPr fontId="3"/>
  </si>
  <si>
    <t>納期（履行期限）</t>
    <rPh sb="0" eb="2">
      <t>ノウキ</t>
    </rPh>
    <rPh sb="3" eb="5">
      <t>リコウ</t>
    </rPh>
    <rPh sb="5" eb="7">
      <t>キゲン</t>
    </rPh>
    <phoneticPr fontId="3"/>
  </si>
  <si>
    <r>
      <t>会計課長　　</t>
    </r>
    <r>
      <rPr>
        <sz val="14"/>
        <color indexed="8"/>
        <rFont val="ＭＳ 明朝"/>
        <family val="1"/>
        <charset val="128"/>
      </rPr>
      <t>東 浦　秀 平</t>
    </r>
    <r>
      <rPr>
        <sz val="12"/>
        <color indexed="8"/>
        <rFont val="ＭＳ 明朝"/>
        <family val="1"/>
        <charset val="128"/>
      </rPr>
      <t>　　殿</t>
    </r>
    <rPh sb="0" eb="3">
      <t>カイケイカ</t>
    </rPh>
    <rPh sb="3" eb="4">
      <t>チョウ</t>
    </rPh>
    <rPh sb="15" eb="16">
      <t>トノ</t>
    </rPh>
    <phoneticPr fontId="3"/>
  </si>
  <si>
    <t>※見積参加希望者は市価調査へのご協力をお願いします。</t>
    <rPh sb="1" eb="3">
      <t>ミツモリ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3"/>
  </si>
  <si>
    <t>　（送料等は単価に含めて計上してください）</t>
    <rPh sb="2" eb="5">
      <t>ソウリョウトウ</t>
    </rPh>
    <rPh sb="6" eb="8">
      <t>タンカ</t>
    </rPh>
    <rPh sb="9" eb="10">
      <t>フク</t>
    </rPh>
    <rPh sb="12" eb="14">
      <t>ケイジョウ</t>
    </rPh>
    <phoneticPr fontId="3"/>
  </si>
  <si>
    <t>　市価調査は　期限までにメール等で送信をお願いします。</t>
    <rPh sb="1" eb="3">
      <t>シカ</t>
    </rPh>
    <rPh sb="3" eb="5">
      <t>チョウサ</t>
    </rPh>
    <rPh sb="7" eb="9">
      <t>キゲン</t>
    </rPh>
    <rPh sb="15" eb="16">
      <t>トウ</t>
    </rPh>
    <rPh sb="17" eb="19">
      <t>ソウシン</t>
    </rPh>
    <rPh sb="21" eb="22">
      <t>ネガ</t>
    </rPh>
    <phoneticPr fontId="3"/>
  </si>
  <si>
    <t>OC90</t>
    <phoneticPr fontId="3"/>
  </si>
  <si>
    <t>クリヤホルダー　ほか　１０４件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</si>
</sst>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;@"/>
    <numFmt numFmtId="177" formatCode="#,##0_ ;[Red]\-#,##0\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i/>
      <sz val="11"/>
      <name val="ＭＳ 明朝"/>
      <family val="1"/>
      <charset val="128"/>
    </font>
    <font>
      <sz val="2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/>
    </xf>
    <xf numFmtId="176" fontId="7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distributed" vertical="center" justifyLastLine="1"/>
    </xf>
    <xf numFmtId="0" fontId="8" fillId="0" borderId="1" xfId="1" applyFont="1" applyBorder="1" applyAlignment="1">
      <alignment horizontal="left" vertical="center" wrapText="1" shrinkToFit="1"/>
    </xf>
    <xf numFmtId="176" fontId="4" fillId="0" borderId="5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 shrinkToFit="1"/>
    </xf>
    <xf numFmtId="176" fontId="6" fillId="0" borderId="7" xfId="0" applyNumberFormat="1" applyFont="1" applyBorder="1" applyAlignment="1">
      <alignment vertical="center" wrapText="1" shrinkToFit="1"/>
    </xf>
    <xf numFmtId="176" fontId="8" fillId="0" borderId="5" xfId="0" applyNumberFormat="1" applyFont="1" applyBorder="1" applyAlignment="1">
      <alignment horizontal="left" vertical="center" wrapText="1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vertical="center" shrinkToFit="1"/>
    </xf>
    <xf numFmtId="176" fontId="6" fillId="0" borderId="9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58" fontId="12" fillId="0" borderId="1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58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58" fontId="4" fillId="0" borderId="0" xfId="0" applyNumberFormat="1" applyFont="1" applyAlignment="1">
      <alignment vertical="center"/>
    </xf>
    <xf numFmtId="58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58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 shrinkToFit="1"/>
    </xf>
    <xf numFmtId="176" fontId="8" fillId="0" borderId="10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4" xfId="0" applyNumberFormat="1" applyFont="1" applyBorder="1" applyAlignment="1">
      <alignment horizontal="center" vertical="center" wrapText="1" shrinkToFit="1"/>
    </xf>
    <xf numFmtId="176" fontId="9" fillId="0" borderId="6" xfId="0" applyNumberFormat="1" applyFont="1" applyBorder="1" applyAlignment="1">
      <alignment horizontal="center" vertical="center" wrapText="1" shrinkToFit="1"/>
    </xf>
    <xf numFmtId="176" fontId="9" fillId="0" borderId="8" xfId="0" applyNumberFormat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wrapText="1" shrinkToFit="1"/>
    </xf>
    <xf numFmtId="176" fontId="9" fillId="0" borderId="13" xfId="0" applyNumberFormat="1" applyFont="1" applyBorder="1" applyAlignment="1">
      <alignment horizontal="center" vertical="center" wrapText="1" shrinkToFit="1"/>
    </xf>
    <xf numFmtId="58" fontId="10" fillId="0" borderId="6" xfId="0" applyNumberFormat="1" applyFont="1" applyBorder="1" applyAlignment="1">
      <alignment horizontal="left" vertical="center" wrapText="1"/>
    </xf>
    <xf numFmtId="58" fontId="10" fillId="0" borderId="8" xfId="0" applyNumberFormat="1" applyFont="1" applyBorder="1" applyAlignment="1">
      <alignment horizontal="left" vertical="center" wrapText="1"/>
    </xf>
    <xf numFmtId="58" fontId="10" fillId="0" borderId="12" xfId="0" applyNumberFormat="1" applyFont="1" applyBorder="1" applyAlignment="1">
      <alignment horizontal="left" vertical="center" wrapText="1"/>
    </xf>
    <xf numFmtId="58" fontId="10" fillId="0" borderId="13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5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176" fontId="8" fillId="0" borderId="5" xfId="0" applyNumberFormat="1" applyFont="1" applyBorder="1" applyAlignment="1">
      <alignment horizontal="center" vertical="center" wrapText="1" shrinkToFit="1"/>
    </xf>
    <xf numFmtId="176" fontId="8" fillId="0" borderId="7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58" fontId="10" fillId="0" borderId="5" xfId="0" applyNumberFormat="1" applyFont="1" applyBorder="1" applyAlignment="1">
      <alignment horizontal="center" vertical="center" wrapText="1"/>
    </xf>
    <xf numFmtId="58" fontId="10" fillId="0" borderId="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">
    <cellStyle name="桁区切り 4" xfId="3" xr:uid="{2243637F-A6F3-45E2-8BD8-68F8FCC0C002}"/>
    <cellStyle name="標準" xfId="0" builtinId="0"/>
    <cellStyle name="標準 2 2 3" xfId="2" xr:uid="{4519BC9E-AF14-47A6-89B5-0BCBDB72DBE0}"/>
    <cellStyle name="標準_鋼板（補試弾維8）ほか" xfId="1" xr:uid="{D438FF7C-5E70-4EDF-AD89-EE7AF95E5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2865;&#32004;\&#22865;&#32004;&#26989;&#21209;\&#32076;&#36027;&#24046;&#24341;&#31807;\&#24115;&#31807;&#214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1312278\Application%20Data\Microsoft\Excel\&#31309;&#3163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65;&#32004;&#29677;\&#22865;&#32004;&#29677;&#38263;\&#65332;&#65313;&#65338;\TAZ&#12288;&#22865;&#32004;\406F%20&#22865;&#32004;&#26989;&#21209;&#12288;H18&#24180;&#24230;\&#65320;&#65297;&#65304;&#12288;&#24441;&#21209;\18.06.21&#12288;&#31354;&#35519;&#27231;&#28857;&#26908;&#24441;&#21209;\&#31354;&#35519;&#27231;&#28857;&#26908;&#24441;&#21209;&#12288;&#9312;&#20837;&#26413;&#21069;&#19968;&#2021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"/>
      <sheetName val="科目コード表"/>
      <sheetName val="基本 (2)"/>
      <sheetName val="科目コード表(&quot;)"/>
    </sheetNames>
    <sheetDataSet>
      <sheetData sheetId="0"/>
      <sheetData sheetId="1"/>
      <sheetData sheetId="2">
        <row r="5">
          <cell r="A5" t="str">
            <v>NO</v>
          </cell>
          <cell r="B5" t="str">
            <v>科目コード</v>
          </cell>
          <cell r="C5" t="str">
            <v>月日</v>
          </cell>
          <cell r="D5" t="str">
            <v>摘要</v>
          </cell>
        </row>
        <row r="6">
          <cell r="AF6">
            <v>36685</v>
          </cell>
          <cell r="AR6">
            <v>36685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97AC-D927-442A-8C46-8B9EE5A8DF88}">
  <dimension ref="B1:Q47"/>
  <sheetViews>
    <sheetView showZeros="0" tabSelected="1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3.5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17" ht="15" customHeight="1" x14ac:dyDescent="0.15">
      <c r="B1" s="70"/>
      <c r="C1" s="70"/>
      <c r="D1" s="70"/>
      <c r="E1" s="70"/>
      <c r="F1" s="70"/>
      <c r="G1" s="70"/>
      <c r="H1" s="70"/>
      <c r="I1" s="1"/>
      <c r="J1" s="1"/>
      <c r="K1" s="1"/>
      <c r="L1" s="1"/>
      <c r="M1" s="1"/>
      <c r="N1" s="1"/>
      <c r="O1" s="1"/>
      <c r="P1" s="1"/>
      <c r="Q1" s="1"/>
    </row>
    <row r="2" spans="2:17" ht="33" customHeight="1" x14ac:dyDescent="0.15">
      <c r="C2" s="71" t="s">
        <v>0</v>
      </c>
      <c r="D2" s="71"/>
      <c r="E2" s="71"/>
      <c r="F2" s="71"/>
      <c r="G2" s="71"/>
      <c r="H2" s="3"/>
    </row>
    <row r="3" spans="2:17" ht="18.75" customHeight="1" x14ac:dyDescent="0.15">
      <c r="C3" s="4"/>
      <c r="D3" s="4"/>
      <c r="E3" s="4"/>
      <c r="F3" s="4"/>
      <c r="G3" s="4"/>
      <c r="H3" s="3"/>
    </row>
    <row r="4" spans="2:17" ht="29.25" customHeight="1" x14ac:dyDescent="0.15">
      <c r="B4" s="5" t="s">
        <v>1</v>
      </c>
      <c r="C4" s="6" t="s">
        <v>43</v>
      </c>
      <c r="D4" s="7"/>
    </row>
    <row r="5" spans="2:17" ht="9" customHeight="1" x14ac:dyDescent="0.15"/>
    <row r="6" spans="2:17" ht="39" customHeight="1" thickBot="1" x14ac:dyDescent="0.25">
      <c r="B6" s="8" t="s">
        <v>2</v>
      </c>
      <c r="C6" s="9">
        <f>H17</f>
        <v>0</v>
      </c>
      <c r="D6" s="10"/>
      <c r="E6" s="10"/>
      <c r="F6" s="11" t="s">
        <v>3</v>
      </c>
    </row>
    <row r="7" spans="2:17" ht="30.75" customHeight="1" thickTop="1" x14ac:dyDescent="0.15">
      <c r="D7" s="72"/>
      <c r="E7" s="72"/>
      <c r="F7" s="72"/>
      <c r="G7" s="72"/>
      <c r="H7" s="72"/>
    </row>
    <row r="8" spans="2:17" ht="27.6" customHeight="1" x14ac:dyDescent="0.15">
      <c r="B8" s="12" t="s">
        <v>4</v>
      </c>
      <c r="C8" s="13" t="s">
        <v>5</v>
      </c>
      <c r="D8" s="14" t="s">
        <v>6</v>
      </c>
      <c r="E8" s="15" t="s">
        <v>7</v>
      </c>
      <c r="F8" s="73" t="s">
        <v>8</v>
      </c>
      <c r="G8" s="74"/>
      <c r="H8" s="16" t="s">
        <v>9</v>
      </c>
    </row>
    <row r="9" spans="2:17" ht="37.5" customHeight="1" x14ac:dyDescent="0.15">
      <c r="B9" s="17" t="s">
        <v>44</v>
      </c>
      <c r="C9" s="18" t="s">
        <v>10</v>
      </c>
      <c r="D9" s="19"/>
      <c r="E9" s="20"/>
      <c r="F9" s="48"/>
      <c r="G9" s="69"/>
      <c r="H9" s="21">
        <f>E9*F9</f>
        <v>0</v>
      </c>
    </row>
    <row r="10" spans="2:17" ht="37.5" customHeight="1" x14ac:dyDescent="0.15">
      <c r="B10" s="17"/>
      <c r="C10" s="18" t="s">
        <v>11</v>
      </c>
      <c r="D10" s="19"/>
      <c r="E10" s="20"/>
      <c r="F10" s="48"/>
      <c r="G10" s="69"/>
      <c r="H10" s="21">
        <f>E10*F10</f>
        <v>0</v>
      </c>
    </row>
    <row r="11" spans="2:17" ht="37.5" customHeight="1" x14ac:dyDescent="0.15">
      <c r="B11" s="17"/>
      <c r="C11" s="18"/>
      <c r="D11" s="19"/>
      <c r="E11" s="20"/>
      <c r="F11" s="48"/>
      <c r="G11" s="69"/>
      <c r="H11" s="21">
        <f t="shared" ref="H11:H16" si="0">E11*F11</f>
        <v>0</v>
      </c>
    </row>
    <row r="12" spans="2:17" ht="37.5" customHeight="1" x14ac:dyDescent="0.15">
      <c r="B12" s="17"/>
      <c r="C12" s="18"/>
      <c r="D12" s="19"/>
      <c r="E12" s="20"/>
      <c r="F12" s="48"/>
      <c r="G12" s="69"/>
      <c r="H12" s="21">
        <f t="shared" si="0"/>
        <v>0</v>
      </c>
    </row>
    <row r="13" spans="2:17" ht="37.5" customHeight="1" x14ac:dyDescent="0.15">
      <c r="B13" s="17"/>
      <c r="C13" s="18"/>
      <c r="D13" s="19"/>
      <c r="E13" s="20"/>
      <c r="F13" s="48"/>
      <c r="G13" s="69"/>
      <c r="H13" s="21">
        <f t="shared" si="0"/>
        <v>0</v>
      </c>
    </row>
    <row r="14" spans="2:17" ht="37.5" customHeight="1" x14ac:dyDescent="0.15">
      <c r="B14" s="17"/>
      <c r="C14" s="18"/>
      <c r="D14" s="19"/>
      <c r="E14" s="20"/>
      <c r="F14" s="48"/>
      <c r="G14" s="69"/>
      <c r="H14" s="21">
        <f t="shared" si="0"/>
        <v>0</v>
      </c>
    </row>
    <row r="15" spans="2:17" ht="37.5" customHeight="1" x14ac:dyDescent="0.15">
      <c r="B15" s="17"/>
      <c r="C15" s="18"/>
      <c r="D15" s="19"/>
      <c r="E15" s="20"/>
      <c r="F15" s="48"/>
      <c r="G15" s="69"/>
      <c r="H15" s="21">
        <f t="shared" si="0"/>
        <v>0</v>
      </c>
    </row>
    <row r="16" spans="2:17" ht="37.5" customHeight="1" x14ac:dyDescent="0.15">
      <c r="B16" s="17"/>
      <c r="C16" s="22"/>
      <c r="D16" s="19"/>
      <c r="E16" s="20"/>
      <c r="F16" s="48"/>
      <c r="G16" s="69"/>
      <c r="H16" s="21">
        <f t="shared" si="0"/>
        <v>0</v>
      </c>
    </row>
    <row r="17" spans="2:8" ht="37.5" customHeight="1" x14ac:dyDescent="0.15">
      <c r="B17" s="23" t="s">
        <v>12</v>
      </c>
      <c r="C17" s="24"/>
      <c r="D17" s="25"/>
      <c r="E17" s="26"/>
      <c r="F17" s="48"/>
      <c r="G17" s="49"/>
      <c r="H17" s="27">
        <f>SUM(H9:H16)</f>
        <v>0</v>
      </c>
    </row>
    <row r="18" spans="2:8" ht="27.6" customHeight="1" x14ac:dyDescent="0.15">
      <c r="B18" s="50" t="s">
        <v>13</v>
      </c>
      <c r="C18" s="52" t="s">
        <v>14</v>
      </c>
      <c r="D18" s="53"/>
      <c r="E18" s="56" t="s">
        <v>15</v>
      </c>
      <c r="F18" s="57"/>
      <c r="G18" s="60">
        <v>46265</v>
      </c>
      <c r="H18" s="61"/>
    </row>
    <row r="19" spans="2:8" ht="27.6" customHeight="1" x14ac:dyDescent="0.15">
      <c r="B19" s="51"/>
      <c r="C19" s="54"/>
      <c r="D19" s="55"/>
      <c r="E19" s="58"/>
      <c r="F19" s="59"/>
      <c r="G19" s="62"/>
      <c r="H19" s="63"/>
    </row>
    <row r="20" spans="2:8" ht="27.6" customHeight="1" x14ac:dyDescent="0.15">
      <c r="B20" s="28" t="s">
        <v>16</v>
      </c>
      <c r="C20" s="64" t="s">
        <v>17</v>
      </c>
      <c r="D20" s="65"/>
      <c r="E20" s="66" t="s">
        <v>18</v>
      </c>
      <c r="F20" s="67"/>
      <c r="G20" s="68"/>
      <c r="H20" s="29"/>
    </row>
    <row r="21" spans="2:8" ht="15" customHeight="1" x14ac:dyDescent="0.15"/>
    <row r="22" spans="2:8" ht="15" customHeight="1" x14ac:dyDescent="0.15">
      <c r="B22" s="30" t="s">
        <v>19</v>
      </c>
      <c r="C22" s="30"/>
      <c r="D22" s="30"/>
      <c r="E22" s="30"/>
      <c r="F22" s="30"/>
      <c r="G22" s="30"/>
      <c r="H22" s="30"/>
    </row>
    <row r="23" spans="2:8" ht="15" customHeight="1" x14ac:dyDescent="0.15">
      <c r="B23" s="30" t="s">
        <v>20</v>
      </c>
      <c r="C23" s="30"/>
      <c r="D23" s="30"/>
      <c r="E23" s="30"/>
      <c r="F23" s="30"/>
      <c r="G23" s="30"/>
      <c r="H23" s="30"/>
    </row>
    <row r="24" spans="2:8" ht="14.25" customHeight="1" x14ac:dyDescent="0.15">
      <c r="B24" s="30" t="s">
        <v>21</v>
      </c>
      <c r="C24" s="30"/>
      <c r="D24" s="30"/>
      <c r="E24" s="30"/>
      <c r="F24" s="30"/>
      <c r="G24" s="30"/>
      <c r="H24" s="30"/>
    </row>
    <row r="25" spans="2:8" ht="14.25" customHeight="1" x14ac:dyDescent="0.15">
      <c r="B25" s="30" t="s">
        <v>22</v>
      </c>
      <c r="C25" s="30"/>
      <c r="D25" s="30"/>
      <c r="E25" s="30"/>
      <c r="F25" s="30"/>
      <c r="G25" s="30"/>
      <c r="H25" s="30"/>
    </row>
    <row r="26" spans="2:8" ht="15" customHeight="1" x14ac:dyDescent="0.15">
      <c r="B26" s="30" t="s">
        <v>23</v>
      </c>
      <c r="C26" s="30"/>
      <c r="D26" s="30"/>
      <c r="E26" s="30"/>
      <c r="F26" s="30"/>
      <c r="G26" s="30"/>
      <c r="H26" s="30"/>
    </row>
    <row r="27" spans="2:8" ht="15" customHeight="1" x14ac:dyDescent="0.15">
      <c r="B27" s="30" t="s">
        <v>24</v>
      </c>
      <c r="C27" s="30"/>
      <c r="D27" s="30"/>
      <c r="E27" s="30"/>
      <c r="F27" s="30"/>
      <c r="G27" s="30"/>
      <c r="H27" s="30"/>
    </row>
    <row r="28" spans="2:8" ht="15" customHeight="1" x14ac:dyDescent="0.15">
      <c r="C28" s="30"/>
      <c r="D28" s="30"/>
      <c r="E28" s="30"/>
      <c r="F28" s="30"/>
      <c r="G28" s="30"/>
      <c r="H28" s="30"/>
    </row>
    <row r="29" spans="2:8" ht="15" customHeight="1" x14ac:dyDescent="0.15">
      <c r="B29" s="30"/>
      <c r="C29" s="30"/>
      <c r="D29" s="30"/>
      <c r="E29" s="30"/>
      <c r="F29" s="30"/>
      <c r="G29" s="30"/>
      <c r="H29" s="30"/>
    </row>
    <row r="30" spans="2:8" ht="10.5" customHeight="1" x14ac:dyDescent="0.15">
      <c r="B30" s="43"/>
      <c r="C30" s="43"/>
      <c r="D30" s="43"/>
      <c r="E30" s="43"/>
      <c r="F30" s="43"/>
      <c r="G30" s="43"/>
      <c r="H30" s="43"/>
    </row>
    <row r="31" spans="2:8" ht="10.5" customHeight="1" x14ac:dyDescent="0.15">
      <c r="B31" s="43"/>
      <c r="C31" s="43"/>
      <c r="D31" s="43"/>
      <c r="E31" s="43"/>
      <c r="F31" s="43"/>
      <c r="G31" s="43"/>
      <c r="H31" s="43"/>
    </row>
    <row r="32" spans="2:8" ht="15" customHeight="1" x14ac:dyDescent="0.15">
      <c r="B32" s="44" t="s">
        <v>25</v>
      </c>
      <c r="C32" s="44"/>
      <c r="D32" s="31"/>
      <c r="E32" s="31"/>
      <c r="F32" s="31"/>
      <c r="G32" s="31"/>
      <c r="H32" s="31"/>
    </row>
    <row r="33" spans="2:8" ht="15" customHeight="1" x14ac:dyDescent="0.15">
      <c r="B33" s="44"/>
      <c r="C33" s="44"/>
    </row>
    <row r="34" spans="2:8" ht="15" customHeight="1" x14ac:dyDescent="0.15">
      <c r="B34" s="32"/>
      <c r="C34" s="32"/>
    </row>
    <row r="35" spans="2:8" ht="15" customHeight="1" x14ac:dyDescent="0.15">
      <c r="B35" s="33" t="s">
        <v>26</v>
      </c>
      <c r="C35" s="33"/>
      <c r="D35" s="33"/>
    </row>
    <row r="36" spans="2:8" ht="22.5" customHeight="1" x14ac:dyDescent="0.15">
      <c r="B36" s="33" t="s">
        <v>27</v>
      </c>
      <c r="C36" s="33"/>
      <c r="D36" s="33"/>
    </row>
    <row r="37" spans="2:8" ht="20.25" customHeight="1" x14ac:dyDescent="0.15">
      <c r="B37" s="45" t="s">
        <v>28</v>
      </c>
      <c r="C37" s="45"/>
      <c r="D37" s="34"/>
    </row>
    <row r="38" spans="2:8" ht="15" customHeight="1" x14ac:dyDescent="0.15">
      <c r="B38" s="34"/>
      <c r="C38" s="34"/>
      <c r="D38" s="34"/>
    </row>
    <row r="39" spans="2:8" ht="15" customHeight="1" x14ac:dyDescent="0.15">
      <c r="B39" s="35"/>
      <c r="C39" s="36"/>
    </row>
    <row r="40" spans="2:8" ht="15" customHeight="1" x14ac:dyDescent="0.15">
      <c r="D40" s="37" t="s">
        <v>29</v>
      </c>
      <c r="E40" s="37"/>
      <c r="G40" s="46"/>
      <c r="H40" s="46"/>
    </row>
    <row r="41" spans="2:8" ht="15" customHeight="1" x14ac:dyDescent="0.15">
      <c r="D41" s="37" t="s">
        <v>30</v>
      </c>
      <c r="E41" s="37"/>
      <c r="G41" s="38"/>
      <c r="H41" s="38"/>
    </row>
    <row r="42" spans="2:8" ht="15" customHeight="1" x14ac:dyDescent="0.15">
      <c r="D42" s="37" t="s">
        <v>31</v>
      </c>
      <c r="E42" s="37"/>
      <c r="G42" s="47"/>
      <c r="H42" s="47"/>
    </row>
    <row r="43" spans="2:8" ht="15" customHeight="1" x14ac:dyDescent="0.15">
      <c r="G43" s="39"/>
      <c r="H43" s="39"/>
    </row>
    <row r="44" spans="2:8" ht="18.75" customHeight="1" x14ac:dyDescent="0.15">
      <c r="D44" s="37" t="s">
        <v>32</v>
      </c>
      <c r="E44" s="37"/>
      <c r="G44" s="40"/>
      <c r="H44" s="40"/>
    </row>
    <row r="45" spans="2:8" ht="14.25" customHeight="1" x14ac:dyDescent="0.15">
      <c r="D45" s="37" t="s">
        <v>33</v>
      </c>
      <c r="E45" s="37"/>
    </row>
    <row r="46" spans="2:8" ht="14.25" customHeight="1" x14ac:dyDescent="0.15">
      <c r="E46" s="37"/>
    </row>
    <row r="47" spans="2:8" ht="14.25" x14ac:dyDescent="0.15">
      <c r="B47" s="37" t="s">
        <v>34</v>
      </c>
    </row>
  </sheetData>
  <mergeCells count="24">
    <mergeCell ref="F10:G10"/>
    <mergeCell ref="B1:H1"/>
    <mergeCell ref="C2:G2"/>
    <mergeCell ref="D7:H7"/>
    <mergeCell ref="F8:G8"/>
    <mergeCell ref="F9:G9"/>
    <mergeCell ref="C20:D20"/>
    <mergeCell ref="E20:G20"/>
    <mergeCell ref="F11:G11"/>
    <mergeCell ref="F12:G12"/>
    <mergeCell ref="F13:G13"/>
    <mergeCell ref="F14:G14"/>
    <mergeCell ref="F15:G15"/>
    <mergeCell ref="F16:G16"/>
    <mergeCell ref="F17:G17"/>
    <mergeCell ref="B18:B19"/>
    <mergeCell ref="C18:D19"/>
    <mergeCell ref="E18:F19"/>
    <mergeCell ref="G18:H19"/>
    <mergeCell ref="B30:H31"/>
    <mergeCell ref="B32:C33"/>
    <mergeCell ref="B37:C37"/>
    <mergeCell ref="G40:H40"/>
    <mergeCell ref="G42:H42"/>
  </mergeCells>
  <phoneticPr fontId="3"/>
  <dataValidations count="1">
    <dataValidation allowBlank="1" showErrorMessage="1" sqref="E18 D17 B17:B18 C9:C18" xr:uid="{6DBCA04F-4278-4665-813A-7C7975B167CE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E880-FB73-4FFC-A9EE-60BE8572740D}">
  <dimension ref="B1:H42"/>
  <sheetViews>
    <sheetView showZeros="0" view="pageBreakPreview" zoomScale="85" zoomScaleNormal="60" zoomScaleSheetLayoutView="85" workbookViewId="0">
      <selection activeCell="B9" sqref="B9"/>
    </sheetView>
  </sheetViews>
  <sheetFormatPr defaultColWidth="8.875" defaultRowHeight="13.5" x14ac:dyDescent="0.15"/>
  <cols>
    <col min="1" max="1" width="3.125" style="2" customWidth="1"/>
    <col min="2" max="2" width="24.25" style="2" customWidth="1"/>
    <col min="3" max="3" width="24" style="2" customWidth="1"/>
    <col min="4" max="4" width="7.375" style="2" customWidth="1"/>
    <col min="5" max="5" width="8.375" style="2" customWidth="1"/>
    <col min="6" max="6" width="6.875" style="2" customWidth="1"/>
    <col min="7" max="7" width="8.75" style="2" customWidth="1"/>
    <col min="8" max="8" width="18.75" style="2" customWidth="1"/>
    <col min="9" max="9" width="3" style="2" customWidth="1"/>
    <col min="10" max="16384" width="8.875" style="2"/>
  </cols>
  <sheetData>
    <row r="1" spans="2:8" ht="33" customHeight="1" x14ac:dyDescent="0.15">
      <c r="C1" s="81" t="s">
        <v>35</v>
      </c>
      <c r="D1" s="81"/>
      <c r="E1" s="81"/>
      <c r="F1" s="81"/>
      <c r="G1" s="81"/>
      <c r="H1" s="3"/>
    </row>
    <row r="2" spans="2:8" ht="18.75" customHeight="1" x14ac:dyDescent="0.15">
      <c r="C2" s="4"/>
      <c r="D2" s="4"/>
      <c r="E2" s="4"/>
      <c r="F2" s="4"/>
      <c r="G2" s="4"/>
      <c r="H2" s="3"/>
    </row>
    <row r="3" spans="2:8" ht="29.25" customHeight="1" x14ac:dyDescent="0.15">
      <c r="B3" s="5" t="s">
        <v>1</v>
      </c>
      <c r="C3" s="6" t="str">
        <f>見積書90!C4</f>
        <v>OC90</v>
      </c>
      <c r="D3" s="7"/>
    </row>
    <row r="4" spans="2:8" ht="9" customHeight="1" x14ac:dyDescent="0.15"/>
    <row r="5" spans="2:8" ht="39" customHeight="1" thickBot="1" x14ac:dyDescent="0.25">
      <c r="B5" s="8" t="s">
        <v>36</v>
      </c>
      <c r="C5" s="9">
        <f>H16</f>
        <v>0</v>
      </c>
      <c r="D5" s="10"/>
      <c r="E5" s="10"/>
      <c r="F5" s="11" t="s">
        <v>3</v>
      </c>
    </row>
    <row r="6" spans="2:8" ht="30.75" customHeight="1" thickTop="1" x14ac:dyDescent="0.15">
      <c r="D6" s="72"/>
      <c r="E6" s="72"/>
      <c r="F6" s="72"/>
      <c r="G6" s="72"/>
      <c r="H6" s="72"/>
    </row>
    <row r="7" spans="2:8" ht="27.6" customHeight="1" x14ac:dyDescent="0.15">
      <c r="B7" s="12" t="s">
        <v>4</v>
      </c>
      <c r="C7" s="13" t="s">
        <v>5</v>
      </c>
      <c r="D7" s="14" t="s">
        <v>6</v>
      </c>
      <c r="E7" s="15" t="s">
        <v>7</v>
      </c>
      <c r="F7" s="73" t="s">
        <v>8</v>
      </c>
      <c r="G7" s="74"/>
      <c r="H7" s="16" t="s">
        <v>37</v>
      </c>
    </row>
    <row r="8" spans="2:8" ht="37.5" customHeight="1" x14ac:dyDescent="0.15">
      <c r="B8" s="17" t="str">
        <f>見積書90!B9</f>
        <v>クリヤホルダー　ほか　１０４件</v>
      </c>
      <c r="C8" s="18" t="str">
        <f>見積書90!C9</f>
        <v>内訳書のとおり</v>
      </c>
      <c r="D8" s="19">
        <f>見積書90!D9</f>
        <v>0</v>
      </c>
      <c r="E8" s="20">
        <f>見積書90!E9</f>
        <v>0</v>
      </c>
      <c r="F8" s="48"/>
      <c r="G8" s="69"/>
      <c r="H8" s="21">
        <f>E8*F8</f>
        <v>0</v>
      </c>
    </row>
    <row r="9" spans="2:8" ht="37.5" customHeight="1" x14ac:dyDescent="0.15">
      <c r="B9" s="17">
        <f>見積書90!B10</f>
        <v>0</v>
      </c>
      <c r="C9" s="18" t="str">
        <f>見積書90!C10</f>
        <v>以下余白</v>
      </c>
      <c r="D9" s="19">
        <f>見積書90!D10</f>
        <v>0</v>
      </c>
      <c r="E9" s="20">
        <f>見積書90!E10</f>
        <v>0</v>
      </c>
      <c r="F9" s="48"/>
      <c r="G9" s="69"/>
      <c r="H9" s="21">
        <f>E9*F9</f>
        <v>0</v>
      </c>
    </row>
    <row r="10" spans="2:8" ht="37.5" customHeight="1" x14ac:dyDescent="0.15">
      <c r="B10" s="17">
        <f>見積書90!B11</f>
        <v>0</v>
      </c>
      <c r="C10" s="18">
        <f>見積書90!C11</f>
        <v>0</v>
      </c>
      <c r="D10" s="19">
        <f>見積書90!D11</f>
        <v>0</v>
      </c>
      <c r="E10" s="20">
        <f>見積書90!E11</f>
        <v>0</v>
      </c>
      <c r="F10" s="48"/>
      <c r="G10" s="69"/>
      <c r="H10" s="21">
        <f t="shared" ref="H10:H15" si="0">E10*F10</f>
        <v>0</v>
      </c>
    </row>
    <row r="11" spans="2:8" ht="37.5" customHeight="1" x14ac:dyDescent="0.15">
      <c r="B11" s="17">
        <f>見積書90!B12</f>
        <v>0</v>
      </c>
      <c r="C11" s="18">
        <f>見積書90!C12</f>
        <v>0</v>
      </c>
      <c r="D11" s="19">
        <f>見積書90!D12</f>
        <v>0</v>
      </c>
      <c r="E11" s="20">
        <f>見積書90!E12</f>
        <v>0</v>
      </c>
      <c r="F11" s="48"/>
      <c r="G11" s="69"/>
      <c r="H11" s="21">
        <f t="shared" si="0"/>
        <v>0</v>
      </c>
    </row>
    <row r="12" spans="2:8" ht="37.5" customHeight="1" x14ac:dyDescent="0.15">
      <c r="B12" s="17">
        <f>見積書90!B13</f>
        <v>0</v>
      </c>
      <c r="C12" s="18">
        <f>見積書90!C13</f>
        <v>0</v>
      </c>
      <c r="D12" s="19">
        <f>見積書90!D13</f>
        <v>0</v>
      </c>
      <c r="E12" s="20">
        <f>見積書90!E13</f>
        <v>0</v>
      </c>
      <c r="F12" s="48"/>
      <c r="G12" s="69"/>
      <c r="H12" s="21">
        <f t="shared" si="0"/>
        <v>0</v>
      </c>
    </row>
    <row r="13" spans="2:8" ht="37.5" customHeight="1" x14ac:dyDescent="0.15">
      <c r="B13" s="17">
        <f>見積書90!B14</f>
        <v>0</v>
      </c>
      <c r="C13" s="18">
        <f>見積書90!C14</f>
        <v>0</v>
      </c>
      <c r="D13" s="19">
        <f>見積書90!D14</f>
        <v>0</v>
      </c>
      <c r="E13" s="20">
        <f>見積書90!E14</f>
        <v>0</v>
      </c>
      <c r="F13" s="48"/>
      <c r="G13" s="69"/>
      <c r="H13" s="21">
        <f t="shared" si="0"/>
        <v>0</v>
      </c>
    </row>
    <row r="14" spans="2:8" ht="37.5" customHeight="1" x14ac:dyDescent="0.15">
      <c r="B14" s="17">
        <f>見積書90!B15</f>
        <v>0</v>
      </c>
      <c r="C14" s="18">
        <f>見積書90!C15</f>
        <v>0</v>
      </c>
      <c r="D14" s="19">
        <f>見積書90!D15</f>
        <v>0</v>
      </c>
      <c r="E14" s="20">
        <f>見積書90!E15</f>
        <v>0</v>
      </c>
      <c r="F14" s="48"/>
      <c r="G14" s="69"/>
      <c r="H14" s="21">
        <f t="shared" si="0"/>
        <v>0</v>
      </c>
    </row>
    <row r="15" spans="2:8" ht="37.5" customHeight="1" x14ac:dyDescent="0.15">
      <c r="B15" s="17">
        <f>見積書90!B16</f>
        <v>0</v>
      </c>
      <c r="C15" s="18">
        <f>見積書90!C16</f>
        <v>0</v>
      </c>
      <c r="D15" s="19">
        <f>見積書90!D16</f>
        <v>0</v>
      </c>
      <c r="E15" s="20">
        <f>見積書90!E16</f>
        <v>0</v>
      </c>
      <c r="F15" s="48"/>
      <c r="G15" s="69"/>
      <c r="H15" s="21">
        <f t="shared" si="0"/>
        <v>0</v>
      </c>
    </row>
    <row r="16" spans="2:8" ht="37.5" customHeight="1" x14ac:dyDescent="0.15">
      <c r="B16" s="23" t="s">
        <v>12</v>
      </c>
      <c r="C16" s="24"/>
      <c r="D16" s="25"/>
      <c r="E16" s="26"/>
      <c r="F16" s="48"/>
      <c r="G16" s="49"/>
      <c r="H16" s="41">
        <f>SUM(H8:H15)</f>
        <v>0</v>
      </c>
    </row>
    <row r="17" spans="2:8" ht="27.6" customHeight="1" x14ac:dyDescent="0.15">
      <c r="B17" s="42" t="s">
        <v>13</v>
      </c>
      <c r="C17" s="75" t="str">
        <f>見積書90!C18</f>
        <v>陸上自衛隊北宇都宮駐屯地</v>
      </c>
      <c r="D17" s="76"/>
      <c r="E17" s="77" t="s">
        <v>38</v>
      </c>
      <c r="F17" s="78"/>
      <c r="G17" s="79">
        <f>見積書90!G18</f>
        <v>46265</v>
      </c>
      <c r="H17" s="80"/>
    </row>
    <row r="18" spans="2:8" ht="15" customHeight="1" x14ac:dyDescent="0.15"/>
    <row r="19" spans="2:8" ht="15" customHeight="1" x14ac:dyDescent="0.15">
      <c r="B19" s="30" t="s">
        <v>19</v>
      </c>
      <c r="C19" s="30"/>
      <c r="D19" s="30"/>
      <c r="E19" s="30"/>
      <c r="F19" s="30"/>
      <c r="G19" s="30"/>
      <c r="H19" s="30"/>
    </row>
    <row r="20" spans="2:8" ht="14.25" customHeight="1" x14ac:dyDescent="0.15">
      <c r="B20" s="30" t="s">
        <v>20</v>
      </c>
      <c r="C20" s="30"/>
      <c r="D20" s="30"/>
      <c r="E20" s="30"/>
      <c r="F20" s="30"/>
      <c r="G20" s="30"/>
      <c r="H20" s="30"/>
    </row>
    <row r="21" spans="2:8" ht="15" customHeight="1" x14ac:dyDescent="0.15">
      <c r="B21" s="30" t="s">
        <v>21</v>
      </c>
      <c r="C21" s="30"/>
      <c r="D21" s="30"/>
      <c r="E21" s="30"/>
      <c r="F21" s="30"/>
      <c r="G21" s="30"/>
      <c r="H21" s="30"/>
    </row>
    <row r="22" spans="2:8" ht="15" customHeight="1" x14ac:dyDescent="0.15">
      <c r="B22" s="30" t="s">
        <v>22</v>
      </c>
      <c r="C22" s="30"/>
      <c r="D22" s="30"/>
      <c r="E22" s="30"/>
      <c r="F22" s="30"/>
      <c r="G22" s="30"/>
      <c r="H22" s="30"/>
    </row>
    <row r="23" spans="2:8" ht="15" customHeight="1" x14ac:dyDescent="0.15">
      <c r="B23" s="30" t="s">
        <v>23</v>
      </c>
      <c r="C23" s="30"/>
      <c r="D23" s="30"/>
      <c r="E23" s="30"/>
      <c r="F23" s="30"/>
      <c r="G23" s="30"/>
      <c r="H23" s="30"/>
    </row>
    <row r="24" spans="2:8" ht="15" customHeight="1" x14ac:dyDescent="0.15">
      <c r="B24" s="30" t="s">
        <v>24</v>
      </c>
      <c r="C24" s="30"/>
      <c r="D24" s="30"/>
      <c r="E24" s="30"/>
      <c r="F24" s="30"/>
      <c r="G24" s="30"/>
      <c r="H24" s="30"/>
    </row>
    <row r="25" spans="2:8" ht="15" customHeight="1" x14ac:dyDescent="0.15">
      <c r="B25" s="30"/>
      <c r="C25" s="30"/>
      <c r="D25" s="30"/>
      <c r="E25" s="30"/>
      <c r="F25" s="30"/>
      <c r="G25" s="30"/>
      <c r="H25" s="30"/>
    </row>
    <row r="26" spans="2:8" ht="15" customHeight="1" x14ac:dyDescent="0.15">
      <c r="B26" s="44" t="s">
        <v>25</v>
      </c>
      <c r="C26" s="44"/>
      <c r="D26" s="31"/>
      <c r="E26" s="31"/>
      <c r="F26" s="31"/>
      <c r="G26" s="31"/>
      <c r="H26" s="31"/>
    </row>
    <row r="27" spans="2:8" ht="15" customHeight="1" x14ac:dyDescent="0.15">
      <c r="B27" s="44"/>
      <c r="C27" s="44"/>
    </row>
    <row r="28" spans="2:8" ht="15" customHeight="1" x14ac:dyDescent="0.15">
      <c r="B28" s="32"/>
      <c r="C28" s="32"/>
    </row>
    <row r="29" spans="2:8" ht="15" customHeight="1" x14ac:dyDescent="0.15">
      <c r="B29" s="33" t="s">
        <v>26</v>
      </c>
      <c r="C29" s="33"/>
      <c r="D29" s="33"/>
    </row>
    <row r="30" spans="2:8" ht="22.5" customHeight="1" x14ac:dyDescent="0.15">
      <c r="B30" s="33" t="s">
        <v>27</v>
      </c>
      <c r="C30" s="33"/>
      <c r="D30" s="33"/>
    </row>
    <row r="31" spans="2:8" ht="20.25" customHeight="1" x14ac:dyDescent="0.15">
      <c r="B31" s="45" t="s">
        <v>39</v>
      </c>
      <c r="C31" s="45"/>
      <c r="D31" s="34"/>
    </row>
    <row r="32" spans="2:8" ht="15" customHeight="1" x14ac:dyDescent="0.15">
      <c r="B32" s="35"/>
      <c r="C32" s="36"/>
    </row>
    <row r="33" spans="2:8" ht="15" customHeight="1" x14ac:dyDescent="0.15">
      <c r="D33" s="37" t="s">
        <v>29</v>
      </c>
      <c r="E33" s="37"/>
      <c r="G33" s="46"/>
      <c r="H33" s="46"/>
    </row>
    <row r="34" spans="2:8" ht="15" customHeight="1" x14ac:dyDescent="0.15">
      <c r="D34" s="37" t="s">
        <v>30</v>
      </c>
      <c r="E34" s="37"/>
      <c r="G34" s="38"/>
      <c r="H34" s="38"/>
    </row>
    <row r="35" spans="2:8" ht="15" customHeight="1" x14ac:dyDescent="0.15">
      <c r="D35" s="37" t="s">
        <v>31</v>
      </c>
      <c r="E35" s="37"/>
      <c r="G35" s="47"/>
      <c r="H35" s="47"/>
    </row>
    <row r="36" spans="2:8" ht="15" customHeight="1" x14ac:dyDescent="0.15">
      <c r="G36" s="39"/>
      <c r="H36" s="39"/>
    </row>
    <row r="37" spans="2:8" ht="18.75" customHeight="1" x14ac:dyDescent="0.15">
      <c r="D37" s="37" t="s">
        <v>32</v>
      </c>
      <c r="E37" s="37"/>
      <c r="G37" s="40"/>
      <c r="H37" s="40"/>
    </row>
    <row r="38" spans="2:8" ht="14.25" customHeight="1" x14ac:dyDescent="0.15">
      <c r="D38" s="37" t="s">
        <v>33</v>
      </c>
      <c r="E38" s="37"/>
    </row>
    <row r="39" spans="2:8" ht="14.25" customHeight="1" x14ac:dyDescent="0.15">
      <c r="E39" s="37"/>
    </row>
    <row r="40" spans="2:8" ht="14.25" x14ac:dyDescent="0.15">
      <c r="B40" s="37" t="s">
        <v>40</v>
      </c>
    </row>
    <row r="41" spans="2:8" ht="14.25" x14ac:dyDescent="0.15">
      <c r="B41" s="37" t="s">
        <v>41</v>
      </c>
    </row>
    <row r="42" spans="2:8" ht="14.25" x14ac:dyDescent="0.15">
      <c r="B42" s="37" t="s">
        <v>42</v>
      </c>
    </row>
  </sheetData>
  <mergeCells count="19">
    <mergeCell ref="F16:G16"/>
    <mergeCell ref="C1:G1"/>
    <mergeCell ref="D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G35:H35"/>
    <mergeCell ref="C17:D17"/>
    <mergeCell ref="E17:F17"/>
    <mergeCell ref="G17:H17"/>
    <mergeCell ref="B26:C27"/>
    <mergeCell ref="B31:C31"/>
    <mergeCell ref="G33:H33"/>
  </mergeCells>
  <phoneticPr fontId="3"/>
  <dataValidations count="1">
    <dataValidation allowBlank="1" showErrorMessage="1" sqref="E17 D16 B16:B17 C8:C17" xr:uid="{BD15A3AA-2757-419A-AA32-FB493C76AB64}"/>
  </dataValidations>
  <pageMargins left="1.1299999999999999" right="0.24" top="0.68" bottom="0.5" header="0.51200000000000001" footer="0.23"/>
  <pageSetup paperSize="9" scale="7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見積書90</vt:lpstr>
      <vt:lpstr>市価調査90</vt:lpstr>
      <vt:lpstr>見積書90!Print_Area</vt:lpstr>
      <vt:lpstr>市価調査90!Print_Area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cp:lastPrinted>2026-07-08T04:19:44Z</cp:lastPrinted>
  <dcterms:created xsi:type="dcterms:W3CDTF">2026-05-11T09:41:35Z</dcterms:created>
  <dcterms:modified xsi:type="dcterms:W3CDTF">2026-07-08T04:19:49Z</dcterms:modified>
</cp:coreProperties>
</file>