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oc60 BK47（油分離槽清掃等役務）\"/>
    </mc:Choice>
  </mc:AlternateContent>
  <xr:revisionPtr revIDLastSave="0" documentId="13_ncr:1_{CE089D5C-249A-4BCC-9EDB-91FF7DC48D12}" xr6:coauthVersionLast="47" xr6:coauthVersionMax="47" xr10:uidLastSave="{00000000-0000-0000-0000-000000000000}"/>
  <bookViews>
    <workbookView xWindow="-120" yWindow="-120" windowWidth="20730" windowHeight="11040" tabRatio="908" xr2:uid="{00000000-000D-0000-FFFF-FFFF00000000}"/>
  </bookViews>
  <sheets>
    <sheet name="見積書" sheetId="22" r:id="rId1"/>
    <sheet name="市価調査" sheetId="3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ＥＡ">'[1]基本 (2)'!$AF$6</definedName>
    <definedName name="ＨＥＬＰ" localSheetId="1">#REF!</definedName>
    <definedName name="ＨＥＬＰ">#REF!</definedName>
    <definedName name="ko" localSheetId="1">#REF!</definedName>
    <definedName name="ko">#REF!</definedName>
    <definedName name="NO">'[1]基本 (2)'!$A$5</definedName>
    <definedName name="_xlnm.Print_Area" localSheetId="0">見積書!$A$1:$I$47</definedName>
    <definedName name="_xlnm.Print_Area" localSheetId="1">市価調査!$A$1:$I$42</definedName>
    <definedName name="q" localSheetId="1">#REF!</definedName>
    <definedName name="q">#REF!</definedName>
    <definedName name="いいい" localSheetId="1">#REF!</definedName>
    <definedName name="いいい">#REF!</definedName>
    <definedName name="っっっｋ" localSheetId="1">#REF!</definedName>
    <definedName name="っっっｋ">#REF!</definedName>
    <definedName name="ほ" localSheetId="1">#REF!</definedName>
    <definedName name="ほ">#REF!</definedName>
    <definedName name="一位" localSheetId="1">#REF!</definedName>
    <definedName name="一位">#REF!</definedName>
    <definedName name="一位代価" localSheetId="1">#REF!</definedName>
    <definedName name="一位代価">#REF!</definedName>
    <definedName name="一位代価００７" localSheetId="1">#REF!</definedName>
    <definedName name="一位代価００７">#REF!</definedName>
    <definedName name="一位代価１" localSheetId="1">#REF!</definedName>
    <definedName name="一位代価①">#REF!</definedName>
    <definedName name="一位代価２">[2]業務原価!$A$1:$F$65410</definedName>
    <definedName name="一位代価３">[3]一位!$A$1:$F$65536</definedName>
    <definedName name="一位代価４">[3]一位!$A$1:$F$65536</definedName>
    <definedName name="一位代価計" localSheetId="1">#REF!</definedName>
    <definedName name="一位代価計">#REF!</definedName>
    <definedName name="一位代価統計" localSheetId="1">#REF!</definedName>
    <definedName name="一位代価統計">#REF!</definedName>
    <definedName name="一位代価統計①" localSheetId="1">#REF!</definedName>
    <definedName name="一位代価統計１">#REF!</definedName>
    <definedName name="一位代価統計２">[2]業務原価!$P$1:$R$65410</definedName>
    <definedName name="一位代価統計３" localSheetId="1">#REF!</definedName>
    <definedName name="一位代価統計３">#REF!</definedName>
    <definedName name="一位代価統計４" localSheetId="1">#REF!</definedName>
    <definedName name="一位代価統計４">#REF!</definedName>
    <definedName name="一師会">'[1]基本 (2)'!$AR$6</definedName>
    <definedName name="科目" localSheetId="1">#REF!</definedName>
    <definedName name="科目">#REF!</definedName>
    <definedName name="科目コード">'[1]基本 (2)'!$B$5</definedName>
    <definedName name="管理区分" localSheetId="1">#REF!</definedName>
    <definedName name="管理区分">#REF!</definedName>
    <definedName name="基礎数" localSheetId="1">#REF!</definedName>
    <definedName name="基礎数">#REF!</definedName>
    <definedName name="基礎数値" localSheetId="1">#REF!</definedName>
    <definedName name="基礎数値">#REF!</definedName>
    <definedName name="基礎数値１" localSheetId="1">#REF!</definedName>
    <definedName name="基礎数値１">#REF!</definedName>
    <definedName name="基礎数値２">[4]基礎!$A$1:$F$65536</definedName>
    <definedName name="基礎数値３" localSheetId="1">#REF!</definedName>
    <definedName name="基礎数値３">#REF!</definedName>
    <definedName name="基礎数値４" localSheetId="1">#REF!</definedName>
    <definedName name="基礎数値４">#REF!</definedName>
    <definedName name="基礎数値８" localSheetId="1">#REF!</definedName>
    <definedName name="基礎数値８">#REF!</definedName>
    <definedName name="月日">'[1]基本 (2)'!$C$5</definedName>
    <definedName name="施設">'[1]基本 (2)'!$BF$6</definedName>
    <definedName name="摘要">'[1]基本 (2)'!$D$5</definedName>
    <definedName name="頭">#REF!</definedName>
    <definedName name="二位" localSheetId="1">#REF!</definedName>
    <definedName name="二位">#REF!</definedName>
    <definedName name="入力" localSheetId="1">#REF!</definedName>
    <definedName name="入力">#REF!</definedName>
    <definedName name="納地">[5]ごみ処理手数料!$B$2:$C$5</definedName>
    <definedName name="累計">#REF!</definedName>
    <definedName name="労務単価" localSheetId="1">#REF!</definedName>
    <definedName name="労務単価">#REF!</definedName>
    <definedName name="労務単価表" localSheetId="1">#REF!</definedName>
    <definedName name="労務単価表">#REF!</definedName>
    <definedName name="労務単価表①" localSheetId="1">#REF!</definedName>
    <definedName name="労務単価表１">#REF!</definedName>
    <definedName name="労務単価表２">[4]労務!$B$5:$C$77</definedName>
    <definedName name="労務単価表３" localSheetId="1">#REF!</definedName>
    <definedName name="労務単価表３">#REF!</definedName>
    <definedName name="労務単価表４" localSheetId="1">#REF!</definedName>
    <definedName name="労務単価表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2" l="1"/>
  <c r="H10" i="22"/>
  <c r="H9" i="22"/>
  <c r="H16" i="22"/>
  <c r="H15" i="22"/>
  <c r="H14" i="22"/>
  <c r="H13" i="22"/>
  <c r="H12" i="22"/>
  <c r="H11" i="22"/>
  <c r="C3" i="32"/>
  <c r="C17" i="32"/>
  <c r="E15" i="32"/>
  <c r="H15" i="32" s="1"/>
  <c r="D15" i="32"/>
  <c r="C15" i="32"/>
  <c r="B15" i="32"/>
  <c r="E14" i="32"/>
  <c r="H14" i="32"/>
  <c r="D14" i="32"/>
  <c r="C14" i="32"/>
  <c r="B14" i="32"/>
  <c r="E13" i="32"/>
  <c r="H13" i="32" s="1"/>
  <c r="D13" i="32"/>
  <c r="C13" i="32"/>
  <c r="B13" i="32"/>
  <c r="E12" i="32"/>
  <c r="H12" i="32" s="1"/>
  <c r="D12" i="32"/>
  <c r="C12" i="32"/>
  <c r="B12" i="32"/>
  <c r="E11" i="32"/>
  <c r="H11" i="32" s="1"/>
  <c r="D11" i="32"/>
  <c r="C11" i="32"/>
  <c r="B11" i="32"/>
  <c r="E10" i="32"/>
  <c r="H10" i="32" s="1"/>
  <c r="D10" i="32"/>
  <c r="C10" i="32"/>
  <c r="E9" i="32"/>
  <c r="H9" i="32" s="1"/>
  <c r="D9" i="32"/>
  <c r="C9" i="32"/>
  <c r="B9" i="32"/>
  <c r="E8" i="32"/>
  <c r="H8" i="32" s="1"/>
  <c r="D8" i="32"/>
  <c r="C8" i="32"/>
  <c r="B8" i="32"/>
  <c r="H16" i="32" l="1"/>
  <c r="C5" i="32" s="1"/>
  <c r="H17" i="22"/>
  <c r="C6" i="22" s="1"/>
</calcChain>
</file>

<file path=xl/sharedStrings.xml><?xml version="1.0" encoding="utf-8"?>
<sst xmlns="http://schemas.openxmlformats.org/spreadsheetml/2006/main" count="70" uniqueCount="47">
  <si>
    <t>品名</t>
    <rPh sb="0" eb="2">
      <t>ヒンメイ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</si>
  <si>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</si>
  <si>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</si>
  <si>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代表者名</t>
    <rPh sb="0" eb="3">
      <t>ダイヒョウシャ</t>
    </rPh>
    <rPh sb="3" eb="4">
      <t>メイ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</si>
  <si>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</si>
  <si>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件名リスト一連番号</t>
    <rPh sb="0" eb="2">
      <t>ケンメイ</t>
    </rPh>
    <rPh sb="5" eb="7">
      <t>イチレン</t>
    </rPh>
    <rPh sb="7" eb="9">
      <t>バンゴウ</t>
    </rPh>
    <phoneticPr fontId="1"/>
  </si>
  <si>
    <t>見積金額￥</t>
    <rPh sb="0" eb="2">
      <t>ミツモリ</t>
    </rPh>
    <rPh sb="2" eb="4">
      <t>キンガク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</si>
  <si>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</si>
  <si>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</si>
  <si>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契約保証金</t>
    <rPh sb="0" eb="2">
      <t>ケイヤク</t>
    </rPh>
    <rPh sb="2" eb="5">
      <t>ホショウキン</t>
    </rPh>
    <phoneticPr fontId="1"/>
  </si>
  <si>
    <t>（免　除）</t>
    <rPh sb="1" eb="2">
      <t>メン</t>
    </rPh>
    <rPh sb="3" eb="4">
      <t>ジョ</t>
    </rPh>
    <phoneticPr fontId="1"/>
  </si>
  <si>
    <t>入札（見積）書有効期間</t>
    <rPh sb="0" eb="1">
      <t>ニュウ</t>
    </rPh>
    <rPh sb="1" eb="2">
      <t>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1"/>
  </si>
  <si>
    <t>合　　　計</t>
    <rPh sb="0" eb="1">
      <t>ゴウ</t>
    </rPh>
    <rPh sb="4" eb="5">
      <t>ケイ</t>
    </rPh>
    <phoneticPr fontId="1"/>
  </si>
  <si>
    <t>　上記に関して「入札及び契約心得」、「オープンカウンター方式実施要項」及び</t>
    <rPh sb="4" eb="5">
      <t>カン</t>
    </rPh>
    <rPh sb="8" eb="9">
      <t>ニュウ</t>
    </rPh>
    <rPh sb="9" eb="10">
      <t>サツ</t>
    </rPh>
    <rPh sb="10" eb="11">
      <t>オヨ</t>
    </rPh>
    <rPh sb="12" eb="14">
      <t>ケイヤク</t>
    </rPh>
    <rPh sb="14" eb="16">
      <t>ココロエ</t>
    </rPh>
    <rPh sb="28" eb="30">
      <t>ホウシキ</t>
    </rPh>
    <rPh sb="30" eb="32">
      <t>ジッシ</t>
    </rPh>
    <rPh sb="32" eb="34">
      <t>ヨウコウ</t>
    </rPh>
    <rPh sb="35" eb="36">
      <t>オヨ</t>
    </rPh>
    <phoneticPr fontId="1"/>
  </si>
  <si>
    <t>(私(個人の場合)、当団体(団体の場合))は「入札及び契約心得」に示された暴力団</t>
    <rPh sb="1" eb="2">
      <t>ワタシ</t>
    </rPh>
    <rPh sb="3" eb="5">
      <t>コジン</t>
    </rPh>
    <rPh sb="6" eb="8">
      <t>バアイ</t>
    </rPh>
    <rPh sb="10" eb="11">
      <t>トウ</t>
    </rPh>
    <rPh sb="11" eb="13">
      <t>ダンタイ</t>
    </rPh>
    <rPh sb="14" eb="16">
      <t>ダンタイ</t>
    </rPh>
    <rPh sb="17" eb="19">
      <t>バアイ</t>
    </rPh>
    <rPh sb="23" eb="24">
      <t>ニュウ</t>
    </rPh>
    <rPh sb="24" eb="25">
      <t>サツ</t>
    </rPh>
    <rPh sb="25" eb="26">
      <t>オヨ</t>
    </rPh>
    <rPh sb="27" eb="29">
      <t>ケイヤク</t>
    </rPh>
    <rPh sb="29" eb="31">
      <t>ココロエ</t>
    </rPh>
    <rPh sb="33" eb="34">
      <t>シメ</t>
    </rPh>
    <rPh sb="37" eb="39">
      <t>ボウリョク</t>
    </rPh>
    <rPh sb="39" eb="40">
      <t>ダン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</si>
  <si>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</si>
  <si>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  　所</t>
    <rPh sb="0" eb="1">
      <t>ジュウ</t>
    </rPh>
    <rPh sb="4" eb="5">
      <t>ショ</t>
    </rPh>
    <phoneticPr fontId="1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</si>
  <si>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1"/>
  </si>
  <si>
    <t>契約担当官</t>
    <rPh sb="0" eb="2">
      <t>ケイヤク</t>
    </rPh>
    <rPh sb="2" eb="5">
      <t>タントウカン</t>
    </rPh>
    <phoneticPr fontId="1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</si>
  <si>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1"/>
  </si>
  <si>
    <t>納入（履行）場所</t>
    <rPh sb="0" eb="2">
      <t>ノウニュウ</t>
    </rPh>
    <rPh sb="3" eb="5">
      <t>リコウ</t>
    </rPh>
    <rPh sb="6" eb="7">
      <t>バ</t>
    </rPh>
    <rPh sb="7" eb="8">
      <t>ショ</t>
    </rPh>
    <phoneticPr fontId="1"/>
  </si>
  <si>
    <t>納期　　　（履行期限）</t>
    <rPh sb="0" eb="2">
      <t>ノウキ</t>
    </rPh>
    <rPh sb="6" eb="8">
      <t>リコウ</t>
    </rPh>
    <rPh sb="8" eb="10">
      <t>キゲン</t>
    </rPh>
    <phoneticPr fontId="1"/>
  </si>
  <si>
    <t>「標準契約書等」の契約条項等を承諾の上、入札見積りいたします。また、当社</t>
    <rPh sb="1" eb="3">
      <t>ヒョウジュン</t>
    </rPh>
    <rPh sb="3" eb="5">
      <t>ケイヤク</t>
    </rPh>
    <rPh sb="5" eb="6">
      <t>ショ</t>
    </rPh>
    <rPh sb="6" eb="7">
      <t>トウ</t>
    </rPh>
    <rPh sb="9" eb="11">
      <t>ケイヤク</t>
    </rPh>
    <rPh sb="11" eb="13">
      <t>ジョウコウ</t>
    </rPh>
    <rPh sb="13" eb="14">
      <t>トウ</t>
    </rPh>
    <rPh sb="15" eb="17">
      <t>ショウダク</t>
    </rPh>
    <rPh sb="18" eb="19">
      <t>ウエ</t>
    </rPh>
    <rPh sb="20" eb="21">
      <t>ニュウ</t>
    </rPh>
    <rPh sb="21" eb="22">
      <t>サツ</t>
    </rPh>
    <rPh sb="22" eb="24">
      <t>ミツモ</t>
    </rPh>
    <rPh sb="34" eb="36">
      <t>トウシャ</t>
    </rPh>
    <phoneticPr fontId="1"/>
  </si>
  <si>
    <t>排除に関する誓約事項について、誓約いたします。</t>
    <rPh sb="0" eb="2">
      <t>ハイジョ</t>
    </rPh>
    <rPh sb="3" eb="4">
      <t>カン</t>
    </rPh>
    <rPh sb="6" eb="8">
      <t>セイヤク</t>
    </rPh>
    <rPh sb="8" eb="10">
      <t>ジコウ</t>
    </rPh>
    <rPh sb="15" eb="17">
      <t>セイヤク</t>
    </rPh>
    <phoneticPr fontId="1"/>
  </si>
  <si>
    <t>※見積参加希望者は市価調査へのご協力をお願いします。</t>
    <rPh sb="1" eb="3">
      <t>ミツモリ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1"/>
  </si>
  <si>
    <t>担当者名</t>
    <rPh sb="0" eb="4">
      <t>タントウシャメイ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</si>
  <si>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</si>
  <si>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（注）押印を省略する場合には、担当者名及び連絡先を記載すること。</t>
    <rPh sb="1" eb="2">
      <t>チュウ</t>
    </rPh>
    <rPh sb="3" eb="5">
      <t>オシイン</t>
    </rPh>
    <rPh sb="6" eb="8">
      <t>ショウリャク</t>
    </rPh>
    <rPh sb="10" eb="12">
      <t>バアイ</t>
    </rPh>
    <rPh sb="15" eb="19">
      <t>タントウシャメイ</t>
    </rPh>
    <rPh sb="19" eb="20">
      <t>オヨ</t>
    </rPh>
    <rPh sb="21" eb="24">
      <t>レンラクサキ</t>
    </rPh>
    <rPh sb="25" eb="27">
      <t>キサイ</t>
    </rPh>
    <phoneticPr fontId="1"/>
  </si>
  <si>
    <t>納期（履行期限）</t>
    <rPh sb="0" eb="2">
      <t>ノウキ</t>
    </rPh>
    <rPh sb="3" eb="5">
      <t>リコウ</t>
    </rPh>
    <rPh sb="5" eb="7">
      <t>キゲン</t>
    </rPh>
    <phoneticPr fontId="1"/>
  </si>
  <si>
    <t>市価調査</t>
    <rPh sb="0" eb="4">
      <t>シカチョウサ</t>
    </rPh>
    <phoneticPr fontId="1"/>
  </si>
  <si>
    <t>金額￥</t>
    <rPh sb="0" eb="2">
      <t>キンガク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</si>
  <si>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6" eb="7">
      <t>アズマ</t>
    </rPh>
    <rPh sb="8" eb="9">
      <t>ウラ</t>
    </rPh>
    <rPh sb="10" eb="11">
      <t>ヒデ</t>
    </rPh>
    <rPh sb="12" eb="13">
      <t>ヒラ</t>
    </rPh>
    <rPh sb="15" eb="16">
      <t>トノ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</si>
  <si>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15" eb="16">
      <t>トノ</t>
    </rPh>
    <phoneticPr fontId="1"/>
  </si>
  <si>
    <t>（税抜）</t>
    <rPh sb="1" eb="3">
      <t>ゼイヌキ</t>
    </rPh>
    <phoneticPr fontId="1"/>
  </si>
  <si>
    <t>金額</t>
    <rPh sb="0" eb="2">
      <t>キンガク</t>
    </rPh>
    <phoneticPr fontId="1"/>
  </si>
  <si>
    <t>金額</t>
    <rPh sb="0" eb="1">
      <t>キン</t>
    </rPh>
    <rPh sb="1" eb="2">
      <t>ガク</t>
    </rPh>
    <phoneticPr fontId="1"/>
  </si>
  <si>
    <t xml:space="preserve">  契約代金の支払時期：官側が給付の完了の確認又は検査を終了した後、契約相手方から</t>
    <phoneticPr fontId="1"/>
  </si>
  <si>
    <t>適法な支払請求書を受理した日から３０日(工事代金の場合は４０日)以内とする。</t>
    <phoneticPr fontId="1"/>
  </si>
  <si>
    <t>以下余白</t>
    <rPh sb="0" eb="4">
      <t>イカヨハク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</si>
  <si>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</si>
  <si>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（送料等は単価に含めて計上してください）</t>
    <rPh sb="2" eb="5">
      <t>ソウリョウトウ</t>
    </rPh>
    <rPh sb="6" eb="8">
      <t>タンカ</t>
    </rPh>
    <rPh sb="9" eb="10">
      <t>フク</t>
    </rPh>
    <rPh sb="12" eb="14">
      <t>ケイジョウ</t>
    </rPh>
    <phoneticPr fontId="1"/>
  </si>
  <si>
    <t>仕様書のとおり</t>
    <rPh sb="0" eb="3">
      <t>シヨウショ</t>
    </rPh>
    <phoneticPr fontId="1"/>
  </si>
  <si>
    <t>ＳＴ</t>
    <phoneticPr fontId="1"/>
  </si>
  <si>
    <t>　市価調査は　見積依頼に記載の期限までにメール等で送信をお願いします。</t>
    <rPh sb="1" eb="3">
      <t>シカ</t>
    </rPh>
    <rPh sb="3" eb="5">
      <t>チョウサ</t>
    </rPh>
    <rPh sb="7" eb="9">
      <t>ミツモリ</t>
    </rPh>
    <rPh sb="9" eb="11">
      <t>イライ</t>
    </rPh>
    <rPh sb="12" eb="14">
      <t>キサイ</t>
    </rPh>
    <rPh sb="15" eb="17">
      <t>キゲン</t>
    </rPh>
    <rPh sb="23" eb="24">
      <t>トウ</t>
    </rPh>
    <rPh sb="25" eb="27">
      <t>ソウシン</t>
    </rPh>
    <rPh sb="29" eb="30">
      <t>ネガ</t>
    </rPh>
    <phoneticPr fontId="1"/>
  </si>
  <si>
    <t>内訳は別紙のとおり</t>
    <rPh sb="0" eb="2">
      <t>ウチワケ</t>
    </rPh>
    <rPh sb="3" eb="5">
      <t>ベッシ</t>
    </rPh>
    <phoneticPr fontId="1"/>
  </si>
  <si>
    <t>油分離槽清掃等役務</t>
    <rPh sb="0" eb="1">
      <t>アブラ</t>
    </rPh>
    <rPh sb="1" eb="4">
      <t>ブンリソウ</t>
    </rPh>
    <rPh sb="4" eb="6">
      <t>セイソウ</t>
    </rPh>
    <rPh sb="6" eb="7">
      <t>トウ</t>
    </rPh>
    <rPh sb="7" eb="9">
      <t>エキム</t>
    </rPh>
    <phoneticPr fontId="1"/>
  </si>
  <si>
    <t>OC60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</si>
</sst>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;@"/>
    <numFmt numFmtId="177" formatCode="#,##0_ ;[Red]\-#,##0\ "/>
    <numFmt numFmtId="178" formatCode="#,##0;\-#,##0;&quot;-&quot;"/>
  </numFmts>
  <fonts count="5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ＭＳ 明朝"/>
      <family val="1"/>
      <charset val="128"/>
    </font>
    <font>
      <sz val="20"/>
      <color indexed="6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3"/>
      <name val="ＭＳ 明朝"/>
      <family val="1"/>
      <charset val="128"/>
    </font>
    <font>
      <i/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0">
    <xf numFmtId="0" fontId="0" fillId="0" borderId="0"/>
    <xf numFmtId="0" fontId="4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5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39" fillId="48" borderId="2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36" fillId="50" borderId="2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0" fontId="43" fillId="52" borderId="2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51" fillId="53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5" fillId="0" borderId="0">
      <alignment vertical="center"/>
    </xf>
    <xf numFmtId="0" fontId="36" fillId="0" borderId="0">
      <alignment vertical="center"/>
    </xf>
    <xf numFmtId="0" fontId="2" fillId="0" borderId="0"/>
    <xf numFmtId="0" fontId="1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12" xfId="0" applyFont="1" applyBorder="1" applyAlignment="1">
      <alignment horizontal="left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distributed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distributed" vertical="center" justifyLastLine="1"/>
    </xf>
    <xf numFmtId="176" fontId="25" fillId="0" borderId="14" xfId="0" applyNumberFormat="1" applyFont="1" applyFill="1" applyBorder="1" applyAlignment="1">
      <alignment horizontal="center" vertical="center" shrinkToFit="1"/>
    </xf>
    <xf numFmtId="176" fontId="25" fillId="0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58" fontId="19" fillId="0" borderId="0" xfId="0" applyNumberFormat="1" applyFont="1" applyAlignment="1">
      <alignment vertical="center"/>
    </xf>
    <xf numFmtId="58" fontId="19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vertical="center" shrinkToFit="1"/>
    </xf>
    <xf numFmtId="58" fontId="27" fillId="0" borderId="0" xfId="0" applyNumberFormat="1" applyFont="1" applyAlignment="1">
      <alignment horizontal="center" vertical="center"/>
    </xf>
    <xf numFmtId="0" fontId="53" fillId="0" borderId="1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25" fillId="0" borderId="0" xfId="0" applyNumberFormat="1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4" xfId="105" applyFont="1" applyBorder="1" applyAlignment="1">
      <alignment horizontal="left" vertical="center" wrapText="1" shrinkToFit="1"/>
    </xf>
    <xf numFmtId="176" fontId="20" fillId="0" borderId="15" xfId="0" applyNumberFormat="1" applyFont="1" applyFill="1" applyBorder="1" applyAlignment="1">
      <alignment vertical="center" shrinkToFit="1"/>
    </xf>
    <xf numFmtId="176" fontId="19" fillId="0" borderId="13" xfId="0" applyNumberFormat="1" applyFont="1" applyFill="1" applyBorder="1" applyAlignment="1">
      <alignment horizontal="left" vertical="center" wrapText="1" shrinkToFit="1"/>
    </xf>
    <xf numFmtId="176" fontId="25" fillId="0" borderId="13" xfId="0" applyNumberFormat="1" applyFont="1" applyFill="1" applyBorder="1" applyAlignment="1">
      <alignment horizontal="left" vertical="center" wrapText="1" shrinkToFit="1"/>
    </xf>
    <xf numFmtId="0" fontId="19" fillId="0" borderId="16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center" vertical="center" wrapText="1" justifyLastLine="1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vertical="center" shrinkToFit="1"/>
    </xf>
    <xf numFmtId="0" fontId="20" fillId="0" borderId="17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6" fontId="29" fillId="0" borderId="14" xfId="0" applyNumberFormat="1" applyFont="1" applyFill="1" applyBorder="1" applyAlignment="1">
      <alignment horizontal="center" vertical="center" wrapText="1"/>
    </xf>
    <xf numFmtId="58" fontId="28" fillId="0" borderId="18" xfId="0" applyNumberFormat="1" applyFont="1" applyFill="1" applyBorder="1" applyAlignment="1">
      <alignment vertical="center"/>
    </xf>
    <xf numFmtId="176" fontId="20" fillId="0" borderId="15" xfId="0" applyNumberFormat="1" applyFont="1" applyBorder="1" applyAlignment="1">
      <alignment vertical="center" wrapText="1" shrinkToFit="1"/>
    </xf>
    <xf numFmtId="176" fontId="35" fillId="0" borderId="19" xfId="0" applyNumberFormat="1" applyFont="1" applyFill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176" fontId="20" fillId="0" borderId="19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left" vertical="center"/>
    </xf>
    <xf numFmtId="0" fontId="53" fillId="0" borderId="0" xfId="0" applyFont="1" applyFill="1" applyBorder="1" applyAlignment="1">
      <alignment horizontal="left" vertical="center" wrapText="1"/>
    </xf>
    <xf numFmtId="58" fontId="2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176" fontId="29" fillId="0" borderId="19" xfId="0" applyNumberFormat="1" applyFont="1" applyFill="1" applyBorder="1" applyAlignment="1">
      <alignment horizontal="center" vertical="center" wrapText="1"/>
    </xf>
    <xf numFmtId="176" fontId="29" fillId="0" borderId="20" xfId="0" applyNumberFormat="1" applyFont="1" applyFill="1" applyBorder="1" applyAlignment="1">
      <alignment horizontal="center" vertical="center" wrapText="1"/>
    </xf>
    <xf numFmtId="176" fontId="25" fillId="0" borderId="16" xfId="0" applyNumberFormat="1" applyFont="1" applyFill="1" applyBorder="1" applyAlignment="1">
      <alignment horizontal="center" vertical="center" wrapText="1" shrinkToFit="1"/>
    </xf>
    <xf numFmtId="176" fontId="25" fillId="0" borderId="21" xfId="0" applyNumberFormat="1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wrapText="1" shrinkToFit="1"/>
    </xf>
    <xf numFmtId="176" fontId="25" fillId="0" borderId="23" xfId="0" applyNumberFormat="1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176" fontId="29" fillId="0" borderId="16" xfId="0" applyNumberFormat="1" applyFont="1" applyFill="1" applyBorder="1" applyAlignment="1">
      <alignment horizontal="center" vertical="center" wrapText="1" shrinkToFit="1"/>
    </xf>
    <xf numFmtId="176" fontId="29" fillId="0" borderId="24" xfId="0" applyNumberFormat="1" applyFont="1" applyFill="1" applyBorder="1" applyAlignment="1">
      <alignment horizontal="center" vertical="center" wrapText="1" shrinkToFit="1"/>
    </xf>
    <xf numFmtId="176" fontId="29" fillId="0" borderId="22" xfId="0" applyNumberFormat="1" applyFont="1" applyFill="1" applyBorder="1" applyAlignment="1">
      <alignment horizontal="center" vertical="center" wrapText="1" shrinkToFit="1"/>
    </xf>
    <xf numFmtId="176" fontId="29" fillId="0" borderId="25" xfId="0" applyNumberFormat="1" applyFont="1" applyFill="1" applyBorder="1" applyAlignment="1">
      <alignment horizontal="center" vertical="center" wrapText="1" shrinkToFit="1"/>
    </xf>
    <xf numFmtId="58" fontId="54" fillId="0" borderId="16" xfId="0" applyNumberFormat="1" applyFont="1" applyFill="1" applyBorder="1" applyAlignment="1">
      <alignment horizontal="left" vertical="center" wrapText="1"/>
    </xf>
    <xf numFmtId="58" fontId="54" fillId="0" borderId="24" xfId="0" applyNumberFormat="1" applyFont="1" applyFill="1" applyBorder="1" applyAlignment="1">
      <alignment horizontal="left" vertical="center" wrapText="1"/>
    </xf>
    <xf numFmtId="58" fontId="54" fillId="0" borderId="22" xfId="0" applyNumberFormat="1" applyFont="1" applyFill="1" applyBorder="1" applyAlignment="1">
      <alignment horizontal="left" vertical="center" wrapText="1"/>
    </xf>
    <xf numFmtId="58" fontId="54" fillId="0" borderId="25" xfId="0" applyNumberFormat="1" applyFont="1" applyFill="1" applyBorder="1" applyAlignment="1">
      <alignment horizontal="left" vertical="center" wrapText="1"/>
    </xf>
    <xf numFmtId="177" fontId="53" fillId="0" borderId="13" xfId="0" applyNumberFormat="1" applyFont="1" applyFill="1" applyBorder="1" applyAlignment="1">
      <alignment horizontal="center" vertical="center" shrinkToFit="1"/>
    </xf>
    <xf numFmtId="177" fontId="53" fillId="0" borderId="2" xfId="0" applyNumberFormat="1" applyFont="1" applyFill="1" applyBorder="1" applyAlignment="1">
      <alignment horizontal="center" vertical="center" shrinkToFit="1"/>
    </xf>
    <xf numFmtId="177" fontId="53" fillId="0" borderId="15" xfId="0" applyNumberFormat="1" applyFont="1" applyFill="1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shrinkToFit="1"/>
    </xf>
    <xf numFmtId="176" fontId="20" fillId="0" borderId="15" xfId="0" applyNumberFormat="1" applyFont="1" applyFill="1" applyBorder="1" applyAlignment="1">
      <alignment horizontal="center" vertical="center" shrinkToFit="1"/>
    </xf>
    <xf numFmtId="176" fontId="20" fillId="0" borderId="24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justifyLastLine="1"/>
    </xf>
    <xf numFmtId="0" fontId="19" fillId="0" borderId="15" xfId="0" applyFont="1" applyBorder="1" applyAlignment="1">
      <alignment horizontal="center" vertical="center" justifyLastLine="1"/>
    </xf>
    <xf numFmtId="0" fontId="32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horizontal="center" vertical="center" wrapText="1" shrinkToFit="1"/>
    </xf>
    <xf numFmtId="176" fontId="19" fillId="0" borderId="13" xfId="0" applyNumberFormat="1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58" fontId="54" fillId="0" borderId="13" xfId="0" applyNumberFormat="1" applyFont="1" applyFill="1" applyBorder="1" applyAlignment="1">
      <alignment horizontal="center" vertical="center" wrapText="1"/>
    </xf>
    <xf numFmtId="58" fontId="54" fillId="0" borderId="15" xfId="0" applyNumberFormat="1" applyFont="1" applyFill="1" applyBorder="1" applyAlignment="1">
      <alignment horizontal="center" vertical="center" wrapText="1"/>
    </xf>
  </cellXfs>
  <cellStyles count="11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メモ" xfId="59" builtinId="10" customBuiltin="1"/>
    <cellStyle name="メモ 2" xfId="60" xr:uid="{00000000-0005-0000-0000-00003B000000}"/>
    <cellStyle name="リンク セル" xfId="61" builtinId="24" customBuiltin="1"/>
    <cellStyle name="リンク セル 2" xfId="62" xr:uid="{00000000-0005-0000-0000-00003D000000}"/>
    <cellStyle name="悪い" xfId="63" builtinId="27" customBuiltin="1"/>
    <cellStyle name="悪い 2" xfId="64" xr:uid="{00000000-0005-0000-0000-00003F000000}"/>
    <cellStyle name="計算" xfId="65" builtinId="22" customBuiltin="1"/>
    <cellStyle name="計算 2" xfId="66" xr:uid="{00000000-0005-0000-0000-000041000000}"/>
    <cellStyle name="警告文" xfId="67" builtinId="11" customBuiltin="1"/>
    <cellStyle name="警告文 2" xfId="68" xr:uid="{00000000-0005-0000-0000-000043000000}"/>
    <cellStyle name="桁区切り 2" xfId="69" xr:uid="{00000000-0005-0000-0000-000044000000}"/>
    <cellStyle name="桁区切り 2 2" xfId="70" xr:uid="{00000000-0005-0000-0000-000045000000}"/>
    <cellStyle name="桁区切り 3" xfId="71" xr:uid="{00000000-0005-0000-0000-000046000000}"/>
    <cellStyle name="桁区切り 4" xfId="109" xr:uid="{C043315D-F1AC-4550-BFA3-BA852B3FE0F7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10" xfId="88" xr:uid="{00000000-0005-0000-0000-000058000000}"/>
    <cellStyle name="標準 11" xfId="89" xr:uid="{00000000-0005-0000-0000-000059000000}"/>
    <cellStyle name="標準 2" xfId="90" xr:uid="{00000000-0005-0000-0000-00005A000000}"/>
    <cellStyle name="標準 2 2" xfId="91" xr:uid="{00000000-0005-0000-0000-00005B000000}"/>
    <cellStyle name="標準 2 2 2" xfId="92" xr:uid="{00000000-0005-0000-0000-00005C000000}"/>
    <cellStyle name="標準 2 2 3" xfId="93" xr:uid="{00000000-0005-0000-0000-00005D000000}"/>
    <cellStyle name="標準 2 3" xfId="94" xr:uid="{00000000-0005-0000-0000-00005E000000}"/>
    <cellStyle name="標準 2 4" xfId="95" xr:uid="{00000000-0005-0000-0000-00005F000000}"/>
    <cellStyle name="標準 2_222.04.12 【一般】①入札前　作成書類" xfId="96" xr:uid="{00000000-0005-0000-0000-000060000000}"/>
    <cellStyle name="標準 3" xfId="97" xr:uid="{00000000-0005-0000-0000-000061000000}"/>
    <cellStyle name="標準 3 2" xfId="98" xr:uid="{00000000-0005-0000-0000-000062000000}"/>
    <cellStyle name="標準 4" xfId="99" xr:uid="{00000000-0005-0000-0000-000063000000}"/>
    <cellStyle name="標準 5" xfId="100" xr:uid="{00000000-0005-0000-0000-000064000000}"/>
    <cellStyle name="標準 6" xfId="101" xr:uid="{00000000-0005-0000-0000-000065000000}"/>
    <cellStyle name="標準 7" xfId="102" xr:uid="{00000000-0005-0000-0000-000066000000}"/>
    <cellStyle name="標準 8" xfId="103" xr:uid="{00000000-0005-0000-0000-000067000000}"/>
    <cellStyle name="標準 9" xfId="104" xr:uid="{00000000-0005-0000-0000-000068000000}"/>
    <cellStyle name="標準_鋼板（補試弾維8）ほか" xfId="105" xr:uid="{00000000-0005-0000-0000-000069000000}"/>
    <cellStyle name="未定義" xfId="106" xr:uid="{00000000-0005-0000-0000-00006A000000}"/>
    <cellStyle name="良い" xfId="107" builtinId="26" customBuiltin="1"/>
    <cellStyle name="良い 2" xfId="108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65;&#32004;\&#22865;&#32004;&#26989;&#21209;\&#32076;&#36027;&#24046;&#24341;&#31807;\&#24115;&#31807;&#214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1312278\Application%20Data\Microsoft\Excel\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65;&#32004;&#29677;\&#22865;&#32004;&#29677;&#38263;\&#65332;&#65313;&#65338;\TAZ&#12288;&#22865;&#32004;\406F%20&#22865;&#32004;&#26989;&#21209;&#12288;H18&#24180;&#24230;\&#65320;&#65297;&#65304;&#12288;&#24441;&#21209;\18.06.21&#12288;&#31354;&#35519;&#27231;&#28857;&#26908;&#24441;&#21209;\&#31354;&#35519;&#27231;&#28857;&#26908;&#24441;&#21209;&#12288;&#9312;&#20837;&#26413;&#21069;&#19968;&#2021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科目コード表"/>
      <sheetName val="基本 (2)"/>
      <sheetName val="科目コード表(&quot;)"/>
    </sheetNames>
    <sheetDataSet>
      <sheetData sheetId="0"/>
      <sheetData sheetId="1"/>
      <sheetData sheetId="2">
        <row r="5">
          <cell r="A5" t="str">
            <v>NO</v>
          </cell>
          <cell r="B5" t="str">
            <v>科目コード</v>
          </cell>
          <cell r="C5" t="str">
            <v>月日</v>
          </cell>
          <cell r="D5" t="str">
            <v>摘要</v>
          </cell>
        </row>
        <row r="6">
          <cell r="AF6">
            <v>36685</v>
          </cell>
          <cell r="AR6">
            <v>36685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47"/>
  <sheetViews>
    <sheetView showZeros="0" tabSelected="1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3.5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17" ht="15" customHeight="1" x14ac:dyDescent="0.15"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  <c r="N1" s="1"/>
      <c r="O1" s="1"/>
      <c r="P1" s="1"/>
      <c r="Q1" s="1"/>
    </row>
    <row r="2" spans="2:17" ht="33" customHeight="1" x14ac:dyDescent="0.15">
      <c r="C2" s="73" t="s">
        <v>4</v>
      </c>
      <c r="D2" s="73"/>
      <c r="E2" s="73"/>
      <c r="F2" s="73"/>
      <c r="G2" s="73"/>
      <c r="H2" s="4"/>
    </row>
    <row r="3" spans="2:17" ht="18.75" customHeight="1" x14ac:dyDescent="0.15">
      <c r="C3" s="3"/>
      <c r="D3" s="3"/>
      <c r="E3" s="3"/>
      <c r="F3" s="3"/>
      <c r="G3" s="3"/>
      <c r="H3" s="4"/>
    </row>
    <row r="4" spans="2:17" ht="29.25" customHeight="1" x14ac:dyDescent="0.15">
      <c r="B4" s="35" t="s">
        <v>5</v>
      </c>
      <c r="C4" s="36" t="s">
        <v>46</v>
      </c>
      <c r="D4" s="34"/>
      <c r="E4" s="5"/>
      <c r="F4" s="5"/>
    </row>
    <row r="5" spans="2:17" ht="9" customHeight="1" x14ac:dyDescent="0.15"/>
    <row r="6" spans="2:17" ht="39" customHeight="1" thickBot="1" x14ac:dyDescent="0.25">
      <c r="B6" s="7" t="s">
        <v>6</v>
      </c>
      <c r="C6" s="42">
        <f>H17</f>
        <v>0</v>
      </c>
      <c r="D6" s="8"/>
      <c r="E6" s="8"/>
      <c r="F6" s="43" t="s">
        <v>33</v>
      </c>
    </row>
    <row r="7" spans="2:17" ht="30.75" customHeight="1" thickTop="1" x14ac:dyDescent="0.15">
      <c r="D7" s="74"/>
      <c r="E7" s="74"/>
      <c r="F7" s="74"/>
      <c r="G7" s="74"/>
      <c r="H7" s="74"/>
    </row>
    <row r="8" spans="2:17" ht="27.6" customHeight="1" x14ac:dyDescent="0.15">
      <c r="B8" s="9" t="s">
        <v>0</v>
      </c>
      <c r="C8" s="30" t="s">
        <v>1</v>
      </c>
      <c r="D8" s="10" t="s">
        <v>2</v>
      </c>
      <c r="E8" s="31" t="s">
        <v>7</v>
      </c>
      <c r="F8" s="75" t="s">
        <v>8</v>
      </c>
      <c r="G8" s="76"/>
      <c r="H8" s="11" t="s">
        <v>34</v>
      </c>
    </row>
    <row r="9" spans="2:17" ht="37.5" customHeight="1" x14ac:dyDescent="0.15">
      <c r="B9" s="26" t="s">
        <v>45</v>
      </c>
      <c r="C9" s="28" t="s">
        <v>41</v>
      </c>
      <c r="D9" s="25" t="s">
        <v>42</v>
      </c>
      <c r="E9" s="27">
        <v>1</v>
      </c>
      <c r="F9" s="69"/>
      <c r="G9" s="70"/>
      <c r="H9" s="40">
        <f>E9*F9</f>
        <v>0</v>
      </c>
    </row>
    <row r="10" spans="2:17" ht="37.5" customHeight="1" x14ac:dyDescent="0.15">
      <c r="B10" s="26"/>
      <c r="C10" s="28" t="s">
        <v>38</v>
      </c>
      <c r="D10" s="25"/>
      <c r="E10" s="27"/>
      <c r="F10" s="69"/>
      <c r="G10" s="70"/>
      <c r="H10" s="40">
        <f>E10*F10</f>
        <v>0</v>
      </c>
    </row>
    <row r="11" spans="2:17" ht="37.5" customHeight="1" x14ac:dyDescent="0.15">
      <c r="B11" s="26"/>
      <c r="C11" s="28"/>
      <c r="D11" s="25"/>
      <c r="E11" s="27"/>
      <c r="F11" s="69"/>
      <c r="G11" s="70"/>
      <c r="H11" s="40">
        <f t="shared" ref="H11:H16" si="0">E11*F11</f>
        <v>0</v>
      </c>
    </row>
    <row r="12" spans="2:17" ht="37.5" customHeight="1" x14ac:dyDescent="0.15">
      <c r="B12" s="26"/>
      <c r="C12" s="28"/>
      <c r="D12" s="25"/>
      <c r="E12" s="27"/>
      <c r="F12" s="69"/>
      <c r="G12" s="70"/>
      <c r="H12" s="40">
        <f t="shared" si="0"/>
        <v>0</v>
      </c>
    </row>
    <row r="13" spans="2:17" ht="37.5" customHeight="1" x14ac:dyDescent="0.15">
      <c r="B13" s="26"/>
      <c r="C13" s="28"/>
      <c r="D13" s="25"/>
      <c r="E13" s="27"/>
      <c r="F13" s="69"/>
      <c r="G13" s="70"/>
      <c r="H13" s="40">
        <f t="shared" si="0"/>
        <v>0</v>
      </c>
    </row>
    <row r="14" spans="2:17" ht="37.5" customHeight="1" x14ac:dyDescent="0.15">
      <c r="B14" s="26"/>
      <c r="C14" s="28"/>
      <c r="D14" s="25"/>
      <c r="E14" s="27"/>
      <c r="F14" s="69"/>
      <c r="G14" s="70"/>
      <c r="H14" s="40">
        <f t="shared" si="0"/>
        <v>0</v>
      </c>
    </row>
    <row r="15" spans="2:17" ht="37.5" customHeight="1" x14ac:dyDescent="0.15">
      <c r="B15" s="26"/>
      <c r="C15" s="28"/>
      <c r="D15" s="25"/>
      <c r="E15" s="27"/>
      <c r="F15" s="69"/>
      <c r="G15" s="70"/>
      <c r="H15" s="40">
        <f t="shared" si="0"/>
        <v>0</v>
      </c>
    </row>
    <row r="16" spans="2:17" ht="37.5" customHeight="1" x14ac:dyDescent="0.15">
      <c r="B16" s="26"/>
      <c r="C16" s="29"/>
      <c r="D16" s="25"/>
      <c r="E16" s="27"/>
      <c r="F16" s="69"/>
      <c r="G16" s="70"/>
      <c r="H16" s="40">
        <f t="shared" si="0"/>
        <v>0</v>
      </c>
    </row>
    <row r="17" spans="2:8" ht="37.5" customHeight="1" x14ac:dyDescent="0.15">
      <c r="B17" s="13" t="s">
        <v>12</v>
      </c>
      <c r="C17" s="32"/>
      <c r="D17" s="12"/>
      <c r="E17" s="33"/>
      <c r="F17" s="69"/>
      <c r="G17" s="71"/>
      <c r="H17" s="44">
        <f>SUM(H9:H16)</f>
        <v>0</v>
      </c>
    </row>
    <row r="18" spans="2:8" ht="27.6" customHeight="1" x14ac:dyDescent="0.15">
      <c r="B18" s="50" t="s">
        <v>20</v>
      </c>
      <c r="C18" s="52" t="s">
        <v>17</v>
      </c>
      <c r="D18" s="53"/>
      <c r="E18" s="58" t="s">
        <v>21</v>
      </c>
      <c r="F18" s="59"/>
      <c r="G18" s="62">
        <v>46446</v>
      </c>
      <c r="H18" s="63"/>
    </row>
    <row r="19" spans="2:8" ht="27.6" customHeight="1" x14ac:dyDescent="0.15">
      <c r="B19" s="51"/>
      <c r="C19" s="54"/>
      <c r="D19" s="55"/>
      <c r="E19" s="60"/>
      <c r="F19" s="61"/>
      <c r="G19" s="64"/>
      <c r="H19" s="65"/>
    </row>
    <row r="20" spans="2:8" ht="27.6" customHeight="1" x14ac:dyDescent="0.15">
      <c r="B20" s="21" t="s">
        <v>9</v>
      </c>
      <c r="C20" s="56" t="s">
        <v>10</v>
      </c>
      <c r="D20" s="57"/>
      <c r="E20" s="66" t="s">
        <v>11</v>
      </c>
      <c r="F20" s="67"/>
      <c r="G20" s="68"/>
      <c r="H20" s="39"/>
    </row>
    <row r="21" spans="2:8" ht="15" customHeight="1" x14ac:dyDescent="0.15"/>
    <row r="22" spans="2:8" ht="15" customHeight="1" x14ac:dyDescent="0.15">
      <c r="B22" s="37" t="s">
        <v>13</v>
      </c>
      <c r="C22" s="37"/>
      <c r="D22" s="37"/>
      <c r="E22" s="37"/>
      <c r="F22" s="37"/>
      <c r="G22" s="37"/>
      <c r="H22" s="37"/>
    </row>
    <row r="23" spans="2:8" ht="15" customHeight="1" x14ac:dyDescent="0.15">
      <c r="B23" s="37" t="s">
        <v>22</v>
      </c>
      <c r="C23" s="37"/>
      <c r="D23" s="37"/>
      <c r="E23" s="37"/>
      <c r="F23" s="37"/>
      <c r="G23" s="37"/>
      <c r="H23" s="37"/>
    </row>
    <row r="24" spans="2:8" ht="14.25" customHeight="1" x14ac:dyDescent="0.15">
      <c r="B24" s="37" t="s">
        <v>14</v>
      </c>
      <c r="C24" s="37"/>
      <c r="D24" s="37"/>
      <c r="E24" s="37"/>
      <c r="F24" s="37"/>
      <c r="G24" s="37"/>
      <c r="H24" s="37"/>
    </row>
    <row r="25" spans="2:8" ht="14.25" customHeight="1" x14ac:dyDescent="0.15">
      <c r="B25" s="37" t="s">
        <v>23</v>
      </c>
      <c r="C25" s="37"/>
      <c r="D25" s="37"/>
      <c r="E25" s="37"/>
      <c r="F25" s="37"/>
      <c r="G25" s="37"/>
      <c r="H25" s="37"/>
    </row>
    <row r="26" spans="2:8" ht="15" customHeight="1" x14ac:dyDescent="0.15">
      <c r="B26" s="37" t="s">
        <v>36</v>
      </c>
      <c r="C26" s="37"/>
      <c r="D26" s="37"/>
      <c r="E26" s="37"/>
      <c r="F26" s="37"/>
      <c r="G26" s="37"/>
      <c r="H26" s="37"/>
    </row>
    <row r="27" spans="2:8" ht="15" customHeight="1" x14ac:dyDescent="0.15">
      <c r="B27" s="37" t="s">
        <v>37</v>
      </c>
      <c r="C27" s="37"/>
      <c r="D27" s="37"/>
      <c r="E27" s="37"/>
      <c r="F27" s="37"/>
      <c r="G27" s="37"/>
      <c r="H27" s="37"/>
    </row>
    <row r="28" spans="2:8" ht="15" customHeight="1" x14ac:dyDescent="0.15">
      <c r="C28" s="37"/>
      <c r="D28" s="37"/>
      <c r="E28" s="37"/>
      <c r="F28" s="37"/>
      <c r="G28" s="37"/>
      <c r="H28" s="37"/>
    </row>
    <row r="29" spans="2:8" ht="15" customHeight="1" x14ac:dyDescent="0.15">
      <c r="B29" s="37"/>
      <c r="C29" s="37"/>
      <c r="D29" s="37"/>
      <c r="E29" s="37"/>
      <c r="F29" s="37"/>
      <c r="G29" s="37"/>
      <c r="H29" s="37"/>
    </row>
    <row r="30" spans="2:8" ht="10.5" customHeight="1" x14ac:dyDescent="0.15">
      <c r="B30" s="46"/>
      <c r="C30" s="46"/>
      <c r="D30" s="46"/>
      <c r="E30" s="46"/>
      <c r="F30" s="46"/>
      <c r="G30" s="46"/>
      <c r="H30" s="46"/>
    </row>
    <row r="31" spans="2:8" ht="10.5" customHeight="1" x14ac:dyDescent="0.15">
      <c r="B31" s="46"/>
      <c r="C31" s="46"/>
      <c r="D31" s="46"/>
      <c r="E31" s="46"/>
      <c r="F31" s="46"/>
      <c r="G31" s="46"/>
      <c r="H31" s="46"/>
    </row>
    <row r="32" spans="2:8" ht="15" customHeight="1" x14ac:dyDescent="0.15">
      <c r="B32" s="48" t="s">
        <v>39</v>
      </c>
      <c r="C32" s="48"/>
      <c r="D32" s="14"/>
      <c r="E32" s="14"/>
      <c r="F32" s="14"/>
      <c r="G32" s="14"/>
      <c r="H32" s="14"/>
    </row>
    <row r="33" spans="2:8" ht="15" customHeight="1" x14ac:dyDescent="0.15">
      <c r="B33" s="48"/>
      <c r="C33" s="48"/>
    </row>
    <row r="34" spans="2:8" ht="15" customHeight="1" x14ac:dyDescent="0.15">
      <c r="B34" s="20"/>
      <c r="C34" s="20"/>
    </row>
    <row r="35" spans="2:8" ht="15" customHeight="1" x14ac:dyDescent="0.15">
      <c r="B35" s="22" t="s">
        <v>18</v>
      </c>
      <c r="C35" s="22"/>
      <c r="D35" s="22"/>
    </row>
    <row r="36" spans="2:8" ht="22.5" customHeight="1" x14ac:dyDescent="0.15">
      <c r="B36" s="22" t="s">
        <v>19</v>
      </c>
      <c r="C36" s="22"/>
      <c r="D36" s="22"/>
    </row>
    <row r="37" spans="2:8" ht="20.25" customHeight="1" x14ac:dyDescent="0.15">
      <c r="B37" s="47" t="s">
        <v>31</v>
      </c>
      <c r="C37" s="47"/>
      <c r="D37" s="23"/>
    </row>
    <row r="38" spans="2:8" ht="15" customHeight="1" x14ac:dyDescent="0.15">
      <c r="B38" s="23"/>
      <c r="C38" s="23"/>
      <c r="D38" s="23"/>
    </row>
    <row r="39" spans="2:8" ht="15" customHeight="1" x14ac:dyDescent="0.15">
      <c r="B39" s="15"/>
      <c r="C39" s="16"/>
    </row>
    <row r="40" spans="2:8" ht="15" customHeight="1" x14ac:dyDescent="0.15">
      <c r="D40" s="6" t="s">
        <v>16</v>
      </c>
      <c r="E40" s="6"/>
      <c r="G40" s="49"/>
      <c r="H40" s="49"/>
    </row>
    <row r="41" spans="2:8" ht="15" customHeight="1" x14ac:dyDescent="0.15">
      <c r="D41" s="6" t="s">
        <v>15</v>
      </c>
      <c r="E41" s="6"/>
      <c r="G41" s="17"/>
      <c r="H41" s="17"/>
    </row>
    <row r="42" spans="2:8" ht="15" customHeight="1" x14ac:dyDescent="0.15">
      <c r="D42" s="6" t="s">
        <v>3</v>
      </c>
      <c r="E42" s="6"/>
      <c r="G42" s="45"/>
      <c r="H42" s="45"/>
    </row>
    <row r="43" spans="2:8" ht="15" customHeight="1" x14ac:dyDescent="0.15">
      <c r="G43" s="18"/>
      <c r="H43" s="18"/>
    </row>
    <row r="44" spans="2:8" ht="18.75" customHeight="1" x14ac:dyDescent="0.15">
      <c r="D44" s="6" t="s">
        <v>25</v>
      </c>
      <c r="E44" s="6"/>
      <c r="G44" s="19"/>
      <c r="H44" s="19"/>
    </row>
    <row r="45" spans="2:8" ht="14.25" customHeight="1" x14ac:dyDescent="0.15">
      <c r="D45" s="6" t="s">
        <v>26</v>
      </c>
      <c r="E45" s="6"/>
    </row>
    <row r="46" spans="2:8" ht="14.25" customHeight="1" x14ac:dyDescent="0.15">
      <c r="E46" s="6"/>
    </row>
    <row r="47" spans="2:8" ht="14.25" x14ac:dyDescent="0.15">
      <c r="B47" s="6" t="s">
        <v>27</v>
      </c>
    </row>
  </sheetData>
  <mergeCells count="24">
    <mergeCell ref="B1:H1"/>
    <mergeCell ref="C2:G2"/>
    <mergeCell ref="D7:H7"/>
    <mergeCell ref="F8:G8"/>
    <mergeCell ref="F9:G9"/>
    <mergeCell ref="F10:G10"/>
    <mergeCell ref="F15:G15"/>
    <mergeCell ref="F12:G12"/>
    <mergeCell ref="F13:G13"/>
    <mergeCell ref="F17:G17"/>
    <mergeCell ref="F14:G14"/>
    <mergeCell ref="F16:G16"/>
    <mergeCell ref="F11:G11"/>
    <mergeCell ref="B18:B19"/>
    <mergeCell ref="C18:D19"/>
    <mergeCell ref="C20:D20"/>
    <mergeCell ref="E18:F19"/>
    <mergeCell ref="G18:H19"/>
    <mergeCell ref="E20:G20"/>
    <mergeCell ref="G42:H42"/>
    <mergeCell ref="B30:H31"/>
    <mergeCell ref="B37:C37"/>
    <mergeCell ref="B32:C33"/>
    <mergeCell ref="G40:H40"/>
  </mergeCells>
  <phoneticPr fontId="1"/>
  <dataValidations count="1">
    <dataValidation allowBlank="1" showErrorMessage="1" sqref="E18 D17 B17:B18 C9:C18" xr:uid="{00000000-0002-0000-0000-00000000000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2"/>
  <sheetViews>
    <sheetView showZeros="0" view="pageBreakPreview" zoomScale="85" zoomScaleNormal="60" zoomScaleSheetLayoutView="85" workbookViewId="0">
      <selection activeCell="C5" sqref="C5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4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8" ht="33" customHeight="1" x14ac:dyDescent="0.15">
      <c r="C1" s="77" t="s">
        <v>29</v>
      </c>
      <c r="D1" s="77"/>
      <c r="E1" s="77"/>
      <c r="F1" s="77"/>
      <c r="G1" s="77"/>
      <c r="H1" s="4"/>
    </row>
    <row r="2" spans="2:8" ht="18.75" customHeight="1" x14ac:dyDescent="0.15">
      <c r="C2" s="3"/>
      <c r="D2" s="3"/>
      <c r="E2" s="3"/>
      <c r="F2" s="3"/>
      <c r="G2" s="3"/>
      <c r="H2" s="4"/>
    </row>
    <row r="3" spans="2:8" ht="29.25" customHeight="1" x14ac:dyDescent="0.15">
      <c r="B3" s="35" t="s">
        <v>5</v>
      </c>
      <c r="C3" s="36" t="str">
        <f>見積書!C4</f>
        <v>OC60</v>
      </c>
      <c r="D3" s="34"/>
      <c r="E3" s="5"/>
      <c r="F3" s="5"/>
    </row>
    <row r="4" spans="2:8" ht="9" customHeight="1" x14ac:dyDescent="0.15"/>
    <row r="5" spans="2:8" ht="39" customHeight="1" thickBot="1" x14ac:dyDescent="0.25">
      <c r="B5" s="7" t="s">
        <v>30</v>
      </c>
      <c r="C5" s="42">
        <f>H16</f>
        <v>0</v>
      </c>
      <c r="D5" s="8"/>
      <c r="E5" s="8"/>
      <c r="F5" s="43" t="s">
        <v>33</v>
      </c>
    </row>
    <row r="6" spans="2:8" ht="30.75" customHeight="1" thickTop="1" x14ac:dyDescent="0.15">
      <c r="D6" s="74"/>
      <c r="E6" s="74"/>
      <c r="F6" s="74"/>
      <c r="G6" s="74"/>
      <c r="H6" s="74"/>
    </row>
    <row r="7" spans="2:8" ht="27.6" customHeight="1" x14ac:dyDescent="0.15">
      <c r="B7" s="9" t="s">
        <v>0</v>
      </c>
      <c r="C7" s="30" t="s">
        <v>1</v>
      </c>
      <c r="D7" s="10" t="s">
        <v>2</v>
      </c>
      <c r="E7" s="31" t="s">
        <v>7</v>
      </c>
      <c r="F7" s="75" t="s">
        <v>8</v>
      </c>
      <c r="G7" s="76"/>
      <c r="H7" s="11" t="s">
        <v>35</v>
      </c>
    </row>
    <row r="8" spans="2:8" ht="37.5" customHeight="1" x14ac:dyDescent="0.15">
      <c r="B8" s="26" t="str">
        <f>見積書!B9</f>
        <v>油分離槽清掃等役務</v>
      </c>
      <c r="C8" s="28" t="str">
        <f>見積書!C9</f>
        <v>仕様書のとおり</v>
      </c>
      <c r="D8" s="25" t="str">
        <f>見積書!D9</f>
        <v>ＳＴ</v>
      </c>
      <c r="E8" s="27">
        <f>見積書!E9</f>
        <v>1</v>
      </c>
      <c r="F8" s="69"/>
      <c r="G8" s="70"/>
      <c r="H8" s="40">
        <f>E8*F8</f>
        <v>0</v>
      </c>
    </row>
    <row r="9" spans="2:8" ht="37.5" customHeight="1" x14ac:dyDescent="0.15">
      <c r="B9" s="26">
        <f>見積書!B10</f>
        <v>0</v>
      </c>
      <c r="C9" s="28" t="str">
        <f>見積書!C10</f>
        <v>以下余白</v>
      </c>
      <c r="D9" s="25">
        <f>見積書!D10</f>
        <v>0</v>
      </c>
      <c r="E9" s="27">
        <f>見積書!E10</f>
        <v>0</v>
      </c>
      <c r="F9" s="69"/>
      <c r="G9" s="70"/>
      <c r="H9" s="40">
        <f>E9*F9</f>
        <v>0</v>
      </c>
    </row>
    <row r="10" spans="2:8" ht="37.5" customHeight="1" x14ac:dyDescent="0.15">
      <c r="B10" s="26" t="s">
        <v>44</v>
      </c>
      <c r="C10" s="28">
        <f>見積書!C11</f>
        <v>0</v>
      </c>
      <c r="D10" s="25">
        <f>見積書!D11</f>
        <v>0</v>
      </c>
      <c r="E10" s="27">
        <f>見積書!E11</f>
        <v>0</v>
      </c>
      <c r="F10" s="69"/>
      <c r="G10" s="70"/>
      <c r="H10" s="40">
        <f t="shared" ref="H10:H15" si="0">E10*F10</f>
        <v>0</v>
      </c>
    </row>
    <row r="11" spans="2:8" ht="37.5" customHeight="1" x14ac:dyDescent="0.15">
      <c r="B11" s="26">
        <f>見積書!B12</f>
        <v>0</v>
      </c>
      <c r="C11" s="28">
        <f>見積書!C12</f>
        <v>0</v>
      </c>
      <c r="D11" s="25">
        <f>見積書!D12</f>
        <v>0</v>
      </c>
      <c r="E11" s="27">
        <f>見積書!E12</f>
        <v>0</v>
      </c>
      <c r="F11" s="69"/>
      <c r="G11" s="70"/>
      <c r="H11" s="40">
        <f t="shared" si="0"/>
        <v>0</v>
      </c>
    </row>
    <row r="12" spans="2:8" ht="37.5" customHeight="1" x14ac:dyDescent="0.15">
      <c r="B12" s="26">
        <f>見積書!B13</f>
        <v>0</v>
      </c>
      <c r="C12" s="28">
        <f>見積書!C13</f>
        <v>0</v>
      </c>
      <c r="D12" s="25">
        <f>見積書!D13</f>
        <v>0</v>
      </c>
      <c r="E12" s="27">
        <f>見積書!E13</f>
        <v>0</v>
      </c>
      <c r="F12" s="69"/>
      <c r="G12" s="70"/>
      <c r="H12" s="40">
        <f t="shared" si="0"/>
        <v>0</v>
      </c>
    </row>
    <row r="13" spans="2:8" ht="37.5" customHeight="1" x14ac:dyDescent="0.15">
      <c r="B13" s="26">
        <f>見積書!B14</f>
        <v>0</v>
      </c>
      <c r="C13" s="28">
        <f>見積書!C14</f>
        <v>0</v>
      </c>
      <c r="D13" s="25">
        <f>見積書!D14</f>
        <v>0</v>
      </c>
      <c r="E13" s="27">
        <f>見積書!E14</f>
        <v>0</v>
      </c>
      <c r="F13" s="69"/>
      <c r="G13" s="70"/>
      <c r="H13" s="40">
        <f t="shared" si="0"/>
        <v>0</v>
      </c>
    </row>
    <row r="14" spans="2:8" ht="37.5" customHeight="1" x14ac:dyDescent="0.15">
      <c r="B14" s="26">
        <f>見積書!B15</f>
        <v>0</v>
      </c>
      <c r="C14" s="28">
        <f>見積書!C15</f>
        <v>0</v>
      </c>
      <c r="D14" s="25">
        <f>見積書!D15</f>
        <v>0</v>
      </c>
      <c r="E14" s="27">
        <f>見積書!E15</f>
        <v>0</v>
      </c>
      <c r="F14" s="69"/>
      <c r="G14" s="70"/>
      <c r="H14" s="40">
        <f t="shared" si="0"/>
        <v>0</v>
      </c>
    </row>
    <row r="15" spans="2:8" ht="37.5" customHeight="1" x14ac:dyDescent="0.15">
      <c r="B15" s="26">
        <f>見積書!B16</f>
        <v>0</v>
      </c>
      <c r="C15" s="28">
        <f>見積書!C16</f>
        <v>0</v>
      </c>
      <c r="D15" s="25">
        <f>見積書!D16</f>
        <v>0</v>
      </c>
      <c r="E15" s="27">
        <f>見積書!E16</f>
        <v>0</v>
      </c>
      <c r="F15" s="69"/>
      <c r="G15" s="70"/>
      <c r="H15" s="40">
        <f t="shared" si="0"/>
        <v>0</v>
      </c>
    </row>
    <row r="16" spans="2:8" ht="37.5" customHeight="1" x14ac:dyDescent="0.15">
      <c r="B16" s="13" t="s">
        <v>12</v>
      </c>
      <c r="C16" s="32"/>
      <c r="D16" s="12"/>
      <c r="E16" s="33"/>
      <c r="F16" s="69"/>
      <c r="G16" s="71"/>
      <c r="H16" s="41">
        <f>SUM(H8:H15)</f>
        <v>0</v>
      </c>
    </row>
    <row r="17" spans="2:8" ht="27.6" customHeight="1" x14ac:dyDescent="0.15">
      <c r="B17" s="38" t="s">
        <v>20</v>
      </c>
      <c r="C17" s="78" t="str">
        <f>見積書!C18</f>
        <v>陸上自衛隊北宇都宮駐屯地</v>
      </c>
      <c r="D17" s="79"/>
      <c r="E17" s="80" t="s">
        <v>28</v>
      </c>
      <c r="F17" s="81"/>
      <c r="G17" s="82">
        <f>見積書!G18</f>
        <v>46446</v>
      </c>
      <c r="H17" s="83"/>
    </row>
    <row r="18" spans="2:8" ht="15" customHeight="1" x14ac:dyDescent="0.15"/>
    <row r="19" spans="2:8" ht="15" customHeight="1" x14ac:dyDescent="0.15">
      <c r="B19" s="37" t="s">
        <v>13</v>
      </c>
      <c r="C19" s="37"/>
      <c r="D19" s="37"/>
      <c r="E19" s="37"/>
      <c r="F19" s="37"/>
      <c r="G19" s="37"/>
      <c r="H19" s="37"/>
    </row>
    <row r="20" spans="2:8" ht="14.25" customHeight="1" x14ac:dyDescent="0.15">
      <c r="B20" s="37" t="s">
        <v>22</v>
      </c>
      <c r="C20" s="37"/>
      <c r="D20" s="37"/>
      <c r="E20" s="37"/>
      <c r="F20" s="37"/>
      <c r="G20" s="37"/>
      <c r="H20" s="37"/>
    </row>
    <row r="21" spans="2:8" ht="15" customHeight="1" x14ac:dyDescent="0.15">
      <c r="B21" s="37" t="s">
        <v>14</v>
      </c>
      <c r="C21" s="37"/>
      <c r="D21" s="37"/>
      <c r="E21" s="37"/>
      <c r="F21" s="37"/>
      <c r="G21" s="37"/>
      <c r="H21" s="37"/>
    </row>
    <row r="22" spans="2:8" ht="15" customHeight="1" x14ac:dyDescent="0.15">
      <c r="B22" s="37" t="s">
        <v>23</v>
      </c>
      <c r="C22" s="37"/>
      <c r="D22" s="37"/>
      <c r="E22" s="37"/>
      <c r="F22" s="37"/>
      <c r="G22" s="37"/>
      <c r="H22" s="37"/>
    </row>
    <row r="23" spans="2:8" ht="15" customHeight="1" x14ac:dyDescent="0.15">
      <c r="B23" s="37" t="s">
        <v>36</v>
      </c>
      <c r="C23" s="37"/>
      <c r="D23" s="37"/>
      <c r="E23" s="37"/>
      <c r="F23" s="37"/>
      <c r="G23" s="37"/>
      <c r="H23" s="37"/>
    </row>
    <row r="24" spans="2:8" ht="15" customHeight="1" x14ac:dyDescent="0.15">
      <c r="B24" s="37" t="s">
        <v>37</v>
      </c>
      <c r="C24" s="37"/>
      <c r="D24" s="37"/>
      <c r="E24" s="37"/>
      <c r="F24" s="37"/>
      <c r="G24" s="37"/>
      <c r="H24" s="37"/>
    </row>
    <row r="25" spans="2:8" ht="15" customHeight="1" x14ac:dyDescent="0.15">
      <c r="B25" s="37"/>
      <c r="C25" s="37"/>
      <c r="D25" s="37"/>
      <c r="E25" s="37"/>
      <c r="F25" s="37"/>
      <c r="G25" s="37"/>
      <c r="H25" s="37"/>
    </row>
    <row r="26" spans="2:8" ht="15" customHeight="1" x14ac:dyDescent="0.15">
      <c r="B26" s="48" t="s">
        <v>39</v>
      </c>
      <c r="C26" s="48"/>
      <c r="D26" s="14"/>
      <c r="E26" s="14"/>
      <c r="F26" s="14"/>
      <c r="G26" s="14"/>
      <c r="H26" s="14"/>
    </row>
    <row r="27" spans="2:8" ht="15" customHeight="1" x14ac:dyDescent="0.15">
      <c r="B27" s="48"/>
      <c r="C27" s="48"/>
    </row>
    <row r="28" spans="2:8" ht="15" customHeight="1" x14ac:dyDescent="0.15">
      <c r="B28" s="20"/>
      <c r="C28" s="20"/>
    </row>
    <row r="29" spans="2:8" ht="15" customHeight="1" x14ac:dyDescent="0.15">
      <c r="B29" s="22" t="s">
        <v>18</v>
      </c>
      <c r="C29" s="22"/>
      <c r="D29" s="22"/>
    </row>
    <row r="30" spans="2:8" ht="22.5" customHeight="1" x14ac:dyDescent="0.15">
      <c r="B30" s="22" t="s">
        <v>19</v>
      </c>
      <c r="C30" s="22"/>
      <c r="D30" s="22"/>
    </row>
    <row r="31" spans="2:8" ht="20.25" customHeight="1" x14ac:dyDescent="0.15">
      <c r="B31" s="47" t="s">
        <v>32</v>
      </c>
      <c r="C31" s="47"/>
      <c r="D31" s="23"/>
    </row>
    <row r="32" spans="2:8" ht="15" customHeight="1" x14ac:dyDescent="0.15">
      <c r="B32" s="15"/>
      <c r="C32" s="16"/>
    </row>
    <row r="33" spans="2:8" ht="15" customHeight="1" x14ac:dyDescent="0.15">
      <c r="D33" s="6" t="s">
        <v>16</v>
      </c>
      <c r="E33" s="6"/>
      <c r="G33" s="49"/>
      <c r="H33" s="49"/>
    </row>
    <row r="34" spans="2:8" ht="15" customHeight="1" x14ac:dyDescent="0.15">
      <c r="D34" s="6" t="s">
        <v>15</v>
      </c>
      <c r="E34" s="6"/>
      <c r="G34" s="17"/>
      <c r="H34" s="17"/>
    </row>
    <row r="35" spans="2:8" ht="15" customHeight="1" x14ac:dyDescent="0.15">
      <c r="D35" s="6" t="s">
        <v>3</v>
      </c>
      <c r="E35" s="6"/>
      <c r="G35" s="45"/>
      <c r="H35" s="45"/>
    </row>
    <row r="36" spans="2:8" ht="15" customHeight="1" x14ac:dyDescent="0.15">
      <c r="G36" s="18"/>
      <c r="H36" s="18"/>
    </row>
    <row r="37" spans="2:8" ht="18.75" customHeight="1" x14ac:dyDescent="0.15">
      <c r="D37" s="6" t="s">
        <v>25</v>
      </c>
      <c r="E37" s="6"/>
      <c r="G37" s="19"/>
      <c r="H37" s="19"/>
    </row>
    <row r="38" spans="2:8" ht="14.25" customHeight="1" x14ac:dyDescent="0.15">
      <c r="D38" s="6" t="s">
        <v>26</v>
      </c>
      <c r="E38" s="6"/>
    </row>
    <row r="39" spans="2:8" ht="14.25" customHeight="1" x14ac:dyDescent="0.15">
      <c r="E39" s="6"/>
    </row>
    <row r="40" spans="2:8" ht="14.25" x14ac:dyDescent="0.15">
      <c r="B40" s="24" t="s">
        <v>24</v>
      </c>
    </row>
    <row r="41" spans="2:8" ht="14.25" x14ac:dyDescent="0.15">
      <c r="B41" s="24" t="s">
        <v>40</v>
      </c>
    </row>
    <row r="42" spans="2:8" ht="14.25" x14ac:dyDescent="0.15">
      <c r="B42" s="24" t="s">
        <v>43</v>
      </c>
    </row>
  </sheetData>
  <mergeCells count="19">
    <mergeCell ref="B31:C31"/>
    <mergeCell ref="G33:H33"/>
    <mergeCell ref="G35:H35"/>
    <mergeCell ref="C17:D17"/>
    <mergeCell ref="E17:F17"/>
    <mergeCell ref="G17:H17"/>
    <mergeCell ref="B26:C27"/>
    <mergeCell ref="F16:G16"/>
    <mergeCell ref="F10:G10"/>
    <mergeCell ref="F11:G11"/>
    <mergeCell ref="F12:G12"/>
    <mergeCell ref="F13:G13"/>
    <mergeCell ref="F14:G14"/>
    <mergeCell ref="F15:G15"/>
    <mergeCell ref="C1:G1"/>
    <mergeCell ref="D6:H6"/>
    <mergeCell ref="F7:G7"/>
    <mergeCell ref="F8:G8"/>
    <mergeCell ref="F9:G9"/>
  </mergeCells>
  <phoneticPr fontId="1"/>
  <dataValidations count="1">
    <dataValidation allowBlank="1" showErrorMessage="1" sqref="E17 D16 B16:B17 C8:C17" xr:uid="{00000000-0002-0000-0100-00000000000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B9AB04-D976-4083-8917-277525528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D735C1-349A-487F-B95B-9448D5DC8F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302747-7238-491D-BF28-DBA13CB00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市価調査</vt:lpstr>
      <vt:lpstr>見積書!Print_Area</vt:lpstr>
      <vt:lpstr>市価調査!Print_Area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照夫</dc:creator>
  <cp:lastModifiedBy>蓬田 恭子</cp:lastModifiedBy>
  <cp:lastPrinted>2026-06-03T07:36:03Z</cp:lastPrinted>
  <dcterms:created xsi:type="dcterms:W3CDTF">2000-10-06T02:38:59Z</dcterms:created>
  <dcterms:modified xsi:type="dcterms:W3CDTF">2026-06-03T07:38:02Z</dcterms:modified>
</cp:coreProperties>
</file>