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AppData\Local\Microsoft\Windows\INetCache\Content.Outlook\R3XTERCX\"/>
    </mc:Choice>
  </mc:AlternateContent>
  <xr:revisionPtr revIDLastSave="0" documentId="13_ncr:1_{2E5795C0-90B3-49DA-A315-31841460E9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2" r:id="rId1"/>
    <sheet name="市価調査書" sheetId="15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4">工事別内訳書!$A$1:$H$26</definedName>
    <definedName name="_xlnm.Print_Area" localSheetId="1">市価調査書!$A$1:$H$34</definedName>
    <definedName name="_xlnm.Print_Area" localSheetId="2">'積算 '!$A$1:$Q$94</definedName>
    <definedName name="_xlnm.Print_Area" localSheetId="3">積算②!$A$1:$I$85</definedName>
    <definedName name="_xlnm.Print_Area" localSheetId="0">入札書!$A$1:$J$28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請求番号" localSheetId="7">#REF!</definedName>
    <definedName name="請求番号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5" l="1"/>
  <c r="G11" i="15" s="1"/>
  <c r="B6" i="15" s="1"/>
  <c r="G13" i="15"/>
  <c r="G14" i="15"/>
  <c r="G15" i="15"/>
  <c r="G16" i="15"/>
  <c r="G17" i="15"/>
  <c r="G18" i="15"/>
  <c r="G19" i="15"/>
  <c r="G80" i="13" l="1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<sst xmlns="http://schemas.openxmlformats.org/spreadsheetml/2006/main" count="2318" uniqueCount="226">
  <si>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</si>
  <si>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</si>
  <si>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</si>
  <si>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</si>
  <si>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</si>
  <si>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</si>
  <si>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</si>
  <si>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</si>
  <si>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</si>
  <si>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</si>
  <si>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</si>
  <si>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</si>
  <si>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</si>
  <si>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</si>
  <si>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</si>
  <si>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</si>
  <si>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</si>
  <si>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</si>
  <si>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</si>
  <si>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</si>
  <si>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</si>
  <si>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</si>
  <si>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</si>
  <si>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</si>
  <si>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</si>
  <si>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</si>
  <si>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</si>
  <si>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</si>
  <si>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</si>
  <si>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</si>
  <si>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</si>
  <si>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</si>
  <si>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</si>
  <si>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</si>
  <si>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</si>
  <si>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</si>
  <si>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</si>
  <si>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</si>
  <si>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</si>
  <si>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</si>
  <si>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</si>
  <si>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</si>
  <si>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</si>
  <si>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</si>
  <si>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</si>
  <si>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</si>
  <si>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</si>
  <si>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</si>
  <si>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</si>
  <si>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</si>
  <si>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</si>
  <si>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</si>
  <si>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</si>
  <si>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</si>
  <si>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</si>
  <si>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</si>
  <si>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</si>
  <si>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</si>
  <si>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</si>
  <si>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</si>
  <si>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</si>
  <si>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</si>
  <si>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</si>
  <si>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</si>
  <si>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</si>
  <si>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</si>
  <si>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</si>
  <si>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</si>
  <si>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</si>
  <si>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</si>
  <si>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</si>
  <si>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</si>
  <si>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</si>
  <si>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</si>
  <si>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</si>
  <si>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</si>
  <si>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</si>
  <si>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</si>
  <si>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</si>
  <si>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</si>
  <si>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</si>
  <si>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</si>
  <si>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</si>
  <si>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</si>
  <si>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</si>
  <si>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</si>
  <si>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</si>
  <si>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</si>
  <si>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</si>
  <si>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</si>
  <si>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</si>
  <si>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</si>
  <si>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</si>
  <si>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</si>
  <si>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</si>
  <si>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</si>
  <si>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</si>
  <si>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</si>
  <si>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</si>
  <si>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</si>
  <si>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</si>
  <si>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</si>
  <si>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</si>
  <si>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</si>
  <si>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</si>
  <si>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</si>
  <si>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</si>
  <si>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</si>
  <si>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</si>
  <si>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</si>
  <si>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</si>
  <si>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</si>
  <si>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</si>
  <si>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</si>
  <si>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</si>
  <si>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</si>
  <si>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</si>
  <si>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</si>
  <si>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</si>
  <si>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</si>
  <si>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</si>
  <si>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</si>
  <si>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</si>
  <si>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</si>
  <si>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</si>
  <si>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</si>
  <si>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</si>
  <si>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</si>
  <si>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</si>
  <si>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</si>
  <si>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</si>
  <si>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</si>
  <si>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</si>
  <si>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</si>
  <si>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</si>
  <si>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</si>
  <si>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</si>
  <si>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</si>
  <si>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</si>
  <si>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</si>
  <si>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</si>
  <si>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</si>
  <si>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</si>
  <si>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</si>
  <si>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</si>
  <si>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</si>
  <si>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</si>
  <si>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</si>
  <si>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</si>
  <si>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</si>
  <si>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</si>
  <si>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</si>
  <si>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</si>
  <si>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</si>
  <si>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</si>
  <si>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</si>
  <si>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</si>
  <si>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</si>
  <si>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</si>
  <si>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</si>
  <si>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</si>
  <si>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</si>
  <si>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</si>
  <si>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</si>
  <si>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</si>
  <si>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</si>
  <si>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</si>
  <si>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</si>
  <si>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</si>
  <si>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</si>
  <si>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</si>
  <si>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</si>
  <si>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</si>
  <si>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</si>
  <si>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</si>
  <si>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</si>
  <si>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</si>
  <si>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</si>
  <si>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</si>
  <si>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</si>
  <si>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</si>
  <si>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</si>
  <si>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</si>
  <si>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</si>
  <si>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</si>
  <si>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</si>
  <si>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</si>
  <si>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</si>
  <si>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</si>
  <si>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</si>
  <si>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</si>
  <si>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</si>
  <si>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</si>
  <si>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</si>
  <si>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</si>
  <si>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</si>
  <si>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</si>
  <si>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</si>
  <si>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</si>
  <si>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</si>
  <si>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</si>
  <si>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</si>
  <si>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</si>
  <si>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履行期限</t>
    <rPh sb="0" eb="2">
      <t>リコウ</t>
    </rPh>
    <rPh sb="2" eb="4">
      <t>キゲン</t>
    </rPh>
    <phoneticPr fontId="1"/>
  </si>
  <si>
    <t>履行場所</t>
    <rPh sb="0" eb="2">
      <t>リコウ</t>
    </rPh>
    <rPh sb="2" eb="4">
      <t>バショ</t>
    </rPh>
    <phoneticPr fontId="1"/>
  </si>
  <si>
    <t>令和８年８月３日（月）の１２時までに送信いただけますよう、ご協力お願いします。</t>
    <rPh sb="0" eb="2">
      <t>レイワ</t>
    </rPh>
    <rPh sb="3" eb="4">
      <t>ネン</t>
    </rPh>
    <rPh sb="5" eb="6">
      <t>ガツ</t>
    </rPh>
    <rPh sb="7" eb="8">
      <t>ニチ</t>
    </rPh>
    <rPh sb="9" eb="10">
      <t>ゲツ</t>
    </rPh>
    <rPh sb="14" eb="15">
      <t>ジ</t>
    </rPh>
    <rPh sb="18" eb="20">
      <t>ソウシン</t>
    </rPh>
    <rPh sb="30" eb="32">
      <t>キョウリョク</t>
    </rPh>
    <rPh sb="33" eb="34">
      <t>ネガ</t>
    </rPh>
    <phoneticPr fontId="1"/>
  </si>
  <si>
    <t>廃タイヤ</t>
    <rPh sb="0" eb="1">
      <t>ハイ</t>
    </rPh>
    <phoneticPr fontId="1"/>
  </si>
  <si>
    <t>　12R22.5-14PR（TL）BLOCK</t>
    <phoneticPr fontId="1"/>
  </si>
  <si>
    <t>　11.00R20-14PR　BLOCK</t>
    <phoneticPr fontId="1"/>
  </si>
  <si>
    <t>　215/85R18　113L　（TL）　BLOCK</t>
    <phoneticPr fontId="1"/>
  </si>
  <si>
    <t>　8.25R16LT14PR</t>
    <phoneticPr fontId="1"/>
  </si>
  <si>
    <t>　1600-25-16PR</t>
    <phoneticPr fontId="1"/>
  </si>
  <si>
    <t>　10R22.5-14PR（TL）　BLOCK</t>
    <phoneticPr fontId="1"/>
  </si>
  <si>
    <t>　9.00R20-14PR　SNOW</t>
    <phoneticPr fontId="1"/>
  </si>
  <si>
    <t>　8.25-20-14-PR</t>
    <phoneticPr fontId="1"/>
  </si>
  <si>
    <t>③</t>
    <phoneticPr fontId="1"/>
  </si>
  <si>
    <t>⑦</t>
    <phoneticPr fontId="1"/>
  </si>
  <si>
    <t>⑧</t>
    <phoneticPr fontId="1"/>
  </si>
  <si>
    <t>⑨</t>
    <phoneticPr fontId="1"/>
  </si>
  <si>
    <t>内訳書のとおり</t>
    <rPh sb="0" eb="3">
      <t>ウチワケショ</t>
    </rPh>
    <phoneticPr fontId="1"/>
  </si>
  <si>
    <t>代金納付の日から５日以内
（令和９年３月３１日までに搬出）</t>
    <phoneticPr fontId="1"/>
  </si>
  <si>
    <t>―以下余白―</t>
    <rPh sb="0" eb="6">
      <t>イカヨハク</t>
    </rPh>
    <phoneticPr fontId="1"/>
  </si>
  <si>
    <t>⑩</t>
    <phoneticPr fontId="1"/>
  </si>
  <si>
    <t>KG</t>
    <phoneticPr fontId="1"/>
  </si>
  <si>
    <t>①＝②～⑩</t>
    <phoneticPr fontId="1"/>
  </si>
  <si>
    <t>　11R22.5-16PR（TL）BLOCK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</si>
</sst>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 style="thin">
        <color auto="1"/>
      </diagonal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</cellStyleXfs>
  <cellXfs count="4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38" fontId="24" fillId="0" borderId="1" xfId="1" applyNumberFormat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177" fontId="33" fillId="0" borderId="0" xfId="1" applyNumberFormat="1" applyFont="1" applyAlignment="1">
      <alignment horizontal="left" vertical="center" shrinkToFit="1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176" fontId="24" fillId="0" borderId="39" xfId="1" applyNumberFormat="1" applyFont="1" applyBorder="1">
      <alignment vertical="center"/>
    </xf>
    <xf numFmtId="182" fontId="24" fillId="0" borderId="17" xfId="1" applyNumberFormat="1" applyFont="1" applyBorder="1" applyAlignment="1">
      <alignment horizontal="center" vertical="center"/>
    </xf>
    <xf numFmtId="0" fontId="24" fillId="0" borderId="17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left" vertical="center" shrinkToFit="1"/>
    </xf>
    <xf numFmtId="178" fontId="24" fillId="0" borderId="14" xfId="1" applyNumberFormat="1" applyFont="1" applyBorder="1" applyAlignment="1">
      <alignment horizontal="center" vertical="center"/>
    </xf>
    <xf numFmtId="176" fontId="24" fillId="0" borderId="40" xfId="1" applyNumberFormat="1" applyFont="1" applyBorder="1">
      <alignment vertical="center"/>
    </xf>
    <xf numFmtId="176" fontId="24" fillId="0" borderId="41" xfId="1" applyNumberFormat="1" applyFont="1" applyBorder="1">
      <alignment vertical="center"/>
    </xf>
    <xf numFmtId="0" fontId="21" fillId="0" borderId="0" xfId="1" applyFont="1" applyAlignment="1">
      <alignment vertical="center" wrapText="1"/>
    </xf>
    <xf numFmtId="0" fontId="24" fillId="0" borderId="0" xfId="1" applyFont="1" applyAlignment="1">
      <alignment horizontal="center" vertical="center" wrapText="1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 wrapText="1"/>
    </xf>
    <xf numFmtId="182" fontId="20" fillId="0" borderId="0" xfId="1" applyNumberFormat="1" applyFont="1" applyAlignment="1">
      <alignment horizontal="center" vertical="center"/>
    </xf>
    <xf numFmtId="0" fontId="24" fillId="0" borderId="0" xfId="1" applyFont="1" applyAlignment="1">
      <alignment vertical="center" wrapText="1"/>
    </xf>
    <xf numFmtId="176" fontId="24" fillId="0" borderId="0" xfId="1" applyNumberFormat="1" applyFont="1">
      <alignment vertical="center"/>
    </xf>
    <xf numFmtId="178" fontId="24" fillId="0" borderId="0" xfId="1" applyNumberFormat="1" applyFont="1">
      <alignment vertical="center"/>
    </xf>
    <xf numFmtId="38" fontId="24" fillId="0" borderId="0" xfId="1" applyNumberFormat="1" applyFont="1" applyAlignment="1">
      <alignment horizontal="center" vertical="center" wrapText="1"/>
    </xf>
    <xf numFmtId="0" fontId="24" fillId="0" borderId="0" xfId="1" applyFont="1" applyAlignment="1">
      <alignment horizontal="left" vertical="center" wrapText="1"/>
    </xf>
    <xf numFmtId="182" fontId="24" fillId="0" borderId="0" xfId="1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8" fillId="0" borderId="0" xfId="0" applyFont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36" fillId="0" borderId="6" xfId="0" quotePrefix="1" applyFont="1" applyBorder="1" applyAlignment="1">
      <alignment horizontal="center" vertical="center" wrapText="1" shrinkToFit="1"/>
    </xf>
    <xf numFmtId="0" fontId="36" fillId="0" borderId="7" xfId="0" applyFont="1" applyBorder="1" applyAlignment="1">
      <alignment horizontal="center" vertical="center" shrinkToFit="1"/>
    </xf>
    <xf numFmtId="0" fontId="36" fillId="0" borderId="8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38" fontId="28" fillId="0" borderId="1" xfId="7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4" fillId="0" borderId="0" xfId="1" applyFont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Alignment="1">
      <alignment vertical="center" wrapText="1"/>
    </xf>
    <xf numFmtId="182" fontId="24" fillId="0" borderId="0" xfId="1" quotePrefix="1" applyNumberFormat="1" applyFont="1" applyAlignment="1">
      <alignment horizontal="center" vertical="center"/>
    </xf>
    <xf numFmtId="182" fontId="24" fillId="0" borderId="0" xfId="1" applyNumberFormat="1" applyFont="1" applyAlignment="1">
      <alignment horizontal="center" vertical="center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0" borderId="17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8" fillId="0" borderId="2" xfId="4" applyFont="1" applyBorder="1" applyAlignment="1">
      <alignment horizontal="left" vertical="center"/>
    </xf>
    <xf numFmtId="0" fontId="28" fillId="0" borderId="4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" xfId="4" applyFont="1" applyBorder="1" applyAlignment="1">
      <alignment horizontal="lef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38" fontId="28" fillId="0" borderId="1" xfId="5" applyFont="1" applyBorder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27" xfId="4" applyFont="1" applyBorder="1" applyAlignment="1">
      <alignment horizontal="center" vertical="top"/>
    </xf>
    <xf numFmtId="0" fontId="28" fillId="0" borderId="5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0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1" xfId="4" applyFont="1" applyBorder="1" applyAlignment="1">
      <alignment horizontal="left" vertical="center" wrapText="1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</cellXfs>
  <cellStyles count="8">
    <cellStyle name="パーセント 2" xfId="6" xr:uid="{917F841E-AD2E-419F-89E1-6AEB7CA3D573}"/>
    <cellStyle name="桁区切り" xfId="7" builtinId="6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1</xdr:row>
      <xdr:rowOff>123825</xdr:rowOff>
    </xdr:from>
    <xdr:to>
      <xdr:col>4</xdr:col>
      <xdr:colOff>285750</xdr:colOff>
      <xdr:row>1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66975" y="4095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1</xdr:row>
      <xdr:rowOff>180975</xdr:rowOff>
    </xdr:from>
    <xdr:to>
      <xdr:col>4</xdr:col>
      <xdr:colOff>295275</xdr:colOff>
      <xdr:row>1</xdr:row>
      <xdr:rowOff>190500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476500" y="4667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2266950</xdr:colOff>
      <xdr:row>6</xdr:row>
      <xdr:rowOff>12700</xdr:rowOff>
    </xdr:from>
    <xdr:ext cx="571500" cy="3079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7BEB142-5AEC-406B-9A8E-E43E6D17AB7E}"/>
            </a:ext>
          </a:extLst>
        </xdr:cNvPr>
        <xdr:cNvSpPr txBox="1">
          <a:spLocks noChangeArrowheads="1"/>
        </xdr:cNvSpPr>
      </xdr:nvSpPr>
      <xdr:spPr bwMode="auto">
        <a:xfrm>
          <a:off x="1371600" y="1441450"/>
          <a:ext cx="57150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（税抜）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BreakPreview" zoomScaleNormal="100" zoomScaleSheetLayoutView="100" workbookViewId="0">
      <selection activeCell="N8" sqref="N8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297" t="s">
        <v>19</v>
      </c>
      <c r="B1" s="297"/>
      <c r="C1" s="297"/>
      <c r="D1" s="297"/>
      <c r="E1" s="297"/>
      <c r="F1" s="297"/>
      <c r="G1" s="297"/>
      <c r="H1" s="297"/>
      <c r="I1" s="297"/>
      <c r="J1" s="297"/>
    </row>
    <row r="2" spans="1:10" s="231" customFormat="1" ht="22.5" customHeight="1" x14ac:dyDescent="0.4">
      <c r="A2" s="297" t="s">
        <v>20</v>
      </c>
      <c r="B2" s="297"/>
      <c r="C2" s="297"/>
      <c r="D2" s="297"/>
      <c r="E2" s="297"/>
      <c r="F2" s="297"/>
      <c r="G2" s="297"/>
      <c r="H2" s="297"/>
      <c r="I2" s="297"/>
      <c r="J2" s="297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35" t="s">
        <v>198</v>
      </c>
      <c r="B6" s="235" t="s">
        <v>197</v>
      </c>
      <c r="C6" s="293" t="s">
        <v>196</v>
      </c>
      <c r="D6" s="293"/>
      <c r="E6" s="294" t="s">
        <v>8</v>
      </c>
      <c r="F6" s="294"/>
      <c r="G6" s="293" t="s">
        <v>194</v>
      </c>
      <c r="H6" s="293"/>
      <c r="I6" s="293"/>
      <c r="J6" s="235" t="s">
        <v>195</v>
      </c>
    </row>
    <row r="7" spans="1:10" ht="42" customHeight="1" x14ac:dyDescent="0.4">
      <c r="A7" s="260" t="s">
        <v>206</v>
      </c>
      <c r="B7" s="248" t="s">
        <v>219</v>
      </c>
      <c r="C7" s="293" t="s">
        <v>106</v>
      </c>
      <c r="D7" s="293"/>
      <c r="E7" s="295">
        <v>1</v>
      </c>
      <c r="F7" s="295"/>
      <c r="G7" s="296"/>
      <c r="H7" s="296"/>
      <c r="I7" s="296"/>
      <c r="J7" s="236"/>
    </row>
    <row r="8" spans="1:10" ht="42" customHeight="1" x14ac:dyDescent="0.4">
      <c r="A8" s="235"/>
      <c r="B8" s="235"/>
      <c r="C8" s="293" t="s">
        <v>193</v>
      </c>
      <c r="D8" s="293"/>
      <c r="E8" s="294" t="s">
        <v>192</v>
      </c>
      <c r="F8" s="294"/>
      <c r="G8" s="293"/>
      <c r="H8" s="293"/>
      <c r="I8" s="293"/>
      <c r="J8" s="235"/>
    </row>
    <row r="9" spans="1:10" ht="42" customHeight="1" x14ac:dyDescent="0.4">
      <c r="A9" s="235"/>
      <c r="B9" s="235"/>
      <c r="C9" s="293"/>
      <c r="D9" s="293"/>
      <c r="E9" s="294"/>
      <c r="F9" s="294"/>
      <c r="G9" s="293"/>
      <c r="H9" s="293"/>
      <c r="I9" s="293"/>
      <c r="J9" s="235"/>
    </row>
    <row r="10" spans="1:10" ht="42" customHeight="1" x14ac:dyDescent="0.4">
      <c r="A10" s="235"/>
      <c r="B10" s="235"/>
      <c r="C10" s="293"/>
      <c r="D10" s="293"/>
      <c r="E10" s="294"/>
      <c r="F10" s="294"/>
      <c r="G10" s="293"/>
      <c r="H10" s="293"/>
      <c r="I10" s="293"/>
      <c r="J10" s="235"/>
    </row>
    <row r="11" spans="1:10" ht="42" customHeight="1" x14ac:dyDescent="0.4">
      <c r="A11" s="235"/>
      <c r="B11" s="235"/>
      <c r="C11" s="293"/>
      <c r="D11" s="293"/>
      <c r="E11" s="294"/>
      <c r="F11" s="294"/>
      <c r="G11" s="293"/>
      <c r="H11" s="293"/>
      <c r="I11" s="293"/>
      <c r="J11" s="235"/>
    </row>
    <row r="12" spans="1:10" ht="42" customHeight="1" x14ac:dyDescent="0.4">
      <c r="A12" s="235"/>
      <c r="B12" s="235"/>
      <c r="C12" s="293"/>
      <c r="D12" s="293"/>
      <c r="E12" s="294"/>
      <c r="F12" s="294"/>
      <c r="G12" s="293"/>
      <c r="H12" s="293"/>
      <c r="I12" s="293"/>
      <c r="J12" s="235"/>
    </row>
    <row r="13" spans="1:10" ht="39" customHeight="1" x14ac:dyDescent="0.4">
      <c r="A13" s="242" t="s">
        <v>204</v>
      </c>
      <c r="B13" s="281" t="s">
        <v>24</v>
      </c>
      <c r="C13" s="282"/>
      <c r="D13" s="282"/>
      <c r="E13" s="283"/>
      <c r="F13" s="281" t="s">
        <v>203</v>
      </c>
      <c r="G13" s="283"/>
      <c r="H13" s="284" t="s">
        <v>220</v>
      </c>
      <c r="I13" s="285"/>
      <c r="J13" s="286"/>
    </row>
    <row r="14" spans="1:10" ht="21.75" customHeight="1" x14ac:dyDescent="0.4">
      <c r="A14" s="243" t="s">
        <v>1</v>
      </c>
      <c r="B14" s="287" t="s">
        <v>5</v>
      </c>
      <c r="C14" s="288"/>
      <c r="D14" s="287" t="s">
        <v>2</v>
      </c>
      <c r="E14" s="289"/>
      <c r="F14" s="289"/>
      <c r="G14" s="288"/>
      <c r="H14" s="287"/>
      <c r="I14" s="289"/>
      <c r="J14" s="288"/>
    </row>
    <row r="16" spans="1:10" ht="60" customHeight="1" x14ac:dyDescent="0.4">
      <c r="A16" s="290" t="s">
        <v>11</v>
      </c>
      <c r="B16" s="290"/>
      <c r="C16" s="290"/>
      <c r="D16" s="290"/>
      <c r="E16" s="290"/>
      <c r="F16" s="290"/>
      <c r="G16" s="290"/>
      <c r="H16" s="290"/>
      <c r="I16" s="290"/>
      <c r="J16" s="290"/>
    </row>
    <row r="17" spans="1:10" x14ac:dyDescent="0.4">
      <c r="A17" s="245"/>
      <c r="B17" s="246"/>
    </row>
    <row r="18" spans="1:10" x14ac:dyDescent="0.4">
      <c r="A18" s="291">
        <v>46336</v>
      </c>
      <c r="B18" s="292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78</v>
      </c>
    </row>
    <row r="24" spans="1:10" ht="28.5" customHeight="1" x14ac:dyDescent="0.4">
      <c r="C24" s="276" t="s">
        <v>18</v>
      </c>
      <c r="D24" s="276"/>
      <c r="E24" s="279"/>
      <c r="F24" s="280"/>
      <c r="G24" s="280"/>
      <c r="H24" s="280"/>
      <c r="I24" s="280"/>
      <c r="J24" s="280"/>
    </row>
    <row r="25" spans="1:10" ht="18" customHeight="1" x14ac:dyDescent="0.4">
      <c r="C25" s="276" t="s">
        <v>16</v>
      </c>
      <c r="D25" s="276"/>
      <c r="E25" s="277"/>
      <c r="F25" s="278"/>
      <c r="G25" s="278"/>
      <c r="H25" s="278"/>
      <c r="I25" s="278"/>
      <c r="J25" s="278"/>
    </row>
    <row r="26" spans="1:10" ht="18" customHeight="1" x14ac:dyDescent="0.4">
      <c r="C26" s="276" t="s">
        <v>14</v>
      </c>
      <c r="D26" s="276"/>
      <c r="E26" s="277"/>
      <c r="F26" s="278"/>
      <c r="G26" s="278"/>
      <c r="H26" s="278"/>
      <c r="I26" s="278"/>
      <c r="J26" s="278"/>
    </row>
    <row r="27" spans="1:10" ht="18" customHeight="1" x14ac:dyDescent="0.4">
      <c r="C27" s="276" t="s">
        <v>15</v>
      </c>
      <c r="D27" s="276"/>
      <c r="E27" s="277"/>
      <c r="F27" s="278"/>
      <c r="G27" s="278"/>
      <c r="H27" s="278"/>
      <c r="I27" s="278"/>
      <c r="J27" s="278"/>
    </row>
    <row r="28" spans="1:10" ht="18" customHeight="1" x14ac:dyDescent="0.4">
      <c r="C28" s="276" t="s">
        <v>17</v>
      </c>
      <c r="D28" s="276"/>
      <c r="E28" s="277"/>
      <c r="F28" s="278"/>
      <c r="G28" s="278"/>
      <c r="H28" s="278"/>
      <c r="I28" s="278"/>
      <c r="J28" s="278"/>
    </row>
    <row r="80" spans="2:2" x14ac:dyDescent="0.4">
      <c r="B80" s="234" t="s">
        <v>191</v>
      </c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C24:D24"/>
    <mergeCell ref="E24:J24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D0C7-844E-4F29-AD18-1F610D64FB62}">
  <sheetPr>
    <pageSetUpPr fitToPage="1"/>
  </sheetPr>
  <dimension ref="A1:I493"/>
  <sheetViews>
    <sheetView showZeros="0" view="pageBreakPreview" zoomScaleNormal="100" zoomScaleSheetLayoutView="100" workbookViewId="0">
      <selection activeCell="D12" sqref="D12"/>
    </sheetView>
  </sheetViews>
  <sheetFormatPr defaultRowHeight="14.25" x14ac:dyDescent="0.4"/>
  <cols>
    <col min="1" max="1" width="5.75" style="250" customWidth="1"/>
    <col min="2" max="2" width="36.125" style="237" customWidth="1"/>
    <col min="3" max="3" width="23" style="23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298" t="s">
        <v>26</v>
      </c>
      <c r="B1" s="298"/>
      <c r="C1" s="298"/>
      <c r="D1" s="298"/>
      <c r="E1" s="298"/>
      <c r="F1" s="298"/>
      <c r="G1" s="298"/>
      <c r="H1" s="298"/>
      <c r="I1" s="249"/>
    </row>
    <row r="2" spans="1:9" ht="18.75" customHeight="1" x14ac:dyDescent="0.15">
      <c r="G2" s="299" t="s">
        <v>27</v>
      </c>
      <c r="H2" s="299"/>
    </row>
    <row r="3" spans="1:9" ht="15.75" customHeight="1" x14ac:dyDescent="0.4">
      <c r="B3" s="239" t="s">
        <v>73</v>
      </c>
      <c r="C3" s="239"/>
      <c r="D3" s="239"/>
      <c r="F3" s="301"/>
      <c r="G3" s="301"/>
    </row>
    <row r="4" spans="1:9" x14ac:dyDescent="0.4">
      <c r="B4" s="239" t="s">
        <v>77</v>
      </c>
      <c r="C4" s="239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02">
        <f>G11</f>
        <v>0</v>
      </c>
      <c r="C6" s="251"/>
      <c r="D6" s="239" t="s">
        <v>36</v>
      </c>
      <c r="F6" s="239"/>
      <c r="G6" s="252"/>
    </row>
    <row r="7" spans="1:9" ht="21.75" thickBot="1" x14ac:dyDescent="0.45">
      <c r="B7" s="303"/>
      <c r="C7" s="251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04"/>
      <c r="B9" s="304"/>
      <c r="C9" s="304"/>
      <c r="D9" s="304"/>
    </row>
    <row r="10" spans="1:9" ht="36" customHeight="1" thickBot="1" x14ac:dyDescent="0.45">
      <c r="A10" s="255" t="s">
        <v>45</v>
      </c>
      <c r="B10" s="255" t="s">
        <v>199</v>
      </c>
      <c r="C10" s="255" t="s">
        <v>200</v>
      </c>
      <c r="D10" s="255" t="s">
        <v>201</v>
      </c>
      <c r="E10" s="255" t="s">
        <v>202</v>
      </c>
      <c r="F10" s="255" t="s">
        <v>50</v>
      </c>
      <c r="G10" s="259" t="s">
        <v>51</v>
      </c>
      <c r="H10" s="255" t="s">
        <v>115</v>
      </c>
    </row>
    <row r="11" spans="1:9" ht="42" customHeight="1" thickBot="1" x14ac:dyDescent="0.45">
      <c r="A11" s="257">
        <v>1</v>
      </c>
      <c r="B11" s="261" t="s">
        <v>206</v>
      </c>
      <c r="C11" s="258"/>
      <c r="D11" s="258" t="s">
        <v>106</v>
      </c>
      <c r="E11" s="262">
        <v>1</v>
      </c>
      <c r="F11" s="264"/>
      <c r="G11" s="256">
        <f>SUM(G12:G20)</f>
        <v>0</v>
      </c>
      <c r="H11" s="259" t="s">
        <v>224</v>
      </c>
    </row>
    <row r="12" spans="1:9" ht="42" customHeight="1" thickBot="1" x14ac:dyDescent="0.45">
      <c r="A12" s="253">
        <v>-1</v>
      </c>
      <c r="B12" s="244" t="s">
        <v>207</v>
      </c>
      <c r="C12" s="244"/>
      <c r="D12" s="255" t="s">
        <v>223</v>
      </c>
      <c r="E12" s="240">
        <v>3750</v>
      </c>
      <c r="F12" s="256"/>
      <c r="G12" s="256">
        <f t="shared" ref="G12:G19" si="0">E12*F12</f>
        <v>0</v>
      </c>
      <c r="H12" s="255" t="s">
        <v>64</v>
      </c>
    </row>
    <row r="13" spans="1:9" ht="42" customHeight="1" thickBot="1" x14ac:dyDescent="0.45">
      <c r="A13" s="253">
        <v>-2</v>
      </c>
      <c r="B13" s="244" t="s">
        <v>225</v>
      </c>
      <c r="C13" s="244"/>
      <c r="D13" s="255" t="s">
        <v>223</v>
      </c>
      <c r="E13" s="240">
        <v>3750</v>
      </c>
      <c r="F13" s="256"/>
      <c r="G13" s="256">
        <f t="shared" si="0"/>
        <v>0</v>
      </c>
      <c r="H13" s="255" t="s">
        <v>215</v>
      </c>
    </row>
    <row r="14" spans="1:9" ht="42" customHeight="1" thickBot="1" x14ac:dyDescent="0.45">
      <c r="A14" s="253">
        <v>-3</v>
      </c>
      <c r="B14" s="244" t="s">
        <v>208</v>
      </c>
      <c r="C14" s="244"/>
      <c r="D14" s="255" t="s">
        <v>223</v>
      </c>
      <c r="E14" s="240">
        <v>350</v>
      </c>
      <c r="F14" s="256"/>
      <c r="G14" s="256">
        <f t="shared" si="0"/>
        <v>0</v>
      </c>
      <c r="H14" s="255" t="s">
        <v>66</v>
      </c>
    </row>
    <row r="15" spans="1:9" ht="42" customHeight="1" thickBot="1" x14ac:dyDescent="0.45">
      <c r="A15" s="253">
        <v>-4</v>
      </c>
      <c r="B15" s="244" t="s">
        <v>209</v>
      </c>
      <c r="C15" s="244"/>
      <c r="D15" s="255" t="s">
        <v>223</v>
      </c>
      <c r="E15" s="240">
        <v>130</v>
      </c>
      <c r="F15" s="256"/>
      <c r="G15" s="256">
        <f t="shared" si="0"/>
        <v>0</v>
      </c>
      <c r="H15" s="255" t="s">
        <v>67</v>
      </c>
    </row>
    <row r="16" spans="1:9" ht="42" customHeight="1" thickBot="1" x14ac:dyDescent="0.45">
      <c r="A16" s="253">
        <v>-5</v>
      </c>
      <c r="B16" s="244" t="s">
        <v>210</v>
      </c>
      <c r="C16" s="244"/>
      <c r="D16" s="255" t="s">
        <v>223</v>
      </c>
      <c r="E16" s="240">
        <v>800</v>
      </c>
      <c r="F16" s="256"/>
      <c r="G16" s="256">
        <f t="shared" si="0"/>
        <v>0</v>
      </c>
      <c r="H16" s="255" t="s">
        <v>68</v>
      </c>
    </row>
    <row r="17" spans="1:8" ht="42" customHeight="1" thickBot="1" x14ac:dyDescent="0.45">
      <c r="A17" s="253">
        <v>-6</v>
      </c>
      <c r="B17" s="244" t="s">
        <v>211</v>
      </c>
      <c r="C17" s="244"/>
      <c r="D17" s="255" t="s">
        <v>223</v>
      </c>
      <c r="E17" s="240">
        <v>500</v>
      </c>
      <c r="F17" s="256"/>
      <c r="G17" s="256">
        <f t="shared" si="0"/>
        <v>0</v>
      </c>
      <c r="H17" s="255" t="s">
        <v>216</v>
      </c>
    </row>
    <row r="18" spans="1:8" ht="42" customHeight="1" thickBot="1" x14ac:dyDescent="0.45">
      <c r="A18" s="253">
        <v>-7</v>
      </c>
      <c r="B18" s="244" t="s">
        <v>212</v>
      </c>
      <c r="C18" s="244"/>
      <c r="D18" s="255" t="s">
        <v>223</v>
      </c>
      <c r="E18" s="240">
        <v>20</v>
      </c>
      <c r="F18" s="256"/>
      <c r="G18" s="256">
        <f t="shared" si="0"/>
        <v>0</v>
      </c>
      <c r="H18" s="255" t="s">
        <v>217</v>
      </c>
    </row>
    <row r="19" spans="1:8" ht="42" customHeight="1" thickBot="1" x14ac:dyDescent="0.45">
      <c r="A19" s="253">
        <v>-8</v>
      </c>
      <c r="B19" s="244" t="s">
        <v>213</v>
      </c>
      <c r="C19" s="244"/>
      <c r="D19" s="255" t="s">
        <v>223</v>
      </c>
      <c r="E19" s="240">
        <v>20</v>
      </c>
      <c r="F19" s="256"/>
      <c r="G19" s="256">
        <f t="shared" si="0"/>
        <v>0</v>
      </c>
      <c r="H19" s="255" t="s">
        <v>218</v>
      </c>
    </row>
    <row r="20" spans="1:8" ht="42" customHeight="1" thickBot="1" x14ac:dyDescent="0.45">
      <c r="A20" s="253">
        <v>-9</v>
      </c>
      <c r="B20" s="244" t="s">
        <v>214</v>
      </c>
      <c r="C20" s="244"/>
      <c r="D20" s="255" t="s">
        <v>223</v>
      </c>
      <c r="E20" s="240">
        <v>10</v>
      </c>
      <c r="F20" s="263"/>
      <c r="G20" s="256"/>
      <c r="H20" s="255" t="s">
        <v>222</v>
      </c>
    </row>
    <row r="21" spans="1:8" ht="42" customHeight="1" x14ac:dyDescent="0.4">
      <c r="A21" s="253"/>
      <c r="B21" s="244"/>
      <c r="C21" s="255" t="s">
        <v>221</v>
      </c>
      <c r="D21" s="255"/>
      <c r="E21" s="255"/>
      <c r="F21" s="254"/>
      <c r="G21" s="247"/>
      <c r="H21" s="247"/>
    </row>
    <row r="22" spans="1:8" ht="42" customHeight="1" x14ac:dyDescent="0.4">
      <c r="A22" s="253"/>
      <c r="B22" s="244"/>
      <c r="C22" s="244"/>
      <c r="D22" s="255"/>
      <c r="E22" s="240"/>
      <c r="F22" s="254"/>
      <c r="G22" s="254"/>
      <c r="H22" s="255"/>
    </row>
    <row r="23" spans="1:8" ht="42" customHeight="1" x14ac:dyDescent="0.4">
      <c r="A23" s="253"/>
      <c r="B23" s="244"/>
      <c r="C23" s="244"/>
      <c r="D23" s="255"/>
      <c r="E23" s="240"/>
      <c r="F23" s="254"/>
      <c r="G23" s="254"/>
      <c r="H23" s="247"/>
    </row>
    <row r="24" spans="1:8" ht="42" customHeight="1" x14ac:dyDescent="0.4">
      <c r="A24" s="253"/>
      <c r="B24" s="244"/>
      <c r="C24" s="244"/>
      <c r="D24" s="255"/>
      <c r="E24" s="240"/>
      <c r="F24" s="254"/>
      <c r="G24" s="254"/>
      <c r="H24" s="255"/>
    </row>
    <row r="25" spans="1:8" ht="42" customHeight="1" x14ac:dyDescent="0.4">
      <c r="A25" s="253"/>
      <c r="B25" s="244"/>
      <c r="C25" s="244"/>
      <c r="D25" s="255"/>
      <c r="E25" s="240"/>
      <c r="F25" s="254"/>
      <c r="G25" s="254"/>
      <c r="H25" s="255"/>
    </row>
    <row r="26" spans="1:8" ht="42" customHeight="1" x14ac:dyDescent="0.4">
      <c r="A26" s="253"/>
      <c r="B26" s="244"/>
      <c r="C26" s="244"/>
      <c r="D26" s="255"/>
      <c r="E26" s="240"/>
      <c r="F26" s="254"/>
      <c r="G26" s="254"/>
      <c r="H26" s="247"/>
    </row>
    <row r="27" spans="1:8" ht="42" customHeight="1" x14ac:dyDescent="0.4">
      <c r="A27" s="253"/>
      <c r="B27" s="244"/>
      <c r="C27" s="244"/>
      <c r="D27" s="255"/>
      <c r="E27" s="240"/>
      <c r="F27" s="254"/>
      <c r="G27" s="254"/>
      <c r="H27" s="247"/>
    </row>
    <row r="28" spans="1:8" ht="42" customHeight="1" x14ac:dyDescent="0.4">
      <c r="A28" s="253"/>
      <c r="B28" s="244"/>
      <c r="C28" s="244"/>
      <c r="D28" s="255"/>
      <c r="E28" s="240"/>
      <c r="F28" s="254"/>
      <c r="G28" s="254"/>
      <c r="H28" s="247"/>
    </row>
    <row r="29" spans="1:8" ht="42" customHeight="1" x14ac:dyDescent="0.4">
      <c r="A29" s="253"/>
      <c r="B29" s="255"/>
      <c r="C29" s="244"/>
      <c r="D29" s="255"/>
      <c r="E29" s="240"/>
      <c r="F29" s="254"/>
      <c r="G29" s="254"/>
      <c r="H29" s="255"/>
    </row>
    <row r="30" spans="1:8" ht="42" customHeight="1" x14ac:dyDescent="0.4">
      <c r="A30" s="253"/>
      <c r="B30" s="244"/>
      <c r="C30" s="244"/>
      <c r="D30" s="255"/>
      <c r="E30" s="240"/>
      <c r="F30" s="254"/>
      <c r="G30" s="254"/>
      <c r="H30" s="255"/>
    </row>
    <row r="31" spans="1:8" ht="42" customHeight="1" x14ac:dyDescent="0.4">
      <c r="A31" s="300" t="s">
        <v>205</v>
      </c>
      <c r="B31" s="300"/>
      <c r="C31" s="300"/>
      <c r="D31" s="300"/>
      <c r="E31" s="300"/>
      <c r="F31" s="300"/>
      <c r="G31" s="300"/>
      <c r="H31" s="300"/>
    </row>
    <row r="32" spans="1:8" ht="42" customHeight="1" x14ac:dyDescent="0.4">
      <c r="A32" s="275"/>
      <c r="B32" s="274"/>
      <c r="C32" s="274"/>
      <c r="D32" s="266"/>
      <c r="E32" s="273"/>
      <c r="F32" s="271"/>
      <c r="G32" s="271"/>
      <c r="H32" s="266"/>
    </row>
    <row r="33" spans="1:8" ht="42" customHeight="1" x14ac:dyDescent="0.4">
      <c r="A33" s="275"/>
      <c r="B33" s="274"/>
      <c r="C33" s="274"/>
      <c r="D33" s="266"/>
      <c r="E33" s="273"/>
      <c r="F33" s="271"/>
      <c r="G33" s="271"/>
      <c r="H33" s="266"/>
    </row>
    <row r="34" spans="1:8" ht="42" customHeight="1" x14ac:dyDescent="0.4">
      <c r="A34" s="266"/>
      <c r="B34" s="266"/>
      <c r="C34" s="266"/>
      <c r="D34" s="266"/>
      <c r="E34" s="266"/>
      <c r="F34" s="266"/>
      <c r="G34" s="266"/>
      <c r="H34" s="266"/>
    </row>
    <row r="35" spans="1:8" ht="42" customHeight="1" x14ac:dyDescent="0.4">
      <c r="A35" s="275"/>
      <c r="B35" s="274"/>
      <c r="C35" s="274"/>
      <c r="D35" s="266"/>
      <c r="E35" s="273"/>
      <c r="F35" s="271"/>
      <c r="G35" s="271"/>
      <c r="H35" s="270"/>
    </row>
    <row r="36" spans="1:8" ht="42" customHeight="1" x14ac:dyDescent="0.4">
      <c r="A36" s="275"/>
      <c r="B36" s="266"/>
      <c r="C36" s="274"/>
      <c r="D36" s="266"/>
      <c r="E36" s="273"/>
      <c r="F36" s="271"/>
      <c r="G36" s="271"/>
      <c r="H36" s="266"/>
    </row>
    <row r="37" spans="1:8" ht="42" customHeight="1" x14ac:dyDescent="0.4">
      <c r="A37" s="305"/>
      <c r="B37" s="306"/>
      <c r="C37" s="306"/>
      <c r="D37" s="306"/>
      <c r="E37" s="306"/>
      <c r="F37" s="306"/>
      <c r="G37" s="306"/>
      <c r="H37" s="306"/>
    </row>
    <row r="38" spans="1:8" ht="42" customHeight="1" x14ac:dyDescent="0.4">
      <c r="A38" s="275"/>
      <c r="B38" s="274"/>
      <c r="C38" s="274"/>
      <c r="D38" s="266"/>
      <c r="E38" s="273"/>
      <c r="F38" s="271"/>
      <c r="G38" s="271"/>
      <c r="H38" s="270"/>
    </row>
    <row r="39" spans="1:8" ht="42" customHeight="1" x14ac:dyDescent="0.4">
      <c r="A39" s="275"/>
      <c r="B39" s="274"/>
      <c r="C39" s="274"/>
      <c r="D39" s="266"/>
      <c r="E39" s="273"/>
      <c r="F39" s="271"/>
      <c r="G39" s="271"/>
      <c r="H39" s="270"/>
    </row>
    <row r="40" spans="1:8" ht="42" customHeight="1" x14ac:dyDescent="0.4">
      <c r="A40" s="275"/>
      <c r="B40" s="274"/>
      <c r="C40" s="274"/>
      <c r="D40" s="266"/>
      <c r="E40" s="273"/>
      <c r="F40" s="272"/>
      <c r="G40" s="271"/>
      <c r="H40" s="270"/>
    </row>
    <row r="41" spans="1:8" ht="42" customHeight="1" x14ac:dyDescent="0.4">
      <c r="A41" s="275"/>
      <c r="B41" s="274"/>
      <c r="C41" s="274"/>
      <c r="D41" s="266"/>
      <c r="E41" s="273"/>
      <c r="F41" s="272"/>
      <c r="G41" s="271"/>
      <c r="H41" s="270"/>
    </row>
    <row r="42" spans="1:8" ht="42" customHeight="1" x14ac:dyDescent="0.4">
      <c r="A42" s="275"/>
      <c r="B42" s="274"/>
      <c r="C42" s="274"/>
      <c r="D42" s="266"/>
      <c r="E42" s="273"/>
      <c r="F42" s="272"/>
      <c r="G42" s="271"/>
      <c r="H42" s="270"/>
    </row>
    <row r="43" spans="1:8" ht="42" customHeight="1" x14ac:dyDescent="0.4">
      <c r="A43" s="275"/>
      <c r="B43" s="274"/>
      <c r="C43" s="274"/>
      <c r="D43" s="266"/>
      <c r="E43" s="273"/>
      <c r="F43" s="271"/>
      <c r="G43" s="271"/>
      <c r="H43" s="270"/>
    </row>
    <row r="44" spans="1:8" ht="42" customHeight="1" x14ac:dyDescent="0.4">
      <c r="A44" s="275"/>
      <c r="B44" s="274"/>
      <c r="C44" s="274"/>
      <c r="D44" s="266"/>
      <c r="E44" s="273"/>
      <c r="F44" s="272"/>
      <c r="G44" s="271"/>
      <c r="H44" s="270"/>
    </row>
    <row r="45" spans="1:8" ht="42" customHeight="1" x14ac:dyDescent="0.4">
      <c r="A45" s="275"/>
      <c r="B45" s="274"/>
      <c r="C45" s="274"/>
      <c r="D45" s="266"/>
      <c r="E45" s="273"/>
      <c r="F45" s="272"/>
      <c r="G45" s="271"/>
      <c r="H45" s="270"/>
    </row>
    <row r="46" spans="1:8" ht="42" customHeight="1" x14ac:dyDescent="0.4">
      <c r="A46" s="275"/>
      <c r="B46" s="274"/>
      <c r="C46" s="274"/>
      <c r="D46" s="266"/>
      <c r="E46" s="273"/>
      <c r="F46" s="271"/>
      <c r="G46" s="271"/>
      <c r="H46" s="270"/>
    </row>
    <row r="47" spans="1:8" ht="42" customHeight="1" x14ac:dyDescent="0.4">
      <c r="A47" s="275"/>
      <c r="B47" s="274"/>
      <c r="C47" s="274"/>
      <c r="D47" s="266"/>
      <c r="E47" s="273"/>
      <c r="F47" s="271"/>
      <c r="G47" s="271"/>
      <c r="H47" s="270"/>
    </row>
    <row r="48" spans="1:8" ht="42" customHeight="1" x14ac:dyDescent="0.4">
      <c r="A48" s="275"/>
      <c r="B48" s="274"/>
      <c r="C48" s="274"/>
      <c r="D48" s="266"/>
      <c r="E48" s="273"/>
      <c r="F48" s="271"/>
      <c r="G48" s="271"/>
      <c r="H48" s="270"/>
    </row>
    <row r="49" spans="1:8" ht="42" customHeight="1" x14ac:dyDescent="0.4">
      <c r="A49" s="275"/>
      <c r="B49" s="274"/>
      <c r="C49" s="274"/>
      <c r="D49" s="266"/>
      <c r="E49" s="273"/>
      <c r="F49" s="271"/>
      <c r="G49" s="271"/>
      <c r="H49" s="270"/>
    </row>
    <row r="50" spans="1:8" ht="42" customHeight="1" x14ac:dyDescent="0.4">
      <c r="A50" s="275"/>
      <c r="B50" s="274"/>
      <c r="C50" s="274"/>
      <c r="D50" s="266"/>
      <c r="E50" s="273"/>
      <c r="F50" s="272"/>
      <c r="G50" s="271"/>
      <c r="H50" s="270"/>
    </row>
    <row r="51" spans="1:8" ht="42" customHeight="1" x14ac:dyDescent="0.4">
      <c r="A51" s="275"/>
      <c r="B51" s="274"/>
      <c r="C51" s="274"/>
      <c r="D51" s="266"/>
      <c r="E51" s="273"/>
      <c r="F51" s="271"/>
      <c r="G51" s="271"/>
      <c r="H51" s="270"/>
    </row>
    <row r="52" spans="1:8" ht="42" customHeight="1" x14ac:dyDescent="0.4">
      <c r="A52" s="275"/>
      <c r="B52" s="274"/>
      <c r="C52" s="274"/>
      <c r="D52" s="266"/>
      <c r="E52" s="273"/>
      <c r="F52" s="271"/>
      <c r="G52" s="271"/>
      <c r="H52" s="270"/>
    </row>
    <row r="53" spans="1:8" ht="42" customHeight="1" x14ac:dyDescent="0.4">
      <c r="A53" s="275"/>
      <c r="B53" s="274"/>
      <c r="C53" s="274"/>
      <c r="D53" s="266"/>
      <c r="E53" s="273"/>
      <c r="F53" s="271"/>
      <c r="G53" s="271"/>
      <c r="H53" s="270"/>
    </row>
    <row r="54" spans="1:8" ht="42" customHeight="1" x14ac:dyDescent="0.4">
      <c r="A54" s="275"/>
      <c r="B54" s="266"/>
      <c r="C54" s="274"/>
      <c r="D54" s="266"/>
      <c r="E54" s="273"/>
      <c r="F54" s="271"/>
      <c r="G54" s="271"/>
      <c r="H54" s="266"/>
    </row>
    <row r="55" spans="1:8" ht="42" customHeight="1" x14ac:dyDescent="0.4">
      <c r="A55" s="275"/>
      <c r="B55" s="266"/>
      <c r="C55" s="274"/>
      <c r="D55" s="266"/>
      <c r="E55" s="273"/>
      <c r="F55" s="271"/>
      <c r="G55" s="271"/>
      <c r="H55" s="266"/>
    </row>
    <row r="56" spans="1:8" ht="42" customHeight="1" x14ac:dyDescent="0.4">
      <c r="A56" s="300"/>
      <c r="B56" s="300"/>
      <c r="C56" s="300"/>
      <c r="D56" s="300"/>
      <c r="E56" s="300"/>
      <c r="F56" s="300"/>
      <c r="G56" s="300"/>
      <c r="H56" s="300"/>
    </row>
    <row r="57" spans="1:8" ht="42" customHeight="1" x14ac:dyDescent="0.4">
      <c r="A57" s="275"/>
      <c r="B57" s="266"/>
      <c r="C57" s="270"/>
      <c r="D57" s="270"/>
      <c r="E57" s="266"/>
      <c r="F57" s="270"/>
      <c r="G57" s="271"/>
      <c r="H57" s="266"/>
    </row>
    <row r="58" spans="1:8" ht="42" customHeight="1" x14ac:dyDescent="0.4">
      <c r="A58" s="275"/>
      <c r="B58" s="274"/>
      <c r="C58" s="274"/>
      <c r="D58" s="266"/>
      <c r="E58" s="273"/>
      <c r="F58" s="272"/>
      <c r="G58" s="271"/>
      <c r="H58" s="270"/>
    </row>
    <row r="59" spans="1:8" ht="42" customHeight="1" x14ac:dyDescent="0.4">
      <c r="A59" s="275"/>
      <c r="B59" s="274"/>
      <c r="C59" s="274"/>
      <c r="D59" s="266"/>
      <c r="E59" s="273"/>
      <c r="F59" s="272"/>
      <c r="G59" s="271"/>
      <c r="H59" s="270"/>
    </row>
    <row r="60" spans="1:8" ht="42" customHeight="1" x14ac:dyDescent="0.4">
      <c r="A60" s="275"/>
      <c r="B60" s="266"/>
      <c r="C60" s="274"/>
      <c r="D60" s="266"/>
      <c r="E60" s="273"/>
      <c r="F60" s="272"/>
      <c r="G60" s="271"/>
      <c r="H60" s="266"/>
    </row>
    <row r="61" spans="1:8" ht="42" customHeight="1" x14ac:dyDescent="0.4">
      <c r="A61" s="275"/>
      <c r="B61" s="274"/>
      <c r="C61" s="274"/>
      <c r="D61" s="266"/>
      <c r="E61" s="273"/>
      <c r="F61" s="272"/>
      <c r="G61" s="271"/>
      <c r="H61" s="270"/>
    </row>
    <row r="62" spans="1:8" ht="42" customHeight="1" x14ac:dyDescent="0.4">
      <c r="A62" s="275"/>
      <c r="B62" s="274"/>
      <c r="C62" s="274"/>
      <c r="D62" s="266"/>
      <c r="E62" s="273"/>
      <c r="F62" s="272"/>
      <c r="G62" s="271"/>
      <c r="H62" s="270"/>
    </row>
    <row r="63" spans="1:8" ht="42" customHeight="1" x14ac:dyDescent="0.4">
      <c r="A63" s="275"/>
      <c r="B63" s="274"/>
      <c r="C63" s="274"/>
      <c r="D63" s="266"/>
      <c r="E63" s="273"/>
      <c r="F63" s="272"/>
      <c r="G63" s="271"/>
      <c r="H63" s="270"/>
    </row>
    <row r="64" spans="1:8" ht="42" customHeight="1" x14ac:dyDescent="0.4">
      <c r="A64" s="275"/>
      <c r="B64" s="266"/>
      <c r="C64" s="266"/>
      <c r="D64" s="266"/>
      <c r="E64" s="273"/>
      <c r="F64" s="272"/>
      <c r="G64" s="271"/>
      <c r="H64" s="266"/>
    </row>
    <row r="65" spans="1:8" ht="42" customHeight="1" x14ac:dyDescent="0.4">
      <c r="A65" s="275"/>
      <c r="B65" s="274"/>
      <c r="C65" s="274"/>
      <c r="D65" s="266"/>
      <c r="E65" s="273"/>
      <c r="F65" s="272"/>
      <c r="G65" s="271"/>
      <c r="H65" s="266"/>
    </row>
    <row r="66" spans="1:8" ht="42" customHeight="1" x14ac:dyDescent="0.4">
      <c r="A66" s="275"/>
      <c r="B66" s="274"/>
      <c r="C66" s="274"/>
      <c r="D66" s="266"/>
      <c r="E66" s="273"/>
      <c r="F66" s="272"/>
      <c r="G66" s="271"/>
      <c r="H66" s="270"/>
    </row>
    <row r="67" spans="1:8" ht="42" customHeight="1" x14ac:dyDescent="0.4">
      <c r="A67" s="275"/>
      <c r="B67" s="274"/>
      <c r="C67" s="274"/>
      <c r="D67" s="266"/>
      <c r="E67" s="273"/>
      <c r="F67" s="272"/>
      <c r="G67" s="271"/>
      <c r="H67" s="270"/>
    </row>
    <row r="68" spans="1:8" ht="42" customHeight="1" x14ac:dyDescent="0.4">
      <c r="A68" s="275"/>
      <c r="B68" s="274"/>
      <c r="C68" s="274"/>
      <c r="D68" s="266"/>
      <c r="E68" s="273"/>
      <c r="F68" s="272"/>
      <c r="G68" s="271"/>
      <c r="H68" s="270"/>
    </row>
    <row r="69" spans="1:8" ht="42" customHeight="1" x14ac:dyDescent="0.4">
      <c r="A69" s="275"/>
      <c r="B69" s="266"/>
      <c r="C69" s="266"/>
      <c r="D69" s="266"/>
      <c r="E69" s="273"/>
      <c r="F69" s="272"/>
      <c r="G69" s="271"/>
      <c r="H69" s="266"/>
    </row>
    <row r="70" spans="1:8" ht="42" customHeight="1" x14ac:dyDescent="0.4">
      <c r="A70" s="275"/>
      <c r="B70" s="274"/>
      <c r="C70" s="274"/>
      <c r="D70" s="266"/>
      <c r="E70" s="273"/>
      <c r="F70" s="272"/>
      <c r="G70" s="271"/>
      <c r="H70" s="270"/>
    </row>
    <row r="71" spans="1:8" ht="42" customHeight="1" x14ac:dyDescent="0.4">
      <c r="A71" s="275"/>
      <c r="B71" s="274"/>
      <c r="C71" s="274"/>
      <c r="D71" s="266"/>
      <c r="E71" s="273"/>
      <c r="F71" s="272"/>
      <c r="G71" s="271"/>
      <c r="H71" s="270"/>
    </row>
    <row r="72" spans="1:8" ht="42" customHeight="1" x14ac:dyDescent="0.4">
      <c r="A72" s="275"/>
      <c r="B72" s="274"/>
      <c r="C72" s="274"/>
      <c r="D72" s="266"/>
      <c r="E72" s="273"/>
      <c r="F72" s="272"/>
      <c r="G72" s="271"/>
      <c r="H72" s="270"/>
    </row>
    <row r="73" spans="1:8" ht="42" customHeight="1" x14ac:dyDescent="0.4">
      <c r="A73" s="275"/>
      <c r="B73" s="266"/>
      <c r="C73" s="266"/>
      <c r="D73" s="266"/>
      <c r="E73" s="273"/>
      <c r="F73" s="272"/>
      <c r="G73" s="271"/>
      <c r="H73" s="266"/>
    </row>
    <row r="74" spans="1:8" ht="42" customHeight="1" x14ac:dyDescent="0.4">
      <c r="A74" s="275"/>
      <c r="B74" s="266"/>
      <c r="C74" s="266"/>
      <c r="D74" s="266"/>
      <c r="E74" s="273"/>
      <c r="F74" s="272"/>
      <c r="G74" s="271"/>
      <c r="H74" s="266"/>
    </row>
    <row r="75" spans="1:8" ht="42" customHeight="1" x14ac:dyDescent="0.4">
      <c r="A75" s="275"/>
      <c r="B75" s="274"/>
      <c r="C75" s="274"/>
      <c r="D75" s="266"/>
      <c r="E75" s="273"/>
      <c r="F75" s="272"/>
      <c r="G75" s="271"/>
      <c r="H75" s="270"/>
    </row>
    <row r="76" spans="1:8" ht="42" customHeight="1" x14ac:dyDescent="0.4">
      <c r="A76" s="300"/>
      <c r="B76" s="300"/>
      <c r="C76" s="300"/>
      <c r="D76" s="300"/>
      <c r="E76" s="300"/>
      <c r="F76" s="300"/>
      <c r="G76" s="300"/>
      <c r="H76" s="300"/>
    </row>
    <row r="77" spans="1:8" ht="42" customHeight="1" x14ac:dyDescent="0.4">
      <c r="A77" s="275"/>
      <c r="B77" s="266"/>
      <c r="C77" s="270"/>
      <c r="D77" s="270"/>
      <c r="E77" s="266"/>
      <c r="F77" s="270"/>
      <c r="G77" s="271"/>
      <c r="H77" s="266"/>
    </row>
    <row r="78" spans="1:8" ht="42" customHeight="1" x14ac:dyDescent="0.4">
      <c r="A78" s="275"/>
      <c r="B78" s="274"/>
      <c r="C78" s="274"/>
      <c r="D78" s="266"/>
      <c r="E78" s="273"/>
      <c r="F78" s="272"/>
      <c r="G78" s="271"/>
      <c r="H78" s="270"/>
    </row>
    <row r="79" spans="1:8" ht="42" customHeight="1" x14ac:dyDescent="0.4">
      <c r="A79" s="275"/>
      <c r="B79" s="274"/>
      <c r="C79" s="274"/>
      <c r="D79" s="266"/>
      <c r="E79" s="273"/>
      <c r="F79" s="272"/>
      <c r="G79" s="271"/>
      <c r="H79" s="270"/>
    </row>
    <row r="80" spans="1:8" ht="42" customHeight="1" x14ac:dyDescent="0.4">
      <c r="A80" s="269"/>
      <c r="B80" s="267"/>
      <c r="C80" s="267"/>
      <c r="D80" s="266"/>
      <c r="E80" s="266"/>
      <c r="F80" s="241"/>
      <c r="G80" s="241"/>
      <c r="H80" s="265"/>
    </row>
    <row r="81" spans="2:8" ht="33.950000000000003" customHeight="1" x14ac:dyDescent="0.4">
      <c r="B81" s="267"/>
      <c r="C81" s="267"/>
      <c r="D81" s="266"/>
      <c r="E81" s="266"/>
      <c r="F81" s="241"/>
      <c r="G81" s="241"/>
      <c r="H81" s="265"/>
    </row>
    <row r="82" spans="2:8" ht="33.950000000000003" customHeight="1" x14ac:dyDescent="0.4">
      <c r="B82" s="267"/>
      <c r="C82" s="267"/>
      <c r="D82" s="266"/>
      <c r="E82" s="266"/>
      <c r="F82" s="241"/>
      <c r="G82" s="241"/>
      <c r="H82" s="265"/>
    </row>
    <row r="83" spans="2:8" ht="33.950000000000003" customHeight="1" x14ac:dyDescent="0.4">
      <c r="B83" s="267"/>
      <c r="C83" s="267"/>
      <c r="D83" s="266"/>
      <c r="E83" s="266"/>
      <c r="F83" s="241"/>
      <c r="G83" s="241"/>
      <c r="H83" s="265"/>
    </row>
    <row r="84" spans="2:8" ht="33.950000000000003" customHeight="1" x14ac:dyDescent="0.4">
      <c r="B84" s="267"/>
      <c r="C84" s="267"/>
      <c r="D84" s="266"/>
      <c r="E84" s="266"/>
      <c r="F84" s="241"/>
      <c r="G84" s="241"/>
      <c r="H84" s="265"/>
    </row>
    <row r="85" spans="2:8" ht="33.950000000000003" customHeight="1" x14ac:dyDescent="0.4">
      <c r="B85" s="267"/>
      <c r="C85" s="267"/>
      <c r="D85" s="266"/>
      <c r="E85" s="266"/>
      <c r="F85" s="241"/>
      <c r="G85" s="241"/>
      <c r="H85" s="265"/>
    </row>
    <row r="86" spans="2:8" ht="33.950000000000003" customHeight="1" x14ac:dyDescent="0.4">
      <c r="B86" s="267"/>
      <c r="C86" s="267"/>
      <c r="D86" s="266"/>
      <c r="E86" s="266"/>
      <c r="F86" s="241"/>
      <c r="G86" s="241"/>
      <c r="H86" s="265"/>
    </row>
    <row r="87" spans="2:8" ht="33.950000000000003" customHeight="1" x14ac:dyDescent="0.4">
      <c r="B87" s="267"/>
      <c r="C87" s="267"/>
      <c r="D87" s="266"/>
      <c r="E87" s="266"/>
      <c r="F87" s="241"/>
      <c r="G87" s="241"/>
      <c r="H87" s="265"/>
    </row>
    <row r="88" spans="2:8" ht="33.950000000000003" customHeight="1" x14ac:dyDescent="0.4">
      <c r="B88" s="267"/>
      <c r="C88" s="267"/>
      <c r="D88" s="266"/>
      <c r="E88" s="266"/>
      <c r="F88" s="241"/>
      <c r="G88" s="241"/>
      <c r="H88" s="265"/>
    </row>
    <row r="89" spans="2:8" ht="33.950000000000003" customHeight="1" x14ac:dyDescent="0.4">
      <c r="B89" s="267"/>
      <c r="C89" s="267"/>
      <c r="D89" s="266"/>
      <c r="E89" s="266"/>
      <c r="F89" s="241"/>
      <c r="G89" s="241"/>
      <c r="H89" s="265"/>
    </row>
    <row r="90" spans="2:8" ht="33.950000000000003" customHeight="1" x14ac:dyDescent="0.4">
      <c r="B90" s="267"/>
      <c r="C90" s="267"/>
      <c r="D90" s="266"/>
      <c r="E90" s="266"/>
      <c r="F90" s="241"/>
      <c r="G90" s="241"/>
      <c r="H90" s="265"/>
    </row>
    <row r="91" spans="2:8" ht="33.950000000000003" customHeight="1" x14ac:dyDescent="0.4">
      <c r="B91" s="267"/>
      <c r="C91" s="267"/>
      <c r="D91" s="266"/>
      <c r="E91" s="266"/>
      <c r="F91" s="241"/>
      <c r="G91" s="241"/>
      <c r="H91" s="265"/>
    </row>
    <row r="92" spans="2:8" ht="33.950000000000003" customHeight="1" x14ac:dyDescent="0.4">
      <c r="B92" s="267"/>
      <c r="C92" s="267"/>
      <c r="D92" s="266"/>
      <c r="E92" s="266"/>
      <c r="F92" s="241"/>
      <c r="G92" s="241"/>
      <c r="H92" s="265"/>
    </row>
    <row r="93" spans="2:8" ht="33.950000000000003" customHeight="1" x14ac:dyDescent="0.4">
      <c r="B93" s="267"/>
      <c r="C93" s="267"/>
      <c r="D93" s="266"/>
      <c r="E93" s="266"/>
      <c r="F93" s="241"/>
      <c r="G93" s="241"/>
      <c r="H93" s="265"/>
    </row>
    <row r="94" spans="2:8" ht="33.950000000000003" customHeight="1" x14ac:dyDescent="0.4">
      <c r="B94" s="267"/>
      <c r="C94" s="267"/>
      <c r="D94" s="266"/>
      <c r="E94" s="266"/>
      <c r="F94" s="241"/>
      <c r="G94" s="241"/>
      <c r="H94" s="265"/>
    </row>
    <row r="95" spans="2:8" ht="33.950000000000003" customHeight="1" x14ac:dyDescent="0.4">
      <c r="B95" s="267"/>
      <c r="C95" s="267"/>
      <c r="D95" s="266"/>
      <c r="E95" s="266"/>
      <c r="F95" s="241"/>
      <c r="G95" s="241"/>
      <c r="H95" s="265"/>
    </row>
    <row r="96" spans="2:8" ht="33.950000000000003" customHeight="1" x14ac:dyDescent="0.4">
      <c r="B96" s="267"/>
      <c r="C96" s="267"/>
      <c r="D96" s="266"/>
      <c r="E96" s="266"/>
      <c r="F96" s="241"/>
      <c r="G96" s="241"/>
      <c r="H96" s="265"/>
    </row>
    <row r="97" spans="2:8" ht="33.950000000000003" customHeight="1" x14ac:dyDescent="0.4">
      <c r="B97" s="267"/>
      <c r="C97" s="267"/>
      <c r="D97" s="266"/>
      <c r="E97" s="266"/>
      <c r="F97" s="241"/>
      <c r="G97" s="241"/>
      <c r="H97" s="265"/>
    </row>
    <row r="98" spans="2:8" ht="33.950000000000003" customHeight="1" x14ac:dyDescent="0.4">
      <c r="B98" s="267"/>
      <c r="C98" s="267"/>
      <c r="D98" s="266"/>
      <c r="E98" s="266"/>
      <c r="F98" s="241"/>
      <c r="G98" s="241"/>
      <c r="H98" s="265"/>
    </row>
    <row r="99" spans="2:8" ht="33.950000000000003" customHeight="1" x14ac:dyDescent="0.4">
      <c r="B99" s="267"/>
      <c r="C99" s="267"/>
      <c r="D99" s="266"/>
      <c r="E99" s="266"/>
      <c r="F99" s="241"/>
      <c r="G99" s="241"/>
      <c r="H99" s="265"/>
    </row>
    <row r="100" spans="2:8" ht="33.950000000000003" customHeight="1" x14ac:dyDescent="0.4">
      <c r="B100" s="267"/>
      <c r="C100" s="267"/>
      <c r="D100" s="266"/>
      <c r="E100" s="266"/>
      <c r="F100" s="241"/>
      <c r="G100" s="241"/>
      <c r="H100" s="265"/>
    </row>
    <row r="101" spans="2:8" ht="33.950000000000003" customHeight="1" x14ac:dyDescent="0.4">
      <c r="B101" s="267"/>
      <c r="C101" s="267"/>
      <c r="D101" s="266"/>
      <c r="E101" s="266"/>
      <c r="F101" s="241"/>
      <c r="G101" s="241"/>
      <c r="H101" s="265"/>
    </row>
    <row r="102" spans="2:8" ht="33.950000000000003" customHeight="1" x14ac:dyDescent="0.4">
      <c r="B102" s="268"/>
      <c r="C102" s="267"/>
      <c r="D102" s="266"/>
      <c r="E102" s="266"/>
      <c r="F102" s="241"/>
      <c r="G102" s="241"/>
      <c r="H102" s="265"/>
    </row>
    <row r="103" spans="2:8" ht="33.950000000000003" customHeight="1" x14ac:dyDescent="0.4">
      <c r="B103" s="267"/>
      <c r="C103" s="267"/>
      <c r="D103" s="266"/>
      <c r="E103" s="266"/>
      <c r="F103" s="241"/>
      <c r="G103" s="241"/>
      <c r="H103" s="265"/>
    </row>
    <row r="104" spans="2:8" ht="33.950000000000003" customHeight="1" x14ac:dyDescent="0.4">
      <c r="B104" s="267"/>
      <c r="C104" s="267"/>
      <c r="D104" s="266"/>
      <c r="E104" s="266"/>
      <c r="F104" s="241"/>
      <c r="G104" s="241"/>
      <c r="H104" s="265"/>
    </row>
    <row r="105" spans="2:8" ht="33.950000000000003" customHeight="1" x14ac:dyDescent="0.4">
      <c r="B105" s="267"/>
      <c r="C105" s="267"/>
      <c r="D105" s="266"/>
      <c r="E105" s="266"/>
      <c r="F105" s="241"/>
      <c r="G105" s="241"/>
      <c r="H105" s="265"/>
    </row>
    <row r="106" spans="2:8" ht="33.950000000000003" customHeight="1" x14ac:dyDescent="0.4">
      <c r="B106" s="267"/>
      <c r="C106" s="267"/>
      <c r="D106" s="266"/>
      <c r="E106" s="266"/>
      <c r="F106" s="241"/>
      <c r="G106" s="241"/>
      <c r="H106" s="265"/>
    </row>
    <row r="107" spans="2:8" ht="33.950000000000003" customHeight="1" x14ac:dyDescent="0.4">
      <c r="B107" s="267"/>
      <c r="C107" s="267"/>
      <c r="D107" s="266"/>
      <c r="E107" s="266"/>
      <c r="F107" s="241"/>
      <c r="G107" s="241"/>
      <c r="H107" s="265"/>
    </row>
    <row r="108" spans="2:8" ht="33.950000000000003" customHeight="1" x14ac:dyDescent="0.4">
      <c r="B108" s="267"/>
      <c r="C108" s="267"/>
      <c r="D108" s="266"/>
      <c r="E108" s="266"/>
      <c r="F108" s="241"/>
      <c r="G108" s="241"/>
      <c r="H108" s="265"/>
    </row>
    <row r="109" spans="2:8" ht="33.950000000000003" customHeight="1" x14ac:dyDescent="0.4">
      <c r="B109" s="267"/>
      <c r="C109" s="267"/>
      <c r="D109" s="266"/>
      <c r="E109" s="266"/>
      <c r="F109" s="241"/>
      <c r="G109" s="241"/>
      <c r="H109" s="265"/>
    </row>
    <row r="110" spans="2:8" ht="33.950000000000003" customHeight="1" x14ac:dyDescent="0.4">
      <c r="B110" s="267"/>
      <c r="C110" s="267"/>
      <c r="D110" s="266"/>
      <c r="E110" s="266"/>
      <c r="F110" s="241"/>
      <c r="G110" s="241"/>
      <c r="H110" s="265"/>
    </row>
    <row r="111" spans="2:8" ht="33.950000000000003" customHeight="1" x14ac:dyDescent="0.4">
      <c r="B111" s="267"/>
      <c r="C111" s="267"/>
      <c r="D111" s="266"/>
      <c r="E111" s="266"/>
      <c r="F111" s="241"/>
      <c r="G111" s="241"/>
      <c r="H111" s="265"/>
    </row>
    <row r="112" spans="2:8" ht="33.950000000000003" customHeight="1" x14ac:dyDescent="0.4">
      <c r="B112" s="267"/>
      <c r="C112" s="267"/>
      <c r="D112" s="266"/>
      <c r="E112" s="266"/>
      <c r="F112" s="241"/>
      <c r="G112" s="241"/>
      <c r="H112" s="265"/>
    </row>
    <row r="113" spans="2:8" ht="33.950000000000003" customHeight="1" x14ac:dyDescent="0.4">
      <c r="B113" s="267"/>
      <c r="C113" s="267"/>
      <c r="D113" s="266"/>
      <c r="E113" s="266"/>
      <c r="F113" s="241"/>
      <c r="G113" s="241"/>
      <c r="H113" s="265"/>
    </row>
    <row r="114" spans="2:8" ht="33.950000000000003" customHeight="1" x14ac:dyDescent="0.4">
      <c r="B114" s="267"/>
      <c r="C114" s="267"/>
      <c r="D114" s="266"/>
      <c r="E114" s="266"/>
      <c r="F114" s="241"/>
      <c r="G114" s="241"/>
      <c r="H114" s="265"/>
    </row>
    <row r="115" spans="2:8" ht="33.950000000000003" customHeight="1" x14ac:dyDescent="0.4">
      <c r="B115" s="267"/>
      <c r="C115" s="267"/>
      <c r="D115" s="266"/>
      <c r="E115" s="266"/>
      <c r="F115" s="241"/>
      <c r="G115" s="241"/>
      <c r="H115" s="265"/>
    </row>
    <row r="116" spans="2:8" ht="33.950000000000003" customHeight="1" x14ac:dyDescent="0.4">
      <c r="B116" s="267"/>
      <c r="C116" s="267"/>
      <c r="D116" s="266"/>
      <c r="E116" s="266"/>
      <c r="F116" s="241"/>
      <c r="G116" s="241"/>
      <c r="H116" s="265"/>
    </row>
    <row r="117" spans="2:8" ht="33.950000000000003" customHeight="1" x14ac:dyDescent="0.4">
      <c r="B117" s="267"/>
      <c r="C117" s="267"/>
      <c r="D117" s="266"/>
      <c r="E117" s="266"/>
      <c r="F117" s="241"/>
      <c r="G117" s="241"/>
      <c r="H117" s="265"/>
    </row>
    <row r="118" spans="2:8" ht="33.950000000000003" customHeight="1" x14ac:dyDescent="0.4">
      <c r="B118" s="267"/>
      <c r="C118" s="267"/>
      <c r="D118" s="266"/>
      <c r="E118" s="266"/>
      <c r="F118" s="241"/>
      <c r="G118" s="241"/>
      <c r="H118" s="265"/>
    </row>
    <row r="119" spans="2:8" ht="33.950000000000003" customHeight="1" x14ac:dyDescent="0.4">
      <c r="B119" s="267"/>
      <c r="C119" s="267"/>
      <c r="D119" s="266"/>
      <c r="E119" s="266"/>
      <c r="F119" s="241"/>
      <c r="G119" s="241"/>
      <c r="H119" s="265"/>
    </row>
    <row r="120" spans="2:8" ht="33.950000000000003" customHeight="1" x14ac:dyDescent="0.4">
      <c r="B120" s="267"/>
      <c r="C120" s="267"/>
      <c r="D120" s="266"/>
      <c r="E120" s="266"/>
      <c r="F120" s="241"/>
      <c r="G120" s="241"/>
      <c r="H120" s="265"/>
    </row>
    <row r="121" spans="2:8" ht="33.950000000000003" customHeight="1" x14ac:dyDescent="0.4">
      <c r="B121" s="267"/>
      <c r="C121" s="267"/>
      <c r="D121" s="266"/>
      <c r="E121" s="266"/>
      <c r="F121" s="241"/>
      <c r="G121" s="241"/>
      <c r="H121" s="265"/>
    </row>
    <row r="122" spans="2:8" ht="33.950000000000003" customHeight="1" x14ac:dyDescent="0.4">
      <c r="B122" s="267"/>
      <c r="C122" s="267"/>
      <c r="D122" s="266"/>
      <c r="E122" s="266"/>
      <c r="F122" s="241"/>
      <c r="G122" s="241"/>
      <c r="H122" s="265"/>
    </row>
    <row r="123" spans="2:8" ht="33.950000000000003" customHeight="1" x14ac:dyDescent="0.4">
      <c r="B123" s="267"/>
      <c r="C123" s="267"/>
      <c r="D123" s="266"/>
      <c r="E123" s="266"/>
      <c r="F123" s="241"/>
      <c r="G123" s="241"/>
      <c r="H123" s="265"/>
    </row>
    <row r="124" spans="2:8" ht="33.950000000000003" customHeight="1" x14ac:dyDescent="0.4">
      <c r="B124" s="267"/>
      <c r="C124" s="267"/>
      <c r="D124" s="266"/>
      <c r="E124" s="266"/>
      <c r="F124" s="241"/>
      <c r="G124" s="241"/>
      <c r="H124" s="265"/>
    </row>
    <row r="125" spans="2:8" ht="33.950000000000003" customHeight="1" x14ac:dyDescent="0.4">
      <c r="B125" s="267"/>
      <c r="C125" s="267"/>
      <c r="D125" s="266"/>
      <c r="E125" s="266"/>
      <c r="F125" s="241"/>
      <c r="G125" s="241"/>
      <c r="H125" s="265"/>
    </row>
    <row r="126" spans="2:8" ht="33.950000000000003" customHeight="1" x14ac:dyDescent="0.4">
      <c r="B126" s="267"/>
      <c r="C126" s="267"/>
      <c r="D126" s="266"/>
      <c r="E126" s="266"/>
      <c r="F126" s="241"/>
      <c r="G126" s="241"/>
      <c r="H126" s="265"/>
    </row>
    <row r="127" spans="2:8" ht="33.950000000000003" customHeight="1" x14ac:dyDescent="0.4">
      <c r="B127" s="267"/>
      <c r="C127" s="267"/>
      <c r="D127" s="266"/>
      <c r="E127" s="266"/>
      <c r="F127" s="241"/>
      <c r="G127" s="241"/>
      <c r="H127" s="265"/>
    </row>
    <row r="128" spans="2:8" ht="33.950000000000003" customHeight="1" x14ac:dyDescent="0.4">
      <c r="B128" s="268"/>
      <c r="C128" s="267"/>
      <c r="D128" s="266"/>
      <c r="E128" s="266"/>
      <c r="F128" s="241"/>
      <c r="G128" s="241"/>
      <c r="H128" s="265"/>
    </row>
    <row r="129" spans="2:8" ht="33.950000000000003" customHeight="1" x14ac:dyDescent="0.4">
      <c r="B129" s="267"/>
      <c r="C129" s="267"/>
      <c r="D129" s="266"/>
      <c r="E129" s="266"/>
      <c r="F129" s="241"/>
      <c r="G129" s="241"/>
      <c r="H129" s="265"/>
    </row>
    <row r="130" spans="2:8" ht="33.950000000000003" customHeight="1" x14ac:dyDescent="0.4">
      <c r="B130" s="267"/>
      <c r="C130" s="267"/>
      <c r="D130" s="266"/>
      <c r="E130" s="266"/>
      <c r="F130" s="241"/>
      <c r="G130" s="241"/>
      <c r="H130" s="265"/>
    </row>
    <row r="131" spans="2:8" ht="33.950000000000003" customHeight="1" x14ac:dyDescent="0.4">
      <c r="B131" s="267"/>
      <c r="C131" s="267"/>
      <c r="D131" s="266"/>
      <c r="E131" s="266"/>
      <c r="F131" s="241"/>
      <c r="G131" s="241"/>
      <c r="H131" s="265"/>
    </row>
    <row r="132" spans="2:8" ht="33.950000000000003" customHeight="1" x14ac:dyDescent="0.4">
      <c r="B132" s="267"/>
      <c r="C132" s="267"/>
      <c r="D132" s="266"/>
      <c r="E132" s="266"/>
      <c r="F132" s="241"/>
      <c r="G132" s="241"/>
      <c r="H132" s="265"/>
    </row>
    <row r="133" spans="2:8" ht="33.950000000000003" customHeight="1" x14ac:dyDescent="0.4">
      <c r="B133" s="267"/>
      <c r="C133" s="267"/>
      <c r="D133" s="266"/>
      <c r="E133" s="266"/>
      <c r="F133" s="241"/>
      <c r="G133" s="241"/>
      <c r="H133" s="265"/>
    </row>
    <row r="134" spans="2:8" ht="33.950000000000003" customHeight="1" x14ac:dyDescent="0.4">
      <c r="B134" s="267"/>
      <c r="C134" s="267"/>
      <c r="D134" s="266"/>
      <c r="E134" s="266"/>
      <c r="F134" s="241"/>
      <c r="G134" s="241"/>
      <c r="H134" s="265"/>
    </row>
    <row r="135" spans="2:8" ht="33.950000000000003" customHeight="1" x14ac:dyDescent="0.4">
      <c r="B135" s="267"/>
      <c r="C135" s="267"/>
      <c r="D135" s="266"/>
      <c r="E135" s="266"/>
      <c r="F135" s="241"/>
      <c r="G135" s="241"/>
      <c r="H135" s="265"/>
    </row>
    <row r="136" spans="2:8" ht="33.950000000000003" customHeight="1" x14ac:dyDescent="0.4">
      <c r="B136" s="267"/>
      <c r="C136" s="267"/>
      <c r="D136" s="266"/>
      <c r="E136" s="266"/>
      <c r="F136" s="241"/>
      <c r="G136" s="241"/>
      <c r="H136" s="265"/>
    </row>
    <row r="137" spans="2:8" ht="33.950000000000003" customHeight="1" x14ac:dyDescent="0.4">
      <c r="B137" s="267"/>
      <c r="C137" s="267"/>
      <c r="D137" s="266"/>
      <c r="E137" s="266"/>
      <c r="F137" s="241"/>
      <c r="G137" s="241"/>
      <c r="H137" s="265"/>
    </row>
    <row r="138" spans="2:8" ht="33.950000000000003" customHeight="1" x14ac:dyDescent="0.4">
      <c r="B138" s="267"/>
      <c r="C138" s="267"/>
      <c r="D138" s="266"/>
      <c r="E138" s="266"/>
      <c r="F138" s="241"/>
      <c r="G138" s="241"/>
      <c r="H138" s="265"/>
    </row>
    <row r="139" spans="2:8" ht="33.950000000000003" customHeight="1" x14ac:dyDescent="0.4">
      <c r="B139" s="267"/>
      <c r="C139" s="267"/>
      <c r="D139" s="266"/>
      <c r="E139" s="266"/>
      <c r="F139" s="241"/>
      <c r="G139" s="241"/>
      <c r="H139" s="265"/>
    </row>
    <row r="140" spans="2:8" ht="33.950000000000003" customHeight="1" x14ac:dyDescent="0.4">
      <c r="B140" s="267"/>
      <c r="C140" s="267"/>
      <c r="D140" s="266"/>
      <c r="E140" s="266"/>
      <c r="F140" s="241"/>
      <c r="G140" s="241"/>
      <c r="H140" s="265"/>
    </row>
    <row r="141" spans="2:8" ht="33.950000000000003" customHeight="1" x14ac:dyDescent="0.4">
      <c r="B141" s="267"/>
      <c r="C141" s="267"/>
      <c r="D141" s="266"/>
      <c r="E141" s="266"/>
      <c r="F141" s="241"/>
      <c r="G141" s="241"/>
      <c r="H141" s="265"/>
    </row>
    <row r="142" spans="2:8" ht="33.950000000000003" customHeight="1" x14ac:dyDescent="0.4">
      <c r="B142" s="267"/>
      <c r="C142" s="267"/>
      <c r="D142" s="266"/>
      <c r="E142" s="266"/>
      <c r="F142" s="241"/>
      <c r="G142" s="241"/>
      <c r="H142" s="265"/>
    </row>
    <row r="143" spans="2:8" ht="33.950000000000003" customHeight="1" x14ac:dyDescent="0.4">
      <c r="B143" s="267"/>
      <c r="C143" s="267"/>
      <c r="D143" s="266"/>
      <c r="E143" s="266"/>
      <c r="F143" s="241"/>
      <c r="G143" s="241"/>
      <c r="H143" s="265"/>
    </row>
    <row r="144" spans="2:8" ht="33.950000000000003" customHeight="1" x14ac:dyDescent="0.4">
      <c r="B144" s="267"/>
      <c r="C144" s="267"/>
      <c r="D144" s="266"/>
      <c r="E144" s="266"/>
      <c r="F144" s="241"/>
      <c r="G144" s="241"/>
      <c r="H144" s="265"/>
    </row>
    <row r="145" spans="2:8" ht="33.950000000000003" customHeight="1" x14ac:dyDescent="0.4">
      <c r="B145" s="267"/>
      <c r="C145" s="267"/>
      <c r="D145" s="266"/>
      <c r="E145" s="266"/>
      <c r="F145" s="241"/>
      <c r="G145" s="241"/>
      <c r="H145" s="265"/>
    </row>
    <row r="146" spans="2:8" ht="33.950000000000003" customHeight="1" x14ac:dyDescent="0.4">
      <c r="B146" s="267"/>
      <c r="C146" s="267"/>
      <c r="D146" s="266"/>
      <c r="E146" s="266"/>
      <c r="F146" s="241"/>
      <c r="G146" s="241"/>
      <c r="H146" s="265"/>
    </row>
    <row r="147" spans="2:8" ht="33.950000000000003" customHeight="1" x14ac:dyDescent="0.4">
      <c r="B147" s="267"/>
      <c r="C147" s="267"/>
      <c r="D147" s="266"/>
      <c r="E147" s="266"/>
      <c r="F147" s="241"/>
      <c r="G147" s="241"/>
      <c r="H147" s="265"/>
    </row>
    <row r="148" spans="2:8" ht="33.950000000000003" customHeight="1" x14ac:dyDescent="0.4">
      <c r="B148" s="267"/>
      <c r="C148" s="267"/>
      <c r="D148" s="266"/>
      <c r="E148" s="266"/>
      <c r="F148" s="241"/>
      <c r="G148" s="241"/>
      <c r="H148" s="265"/>
    </row>
    <row r="149" spans="2:8" ht="33.950000000000003" customHeight="1" x14ac:dyDescent="0.4">
      <c r="B149" s="267"/>
      <c r="C149" s="267"/>
      <c r="D149" s="266"/>
      <c r="E149" s="266"/>
      <c r="F149" s="241"/>
      <c r="G149" s="241"/>
      <c r="H149" s="265"/>
    </row>
    <row r="150" spans="2:8" ht="33.950000000000003" customHeight="1" x14ac:dyDescent="0.4">
      <c r="B150" s="267"/>
      <c r="C150" s="267"/>
      <c r="D150" s="266"/>
      <c r="E150" s="266"/>
      <c r="F150" s="241"/>
      <c r="G150" s="241"/>
      <c r="H150" s="265"/>
    </row>
    <row r="151" spans="2:8" ht="33.950000000000003" customHeight="1" x14ac:dyDescent="0.4">
      <c r="B151" s="267"/>
      <c r="C151" s="267"/>
      <c r="D151" s="266"/>
      <c r="E151" s="266"/>
      <c r="F151" s="241"/>
      <c r="G151" s="241"/>
      <c r="H151" s="265"/>
    </row>
    <row r="152" spans="2:8" ht="33.950000000000003" customHeight="1" x14ac:dyDescent="0.4">
      <c r="B152" s="267"/>
      <c r="C152" s="267"/>
      <c r="D152" s="266"/>
      <c r="E152" s="266"/>
      <c r="F152" s="241"/>
      <c r="G152" s="241"/>
      <c r="H152" s="265"/>
    </row>
    <row r="153" spans="2:8" ht="33.950000000000003" customHeight="1" x14ac:dyDescent="0.4">
      <c r="B153" s="267"/>
      <c r="C153" s="267"/>
      <c r="D153" s="266"/>
      <c r="E153" s="266"/>
      <c r="F153" s="241"/>
      <c r="G153" s="241"/>
      <c r="H153" s="265"/>
    </row>
    <row r="154" spans="2:8" ht="33.950000000000003" customHeight="1" x14ac:dyDescent="0.4">
      <c r="B154" s="268"/>
      <c r="C154" s="267"/>
      <c r="D154" s="266"/>
      <c r="E154" s="266"/>
      <c r="F154" s="241"/>
      <c r="G154" s="241"/>
      <c r="H154" s="265"/>
    </row>
    <row r="155" spans="2:8" ht="32.1" customHeight="1" x14ac:dyDescent="0.4">
      <c r="B155" s="267"/>
      <c r="C155" s="267"/>
      <c r="D155" s="266"/>
      <c r="E155" s="266"/>
      <c r="F155" s="241"/>
      <c r="G155" s="241"/>
      <c r="H155" s="265"/>
    </row>
    <row r="156" spans="2:8" ht="32.1" customHeight="1" x14ac:dyDescent="0.4">
      <c r="B156" s="267"/>
      <c r="C156" s="267"/>
      <c r="D156" s="266"/>
      <c r="E156" s="266"/>
      <c r="F156" s="241"/>
      <c r="G156" s="241"/>
      <c r="H156" s="265"/>
    </row>
    <row r="157" spans="2:8" ht="32.1" customHeight="1" x14ac:dyDescent="0.4">
      <c r="B157" s="267"/>
      <c r="C157" s="267"/>
      <c r="D157" s="266"/>
      <c r="E157" s="266"/>
      <c r="F157" s="241"/>
      <c r="G157" s="241"/>
      <c r="H157" s="265"/>
    </row>
    <row r="158" spans="2:8" ht="32.1" customHeight="1" x14ac:dyDescent="0.4">
      <c r="B158" s="267"/>
      <c r="C158" s="267"/>
      <c r="D158" s="266"/>
      <c r="E158" s="266"/>
      <c r="F158" s="241"/>
      <c r="G158" s="241"/>
      <c r="H158" s="265"/>
    </row>
    <row r="159" spans="2:8" ht="32.1" customHeight="1" x14ac:dyDescent="0.4">
      <c r="B159" s="267"/>
      <c r="C159" s="267"/>
      <c r="D159" s="266"/>
      <c r="E159" s="266"/>
      <c r="F159" s="241"/>
      <c r="G159" s="241"/>
      <c r="H159" s="265"/>
    </row>
    <row r="160" spans="2:8" ht="32.1" customHeight="1" x14ac:dyDescent="0.4">
      <c r="B160" s="267"/>
      <c r="C160" s="267"/>
      <c r="D160" s="266"/>
      <c r="E160" s="266"/>
      <c r="F160" s="241"/>
      <c r="G160" s="241"/>
      <c r="H160" s="265"/>
    </row>
    <row r="161" spans="2:8" ht="32.1" customHeight="1" x14ac:dyDescent="0.4">
      <c r="B161" s="267"/>
      <c r="C161" s="267"/>
      <c r="D161" s="266"/>
      <c r="E161" s="266"/>
      <c r="F161" s="241"/>
      <c r="G161" s="241"/>
      <c r="H161" s="265"/>
    </row>
    <row r="162" spans="2:8" ht="32.1" customHeight="1" x14ac:dyDescent="0.4">
      <c r="B162" s="267"/>
      <c r="C162" s="267"/>
      <c r="D162" s="266"/>
      <c r="E162" s="266"/>
      <c r="F162" s="241"/>
      <c r="G162" s="241"/>
      <c r="H162" s="265"/>
    </row>
    <row r="163" spans="2:8" ht="32.1" customHeight="1" x14ac:dyDescent="0.4">
      <c r="B163" s="267"/>
      <c r="C163" s="267"/>
      <c r="D163" s="266"/>
      <c r="E163" s="266"/>
      <c r="F163" s="241"/>
      <c r="G163" s="241"/>
      <c r="H163" s="265"/>
    </row>
    <row r="164" spans="2:8" ht="32.1" customHeight="1" x14ac:dyDescent="0.4">
      <c r="B164" s="267"/>
      <c r="C164" s="267"/>
      <c r="D164" s="266"/>
      <c r="E164" s="266"/>
      <c r="F164" s="241"/>
      <c r="G164" s="241"/>
      <c r="H164" s="265"/>
    </row>
    <row r="165" spans="2:8" ht="32.1" customHeight="1" x14ac:dyDescent="0.4">
      <c r="B165" s="267"/>
      <c r="C165" s="267"/>
      <c r="D165" s="266"/>
      <c r="E165" s="266"/>
      <c r="F165" s="241"/>
      <c r="G165" s="241"/>
      <c r="H165" s="265"/>
    </row>
    <row r="166" spans="2:8" ht="32.1" customHeight="1" x14ac:dyDescent="0.4">
      <c r="B166" s="267"/>
      <c r="C166" s="267"/>
      <c r="D166" s="266"/>
      <c r="E166" s="266"/>
      <c r="F166" s="241"/>
      <c r="G166" s="241"/>
      <c r="H166" s="265"/>
    </row>
    <row r="167" spans="2:8" ht="32.1" customHeight="1" x14ac:dyDescent="0.4">
      <c r="B167" s="267"/>
      <c r="C167" s="267"/>
      <c r="D167" s="266"/>
      <c r="E167" s="266"/>
      <c r="F167" s="241"/>
      <c r="G167" s="241"/>
      <c r="H167" s="265"/>
    </row>
    <row r="168" spans="2:8" ht="32.1" customHeight="1" x14ac:dyDescent="0.4">
      <c r="B168" s="267"/>
      <c r="C168" s="267"/>
      <c r="D168" s="266"/>
      <c r="E168" s="266"/>
      <c r="F168" s="241"/>
      <c r="G168" s="241"/>
      <c r="H168" s="265"/>
    </row>
    <row r="169" spans="2:8" ht="32.1" customHeight="1" x14ac:dyDescent="0.4">
      <c r="B169" s="267"/>
      <c r="C169" s="267"/>
      <c r="D169" s="266"/>
      <c r="E169" s="266"/>
      <c r="F169" s="241"/>
      <c r="G169" s="241"/>
      <c r="H169" s="265"/>
    </row>
    <row r="170" spans="2:8" ht="32.1" customHeight="1" x14ac:dyDescent="0.4">
      <c r="B170" s="267"/>
      <c r="C170" s="267"/>
      <c r="D170" s="266"/>
      <c r="E170" s="266"/>
      <c r="F170" s="241"/>
      <c r="G170" s="241"/>
      <c r="H170" s="265"/>
    </row>
    <row r="171" spans="2:8" ht="32.1" customHeight="1" x14ac:dyDescent="0.4">
      <c r="B171" s="267"/>
      <c r="C171" s="267"/>
      <c r="D171" s="266"/>
      <c r="E171" s="266"/>
      <c r="F171" s="241"/>
      <c r="G171" s="241"/>
      <c r="H171" s="265"/>
    </row>
    <row r="172" spans="2:8" ht="32.1" customHeight="1" x14ac:dyDescent="0.4">
      <c r="B172" s="267"/>
      <c r="C172" s="267"/>
      <c r="D172" s="266"/>
      <c r="E172" s="266"/>
      <c r="F172" s="241"/>
      <c r="G172" s="241"/>
      <c r="H172" s="265"/>
    </row>
    <row r="173" spans="2:8" ht="32.1" customHeight="1" x14ac:dyDescent="0.4">
      <c r="B173" s="267"/>
      <c r="C173" s="267"/>
      <c r="D173" s="266"/>
      <c r="E173" s="266"/>
      <c r="F173" s="241"/>
      <c r="G173" s="241"/>
      <c r="H173" s="265"/>
    </row>
    <row r="174" spans="2:8" ht="32.1" customHeight="1" x14ac:dyDescent="0.4">
      <c r="B174" s="267"/>
      <c r="C174" s="267"/>
      <c r="D174" s="266"/>
      <c r="E174" s="266"/>
      <c r="F174" s="241"/>
      <c r="G174" s="241"/>
      <c r="H174" s="265"/>
    </row>
    <row r="175" spans="2:8" ht="32.1" customHeight="1" x14ac:dyDescent="0.4">
      <c r="B175" s="267"/>
      <c r="C175" s="267"/>
      <c r="D175" s="266"/>
      <c r="E175" s="266"/>
      <c r="F175" s="241"/>
      <c r="G175" s="241"/>
      <c r="H175" s="265"/>
    </row>
    <row r="176" spans="2:8" ht="32.1" customHeight="1" x14ac:dyDescent="0.4">
      <c r="B176" s="267"/>
      <c r="C176" s="267"/>
      <c r="D176" s="266"/>
      <c r="E176" s="266"/>
      <c r="F176" s="241"/>
      <c r="G176" s="241"/>
      <c r="H176" s="265"/>
    </row>
    <row r="177" spans="2:8" ht="32.1" customHeight="1" x14ac:dyDescent="0.4">
      <c r="B177" s="267"/>
      <c r="C177" s="267"/>
      <c r="D177" s="266"/>
      <c r="E177" s="266"/>
      <c r="F177" s="241"/>
      <c r="G177" s="241"/>
      <c r="H177" s="265"/>
    </row>
    <row r="178" spans="2:8" ht="32.1" customHeight="1" x14ac:dyDescent="0.4">
      <c r="B178" s="267"/>
      <c r="C178" s="267"/>
      <c r="D178" s="266"/>
      <c r="E178" s="266"/>
      <c r="F178" s="241"/>
      <c r="G178" s="241"/>
      <c r="H178" s="265"/>
    </row>
    <row r="179" spans="2:8" ht="32.1" customHeight="1" x14ac:dyDescent="0.4">
      <c r="B179" s="267"/>
      <c r="C179" s="267"/>
      <c r="D179" s="266"/>
      <c r="E179" s="266"/>
      <c r="F179" s="241"/>
      <c r="G179" s="241"/>
      <c r="H179" s="265"/>
    </row>
    <row r="180" spans="2:8" ht="32.1" customHeight="1" x14ac:dyDescent="0.4">
      <c r="B180" s="268"/>
      <c r="C180" s="267"/>
      <c r="D180" s="266"/>
      <c r="E180" s="266"/>
      <c r="F180" s="241"/>
      <c r="G180" s="241"/>
      <c r="H180" s="265"/>
    </row>
    <row r="181" spans="2:8" ht="32.1" customHeight="1" x14ac:dyDescent="0.4">
      <c r="B181" s="267"/>
      <c r="C181" s="267"/>
      <c r="D181" s="266"/>
      <c r="E181" s="266"/>
      <c r="F181" s="241"/>
      <c r="G181" s="241"/>
      <c r="H181" s="265"/>
    </row>
    <row r="182" spans="2:8" ht="32.1" customHeight="1" x14ac:dyDescent="0.4">
      <c r="B182" s="267"/>
      <c r="C182" s="267"/>
      <c r="D182" s="266"/>
      <c r="E182" s="266"/>
      <c r="F182" s="241"/>
      <c r="G182" s="241"/>
      <c r="H182" s="265"/>
    </row>
    <row r="183" spans="2:8" ht="32.1" customHeight="1" x14ac:dyDescent="0.4">
      <c r="B183" s="267"/>
      <c r="C183" s="267"/>
      <c r="D183" s="266"/>
      <c r="E183" s="266"/>
      <c r="F183" s="241"/>
      <c r="G183" s="241"/>
      <c r="H183" s="265"/>
    </row>
    <row r="184" spans="2:8" ht="32.1" customHeight="1" x14ac:dyDescent="0.4">
      <c r="B184" s="267"/>
      <c r="C184" s="267"/>
      <c r="D184" s="266"/>
      <c r="E184" s="266"/>
      <c r="F184" s="241"/>
      <c r="G184" s="241"/>
      <c r="H184" s="265"/>
    </row>
    <row r="185" spans="2:8" ht="32.1" customHeight="1" x14ac:dyDescent="0.4">
      <c r="B185" s="267"/>
      <c r="C185" s="267"/>
      <c r="D185" s="266"/>
      <c r="E185" s="266"/>
      <c r="F185" s="241"/>
      <c r="G185" s="241"/>
      <c r="H185" s="265"/>
    </row>
    <row r="186" spans="2:8" ht="32.1" customHeight="1" x14ac:dyDescent="0.4">
      <c r="B186" s="267"/>
      <c r="C186" s="267"/>
      <c r="D186" s="266"/>
      <c r="E186" s="266"/>
      <c r="F186" s="241"/>
      <c r="G186" s="241"/>
      <c r="H186" s="265"/>
    </row>
    <row r="187" spans="2:8" ht="32.1" customHeight="1" x14ac:dyDescent="0.4">
      <c r="B187" s="267"/>
      <c r="C187" s="267"/>
      <c r="D187" s="266"/>
      <c r="E187" s="266"/>
      <c r="F187" s="241"/>
      <c r="G187" s="241"/>
      <c r="H187" s="265"/>
    </row>
    <row r="188" spans="2:8" ht="32.1" customHeight="1" x14ac:dyDescent="0.4">
      <c r="B188" s="267"/>
      <c r="C188" s="267"/>
      <c r="D188" s="266"/>
      <c r="E188" s="266"/>
      <c r="F188" s="241"/>
      <c r="G188" s="241"/>
      <c r="H188" s="265"/>
    </row>
    <row r="189" spans="2:8" ht="32.1" customHeight="1" x14ac:dyDescent="0.4">
      <c r="B189" s="267"/>
      <c r="C189" s="267"/>
      <c r="D189" s="266"/>
      <c r="E189" s="266"/>
      <c r="F189" s="241"/>
      <c r="G189" s="241"/>
      <c r="H189" s="265"/>
    </row>
    <row r="190" spans="2:8" ht="32.1" customHeight="1" x14ac:dyDescent="0.4">
      <c r="B190" s="267"/>
      <c r="C190" s="267"/>
      <c r="D190" s="266"/>
      <c r="E190" s="266"/>
      <c r="F190" s="241"/>
      <c r="G190" s="241"/>
      <c r="H190" s="265"/>
    </row>
    <row r="191" spans="2:8" ht="32.1" customHeight="1" x14ac:dyDescent="0.4">
      <c r="B191" s="267"/>
      <c r="C191" s="267"/>
      <c r="D191" s="266"/>
      <c r="E191" s="266"/>
      <c r="F191" s="241"/>
      <c r="G191" s="241"/>
      <c r="H191" s="265"/>
    </row>
    <row r="192" spans="2:8" ht="32.1" customHeight="1" x14ac:dyDescent="0.4">
      <c r="B192" s="267"/>
      <c r="C192" s="267"/>
      <c r="D192" s="266"/>
      <c r="E192" s="266"/>
      <c r="F192" s="241"/>
      <c r="G192" s="241"/>
      <c r="H192" s="265"/>
    </row>
    <row r="193" spans="2:8" ht="32.1" customHeight="1" x14ac:dyDescent="0.4">
      <c r="B193" s="267"/>
      <c r="C193" s="267"/>
      <c r="D193" s="266"/>
      <c r="E193" s="266"/>
      <c r="F193" s="241"/>
      <c r="G193" s="241"/>
      <c r="H193" s="265"/>
    </row>
    <row r="194" spans="2:8" ht="32.1" customHeight="1" x14ac:dyDescent="0.4">
      <c r="B194" s="267"/>
      <c r="C194" s="267"/>
      <c r="D194" s="266"/>
      <c r="E194" s="266"/>
      <c r="F194" s="241"/>
      <c r="G194" s="241"/>
      <c r="H194" s="265"/>
    </row>
    <row r="195" spans="2:8" ht="32.1" customHeight="1" x14ac:dyDescent="0.4">
      <c r="B195" s="267"/>
      <c r="C195" s="267"/>
      <c r="D195" s="266"/>
      <c r="E195" s="266"/>
      <c r="F195" s="241"/>
      <c r="G195" s="241"/>
      <c r="H195" s="265"/>
    </row>
    <row r="196" spans="2:8" ht="32.1" customHeight="1" x14ac:dyDescent="0.4">
      <c r="B196" s="267"/>
      <c r="C196" s="267"/>
      <c r="D196" s="266"/>
      <c r="E196" s="266"/>
      <c r="F196" s="241"/>
      <c r="G196" s="241"/>
      <c r="H196" s="265"/>
    </row>
    <row r="197" spans="2:8" ht="32.1" customHeight="1" x14ac:dyDescent="0.4">
      <c r="B197" s="267"/>
      <c r="C197" s="267"/>
      <c r="D197" s="266"/>
      <c r="E197" s="266"/>
      <c r="F197" s="241"/>
      <c r="G197" s="241"/>
      <c r="H197" s="265"/>
    </row>
    <row r="198" spans="2:8" ht="32.1" customHeight="1" x14ac:dyDescent="0.4">
      <c r="B198" s="267"/>
      <c r="C198" s="267"/>
      <c r="D198" s="266"/>
      <c r="E198" s="266"/>
      <c r="F198" s="241"/>
      <c r="G198" s="241"/>
      <c r="H198" s="265"/>
    </row>
    <row r="199" spans="2:8" ht="32.1" customHeight="1" x14ac:dyDescent="0.4">
      <c r="B199" s="267"/>
      <c r="C199" s="267"/>
      <c r="D199" s="266"/>
      <c r="E199" s="266"/>
      <c r="F199" s="241"/>
      <c r="G199" s="241"/>
      <c r="H199" s="265"/>
    </row>
    <row r="200" spans="2:8" ht="32.1" customHeight="1" x14ac:dyDescent="0.4">
      <c r="B200" s="267"/>
      <c r="C200" s="267"/>
      <c r="D200" s="266"/>
      <c r="E200" s="266"/>
      <c r="F200" s="241"/>
      <c r="G200" s="241"/>
      <c r="H200" s="265"/>
    </row>
    <row r="201" spans="2:8" ht="32.1" customHeight="1" x14ac:dyDescent="0.4">
      <c r="B201" s="267"/>
      <c r="C201" s="267"/>
      <c r="D201" s="266"/>
      <c r="E201" s="266"/>
      <c r="F201" s="241"/>
      <c r="G201" s="241"/>
      <c r="H201" s="265"/>
    </row>
    <row r="202" spans="2:8" ht="32.1" customHeight="1" x14ac:dyDescent="0.4">
      <c r="B202" s="267"/>
      <c r="C202" s="267"/>
      <c r="D202" s="266"/>
      <c r="E202" s="266"/>
      <c r="F202" s="241"/>
      <c r="G202" s="241"/>
      <c r="H202" s="265"/>
    </row>
    <row r="203" spans="2:8" ht="32.1" customHeight="1" x14ac:dyDescent="0.4">
      <c r="B203" s="267"/>
      <c r="C203" s="267"/>
      <c r="D203" s="266"/>
      <c r="E203" s="266"/>
      <c r="F203" s="241"/>
      <c r="G203" s="241"/>
      <c r="H203" s="265"/>
    </row>
    <row r="204" spans="2:8" ht="32.1" customHeight="1" x14ac:dyDescent="0.4">
      <c r="B204" s="267"/>
      <c r="C204" s="267"/>
      <c r="D204" s="266"/>
      <c r="E204" s="266"/>
      <c r="F204" s="241"/>
      <c r="G204" s="241"/>
      <c r="H204" s="265"/>
    </row>
    <row r="205" spans="2:8" ht="32.1" customHeight="1" x14ac:dyDescent="0.4">
      <c r="B205" s="267"/>
      <c r="C205" s="267"/>
      <c r="D205" s="266"/>
      <c r="E205" s="266"/>
      <c r="F205" s="241"/>
      <c r="G205" s="241"/>
      <c r="H205" s="265"/>
    </row>
    <row r="206" spans="2:8" ht="32.1" customHeight="1" x14ac:dyDescent="0.4">
      <c r="B206" s="268"/>
      <c r="C206" s="267"/>
      <c r="D206" s="266"/>
      <c r="E206" s="266"/>
      <c r="F206" s="241"/>
      <c r="G206" s="241"/>
      <c r="H206" s="265"/>
    </row>
    <row r="207" spans="2:8" ht="32.1" customHeight="1" x14ac:dyDescent="0.4">
      <c r="B207" s="267"/>
      <c r="C207" s="267"/>
      <c r="D207" s="266"/>
      <c r="E207" s="266"/>
      <c r="F207" s="241"/>
      <c r="G207" s="241"/>
      <c r="H207" s="265"/>
    </row>
    <row r="208" spans="2:8" ht="32.1" customHeight="1" x14ac:dyDescent="0.4">
      <c r="B208" s="267"/>
      <c r="C208" s="267"/>
      <c r="D208" s="266"/>
      <c r="E208" s="266"/>
      <c r="F208" s="241"/>
      <c r="G208" s="241"/>
      <c r="H208" s="265"/>
    </row>
    <row r="209" spans="2:8" ht="32.1" customHeight="1" x14ac:dyDescent="0.4">
      <c r="B209" s="267"/>
      <c r="C209" s="267"/>
      <c r="D209" s="266"/>
      <c r="E209" s="266"/>
      <c r="F209" s="241"/>
      <c r="G209" s="241"/>
      <c r="H209" s="265"/>
    </row>
    <row r="210" spans="2:8" ht="32.1" customHeight="1" x14ac:dyDescent="0.4">
      <c r="B210" s="267"/>
      <c r="C210" s="267"/>
      <c r="D210" s="266"/>
      <c r="E210" s="266"/>
      <c r="F210" s="241"/>
      <c r="G210" s="241"/>
      <c r="H210" s="265"/>
    </row>
    <row r="211" spans="2:8" ht="32.1" customHeight="1" x14ac:dyDescent="0.4">
      <c r="B211" s="267"/>
      <c r="C211" s="267"/>
      <c r="D211" s="266"/>
      <c r="E211" s="266"/>
      <c r="F211" s="241"/>
      <c r="G211" s="241"/>
      <c r="H211" s="265"/>
    </row>
    <row r="212" spans="2:8" ht="32.1" customHeight="1" x14ac:dyDescent="0.4">
      <c r="B212" s="267"/>
      <c r="C212" s="267"/>
      <c r="D212" s="266"/>
      <c r="E212" s="266"/>
      <c r="F212" s="241"/>
      <c r="G212" s="241"/>
      <c r="H212" s="265"/>
    </row>
    <row r="213" spans="2:8" ht="32.1" customHeight="1" x14ac:dyDescent="0.4">
      <c r="B213" s="267"/>
      <c r="C213" s="267"/>
      <c r="D213" s="266"/>
      <c r="E213" s="266"/>
      <c r="F213" s="241"/>
      <c r="G213" s="241"/>
      <c r="H213" s="265"/>
    </row>
    <row r="214" spans="2:8" ht="32.1" customHeight="1" x14ac:dyDescent="0.4">
      <c r="B214" s="267"/>
      <c r="C214" s="267"/>
      <c r="D214" s="266"/>
      <c r="E214" s="266"/>
      <c r="F214" s="241"/>
      <c r="G214" s="241"/>
      <c r="H214" s="265"/>
    </row>
    <row r="215" spans="2:8" ht="32.1" customHeight="1" x14ac:dyDescent="0.4">
      <c r="B215" s="267"/>
      <c r="C215" s="267"/>
      <c r="D215" s="266"/>
      <c r="E215" s="266"/>
      <c r="F215" s="241"/>
      <c r="G215" s="241"/>
      <c r="H215" s="265"/>
    </row>
    <row r="216" spans="2:8" ht="32.1" customHeight="1" x14ac:dyDescent="0.4">
      <c r="B216" s="267"/>
      <c r="C216" s="267"/>
      <c r="D216" s="266"/>
      <c r="E216" s="266"/>
      <c r="F216" s="241"/>
      <c r="G216" s="241"/>
      <c r="H216" s="265"/>
    </row>
    <row r="217" spans="2:8" ht="32.1" customHeight="1" x14ac:dyDescent="0.4">
      <c r="B217" s="267"/>
      <c r="C217" s="267"/>
      <c r="D217" s="266"/>
      <c r="E217" s="266"/>
      <c r="F217" s="241"/>
      <c r="G217" s="241"/>
      <c r="H217" s="265"/>
    </row>
    <row r="218" spans="2:8" ht="32.1" customHeight="1" x14ac:dyDescent="0.4">
      <c r="B218" s="267"/>
      <c r="C218" s="267"/>
      <c r="D218" s="266"/>
      <c r="E218" s="266"/>
      <c r="F218" s="241"/>
      <c r="G218" s="241"/>
      <c r="H218" s="265"/>
    </row>
    <row r="219" spans="2:8" ht="32.1" customHeight="1" x14ac:dyDescent="0.4">
      <c r="B219" s="267"/>
      <c r="C219" s="267"/>
      <c r="D219" s="266"/>
      <c r="E219" s="266"/>
      <c r="F219" s="241"/>
      <c r="G219" s="241"/>
      <c r="H219" s="265"/>
    </row>
    <row r="220" spans="2:8" ht="32.1" customHeight="1" x14ac:dyDescent="0.4">
      <c r="B220" s="267"/>
      <c r="C220" s="267"/>
      <c r="D220" s="266"/>
      <c r="E220" s="266"/>
      <c r="F220" s="241"/>
      <c r="G220" s="241"/>
      <c r="H220" s="265"/>
    </row>
    <row r="221" spans="2:8" ht="32.1" customHeight="1" x14ac:dyDescent="0.4">
      <c r="B221" s="267"/>
      <c r="C221" s="267"/>
      <c r="D221" s="266"/>
      <c r="E221" s="266"/>
      <c r="F221" s="241"/>
      <c r="G221" s="241"/>
      <c r="H221" s="265"/>
    </row>
    <row r="222" spans="2:8" ht="32.1" customHeight="1" x14ac:dyDescent="0.4">
      <c r="B222" s="267"/>
      <c r="C222" s="267"/>
      <c r="D222" s="266"/>
      <c r="E222" s="266"/>
      <c r="F222" s="241"/>
      <c r="G222" s="241"/>
      <c r="H222" s="265"/>
    </row>
    <row r="223" spans="2:8" ht="32.1" customHeight="1" x14ac:dyDescent="0.4">
      <c r="B223" s="267"/>
      <c r="C223" s="267"/>
      <c r="D223" s="266"/>
      <c r="E223" s="266"/>
      <c r="F223" s="241"/>
      <c r="G223" s="241"/>
      <c r="H223" s="265"/>
    </row>
    <row r="224" spans="2:8" ht="32.1" customHeight="1" x14ac:dyDescent="0.4">
      <c r="B224" s="267"/>
      <c r="C224" s="267"/>
      <c r="D224" s="266"/>
      <c r="E224" s="266"/>
      <c r="F224" s="241"/>
      <c r="G224" s="241"/>
      <c r="H224" s="265"/>
    </row>
    <row r="225" spans="2:8" ht="32.1" customHeight="1" x14ac:dyDescent="0.4">
      <c r="B225" s="267"/>
      <c r="C225" s="267"/>
      <c r="D225" s="266"/>
      <c r="E225" s="266"/>
      <c r="F225" s="241"/>
      <c r="G225" s="241"/>
      <c r="H225" s="265"/>
    </row>
    <row r="226" spans="2:8" ht="32.1" customHeight="1" x14ac:dyDescent="0.4">
      <c r="B226" s="267"/>
      <c r="C226" s="267"/>
      <c r="D226" s="266"/>
      <c r="E226" s="266"/>
      <c r="F226" s="241"/>
      <c r="G226" s="241"/>
      <c r="H226" s="265"/>
    </row>
    <row r="227" spans="2:8" ht="32.1" customHeight="1" x14ac:dyDescent="0.4">
      <c r="B227" s="267"/>
      <c r="C227" s="267"/>
      <c r="D227" s="266"/>
      <c r="E227" s="266"/>
      <c r="F227" s="241"/>
      <c r="G227" s="241"/>
      <c r="H227" s="265"/>
    </row>
    <row r="228" spans="2:8" ht="32.1" customHeight="1" x14ac:dyDescent="0.4">
      <c r="B228" s="267"/>
      <c r="C228" s="267"/>
      <c r="D228" s="266"/>
      <c r="E228" s="266"/>
      <c r="F228" s="241"/>
      <c r="G228" s="241"/>
      <c r="H228" s="265"/>
    </row>
    <row r="229" spans="2:8" ht="32.1" customHeight="1" x14ac:dyDescent="0.4">
      <c r="B229" s="267"/>
      <c r="C229" s="267"/>
      <c r="D229" s="266"/>
      <c r="E229" s="266"/>
      <c r="F229" s="241"/>
      <c r="G229" s="241"/>
      <c r="H229" s="265"/>
    </row>
    <row r="230" spans="2:8" ht="32.1" customHeight="1" x14ac:dyDescent="0.4">
      <c r="B230" s="267"/>
      <c r="C230" s="267"/>
      <c r="D230" s="266"/>
      <c r="E230" s="266"/>
      <c r="F230" s="241"/>
      <c r="G230" s="241"/>
      <c r="H230" s="265"/>
    </row>
    <row r="231" spans="2:8" ht="32.1" customHeight="1" x14ac:dyDescent="0.4">
      <c r="B231" s="267"/>
      <c r="C231" s="267"/>
      <c r="D231" s="266"/>
      <c r="E231" s="266"/>
      <c r="F231" s="241"/>
      <c r="G231" s="241"/>
      <c r="H231" s="265"/>
    </row>
    <row r="232" spans="2:8" ht="32.1" customHeight="1" x14ac:dyDescent="0.4">
      <c r="B232" s="268"/>
      <c r="C232" s="267"/>
      <c r="D232" s="266"/>
      <c r="E232" s="266"/>
      <c r="F232" s="241"/>
      <c r="G232" s="241"/>
      <c r="H232" s="265"/>
    </row>
    <row r="233" spans="2:8" ht="32.1" customHeight="1" x14ac:dyDescent="0.4">
      <c r="B233" s="267"/>
      <c r="C233" s="267"/>
      <c r="D233" s="266"/>
      <c r="E233" s="266"/>
      <c r="F233" s="241"/>
      <c r="G233" s="241"/>
      <c r="H233" s="265"/>
    </row>
    <row r="234" spans="2:8" ht="32.1" customHeight="1" x14ac:dyDescent="0.4">
      <c r="B234" s="267"/>
      <c r="C234" s="267"/>
      <c r="D234" s="266"/>
      <c r="E234" s="266"/>
      <c r="F234" s="241"/>
      <c r="G234" s="241"/>
      <c r="H234" s="265"/>
    </row>
    <row r="235" spans="2:8" ht="32.1" customHeight="1" x14ac:dyDescent="0.4">
      <c r="B235" s="267"/>
      <c r="C235" s="267"/>
      <c r="D235" s="266"/>
      <c r="E235" s="266"/>
      <c r="F235" s="241"/>
      <c r="G235" s="241"/>
      <c r="H235" s="265"/>
    </row>
    <row r="236" spans="2:8" ht="32.1" customHeight="1" x14ac:dyDescent="0.4">
      <c r="B236" s="267"/>
      <c r="C236" s="267"/>
      <c r="D236" s="266"/>
      <c r="E236" s="266"/>
      <c r="F236" s="241"/>
      <c r="G236" s="241"/>
      <c r="H236" s="265"/>
    </row>
    <row r="237" spans="2:8" ht="32.1" customHeight="1" x14ac:dyDescent="0.4">
      <c r="B237" s="267"/>
      <c r="C237" s="267"/>
      <c r="D237" s="266"/>
      <c r="E237" s="266"/>
      <c r="F237" s="241"/>
      <c r="G237" s="241"/>
      <c r="H237" s="265"/>
    </row>
    <row r="238" spans="2:8" ht="32.1" customHeight="1" x14ac:dyDescent="0.4">
      <c r="B238" s="267"/>
      <c r="C238" s="267"/>
      <c r="D238" s="266"/>
      <c r="E238" s="266"/>
      <c r="F238" s="241"/>
      <c r="G238" s="241"/>
      <c r="H238" s="265"/>
    </row>
    <row r="239" spans="2:8" ht="32.1" customHeight="1" x14ac:dyDescent="0.4">
      <c r="B239" s="267"/>
      <c r="C239" s="267"/>
      <c r="D239" s="266"/>
      <c r="E239" s="266"/>
      <c r="F239" s="241"/>
      <c r="G239" s="241"/>
      <c r="H239" s="265"/>
    </row>
    <row r="240" spans="2:8" ht="32.1" customHeight="1" x14ac:dyDescent="0.4">
      <c r="B240" s="267"/>
      <c r="C240" s="267"/>
      <c r="D240" s="266"/>
      <c r="E240" s="266"/>
      <c r="F240" s="241"/>
      <c r="G240" s="241"/>
      <c r="H240" s="265"/>
    </row>
    <row r="241" spans="2:8" ht="32.1" customHeight="1" x14ac:dyDescent="0.4">
      <c r="B241" s="267"/>
      <c r="C241" s="267"/>
      <c r="D241" s="266"/>
      <c r="E241" s="266"/>
      <c r="F241" s="241"/>
      <c r="G241" s="241"/>
      <c r="H241" s="265"/>
    </row>
    <row r="242" spans="2:8" ht="32.1" customHeight="1" x14ac:dyDescent="0.4">
      <c r="B242" s="267"/>
      <c r="C242" s="267"/>
      <c r="D242" s="266"/>
      <c r="E242" s="266"/>
      <c r="F242" s="241"/>
      <c r="G242" s="241"/>
      <c r="H242" s="265"/>
    </row>
    <row r="243" spans="2:8" ht="32.1" customHeight="1" x14ac:dyDescent="0.4">
      <c r="B243" s="267"/>
      <c r="C243" s="267"/>
      <c r="D243" s="266"/>
      <c r="E243" s="266"/>
      <c r="F243" s="241"/>
      <c r="G243" s="241"/>
      <c r="H243" s="265"/>
    </row>
    <row r="244" spans="2:8" ht="32.1" customHeight="1" x14ac:dyDescent="0.4">
      <c r="B244" s="267"/>
      <c r="C244" s="267"/>
      <c r="D244" s="266"/>
      <c r="E244" s="266"/>
      <c r="F244" s="241"/>
      <c r="G244" s="241"/>
      <c r="H244" s="265"/>
    </row>
    <row r="245" spans="2:8" ht="32.1" customHeight="1" x14ac:dyDescent="0.4">
      <c r="B245" s="267"/>
      <c r="C245" s="267"/>
      <c r="D245" s="266"/>
      <c r="E245" s="266"/>
      <c r="F245" s="241"/>
      <c r="G245" s="241"/>
      <c r="H245" s="265"/>
    </row>
    <row r="246" spans="2:8" ht="32.1" customHeight="1" x14ac:dyDescent="0.4">
      <c r="B246" s="267"/>
      <c r="C246" s="267"/>
      <c r="D246" s="266"/>
      <c r="E246" s="266"/>
      <c r="F246" s="241"/>
      <c r="G246" s="241"/>
      <c r="H246" s="265"/>
    </row>
    <row r="247" spans="2:8" ht="32.1" customHeight="1" x14ac:dyDescent="0.4">
      <c r="B247" s="267"/>
      <c r="C247" s="267"/>
      <c r="D247" s="266"/>
      <c r="E247" s="266"/>
      <c r="F247" s="241"/>
      <c r="G247" s="241"/>
      <c r="H247" s="265"/>
    </row>
    <row r="248" spans="2:8" ht="32.1" customHeight="1" x14ac:dyDescent="0.4">
      <c r="B248" s="267"/>
      <c r="C248" s="267"/>
      <c r="D248" s="266"/>
      <c r="E248" s="266"/>
      <c r="F248" s="241"/>
      <c r="G248" s="241"/>
      <c r="H248" s="265"/>
    </row>
    <row r="249" spans="2:8" ht="32.1" customHeight="1" x14ac:dyDescent="0.4">
      <c r="B249" s="267"/>
      <c r="C249" s="267"/>
      <c r="D249" s="266"/>
      <c r="E249" s="266"/>
      <c r="F249" s="241"/>
      <c r="G249" s="241"/>
      <c r="H249" s="265"/>
    </row>
    <row r="250" spans="2:8" ht="32.1" customHeight="1" x14ac:dyDescent="0.4">
      <c r="B250" s="267"/>
      <c r="C250" s="267"/>
      <c r="D250" s="266"/>
      <c r="E250" s="266"/>
      <c r="F250" s="241"/>
      <c r="G250" s="241"/>
      <c r="H250" s="265"/>
    </row>
    <row r="251" spans="2:8" ht="32.1" customHeight="1" x14ac:dyDescent="0.4">
      <c r="B251" s="267"/>
      <c r="C251" s="267"/>
      <c r="D251" s="266"/>
      <c r="E251" s="266"/>
      <c r="F251" s="241"/>
      <c r="G251" s="241"/>
      <c r="H251" s="265"/>
    </row>
    <row r="252" spans="2:8" ht="32.1" customHeight="1" x14ac:dyDescent="0.4">
      <c r="B252" s="267"/>
      <c r="C252" s="267"/>
      <c r="D252" s="266"/>
      <c r="E252" s="266"/>
      <c r="F252" s="241"/>
      <c r="G252" s="241"/>
      <c r="H252" s="265"/>
    </row>
    <row r="253" spans="2:8" ht="32.1" customHeight="1" x14ac:dyDescent="0.4">
      <c r="B253" s="267"/>
      <c r="C253" s="267"/>
      <c r="D253" s="266"/>
      <c r="E253" s="266"/>
      <c r="F253" s="241"/>
      <c r="G253" s="241"/>
      <c r="H253" s="265"/>
    </row>
    <row r="254" spans="2:8" ht="32.1" customHeight="1" x14ac:dyDescent="0.4">
      <c r="B254" s="267"/>
      <c r="C254" s="267"/>
      <c r="D254" s="266"/>
      <c r="E254" s="266"/>
      <c r="F254" s="241"/>
      <c r="G254" s="241"/>
      <c r="H254" s="265"/>
    </row>
    <row r="255" spans="2:8" ht="32.1" customHeight="1" x14ac:dyDescent="0.4">
      <c r="B255" s="267"/>
      <c r="C255" s="267"/>
      <c r="D255" s="266"/>
      <c r="E255" s="266"/>
      <c r="F255" s="241"/>
      <c r="G255" s="241"/>
      <c r="H255" s="265"/>
    </row>
    <row r="256" spans="2:8" ht="32.1" customHeight="1" x14ac:dyDescent="0.4">
      <c r="B256" s="267"/>
      <c r="C256" s="267"/>
      <c r="D256" s="266"/>
      <c r="E256" s="266"/>
      <c r="F256" s="241"/>
      <c r="G256" s="241"/>
      <c r="H256" s="265"/>
    </row>
    <row r="257" spans="2:8" ht="32.1" customHeight="1" x14ac:dyDescent="0.4">
      <c r="B257" s="267"/>
      <c r="C257" s="267"/>
      <c r="D257" s="266"/>
      <c r="E257" s="266"/>
      <c r="F257" s="241"/>
      <c r="G257" s="241"/>
      <c r="H257" s="265"/>
    </row>
    <row r="258" spans="2:8" ht="32.1" customHeight="1" x14ac:dyDescent="0.4">
      <c r="B258" s="268"/>
      <c r="C258" s="267"/>
      <c r="D258" s="266"/>
      <c r="E258" s="266"/>
      <c r="F258" s="241"/>
      <c r="G258" s="241"/>
      <c r="H258" s="265"/>
    </row>
    <row r="259" spans="2:8" ht="32.1" customHeight="1" x14ac:dyDescent="0.4">
      <c r="B259" s="267"/>
      <c r="C259" s="267"/>
      <c r="D259" s="266"/>
      <c r="E259" s="266"/>
      <c r="F259" s="241"/>
      <c r="G259" s="241"/>
      <c r="H259" s="265"/>
    </row>
    <row r="260" spans="2:8" ht="32.1" customHeight="1" x14ac:dyDescent="0.4">
      <c r="B260" s="267"/>
      <c r="C260" s="267"/>
      <c r="D260" s="266"/>
      <c r="E260" s="266"/>
      <c r="F260" s="241"/>
      <c r="G260" s="241"/>
      <c r="H260" s="265"/>
    </row>
    <row r="261" spans="2:8" ht="32.1" customHeight="1" x14ac:dyDescent="0.4">
      <c r="B261" s="267"/>
      <c r="C261" s="267"/>
      <c r="D261" s="266"/>
      <c r="E261" s="266"/>
      <c r="F261" s="241"/>
      <c r="G261" s="241"/>
      <c r="H261" s="265"/>
    </row>
    <row r="262" spans="2:8" ht="32.1" customHeight="1" x14ac:dyDescent="0.4">
      <c r="B262" s="267"/>
      <c r="C262" s="267"/>
      <c r="D262" s="266"/>
      <c r="E262" s="266"/>
      <c r="F262" s="241"/>
      <c r="G262" s="241"/>
      <c r="H262" s="265"/>
    </row>
    <row r="263" spans="2:8" ht="32.1" customHeight="1" x14ac:dyDescent="0.4">
      <c r="B263" s="267"/>
      <c r="C263" s="267"/>
      <c r="D263" s="266"/>
      <c r="E263" s="266"/>
      <c r="F263" s="241"/>
      <c r="G263" s="241"/>
      <c r="H263" s="265"/>
    </row>
    <row r="264" spans="2:8" ht="32.1" customHeight="1" x14ac:dyDescent="0.4">
      <c r="B264" s="267"/>
      <c r="C264" s="267"/>
      <c r="D264" s="266"/>
      <c r="E264" s="266"/>
      <c r="F264" s="241"/>
      <c r="G264" s="241"/>
      <c r="H264" s="265"/>
    </row>
    <row r="265" spans="2:8" ht="32.1" customHeight="1" x14ac:dyDescent="0.4">
      <c r="B265" s="267"/>
      <c r="C265" s="267"/>
      <c r="D265" s="266"/>
      <c r="E265" s="266"/>
      <c r="F265" s="241"/>
      <c r="G265" s="241"/>
      <c r="H265" s="265"/>
    </row>
    <row r="266" spans="2:8" ht="32.1" customHeight="1" x14ac:dyDescent="0.4">
      <c r="B266" s="267"/>
      <c r="C266" s="267"/>
      <c r="D266" s="266"/>
      <c r="E266" s="266"/>
      <c r="F266" s="241"/>
      <c r="G266" s="241"/>
      <c r="H266" s="265"/>
    </row>
    <row r="267" spans="2:8" ht="32.1" customHeight="1" x14ac:dyDescent="0.4">
      <c r="B267" s="267"/>
      <c r="C267" s="267"/>
      <c r="D267" s="266"/>
      <c r="E267" s="266"/>
      <c r="F267" s="241"/>
      <c r="G267" s="241"/>
      <c r="H267" s="265"/>
    </row>
    <row r="268" spans="2:8" ht="32.1" customHeight="1" x14ac:dyDescent="0.4">
      <c r="B268" s="267"/>
      <c r="C268" s="267"/>
      <c r="D268" s="266"/>
      <c r="E268" s="266"/>
      <c r="F268" s="241"/>
      <c r="G268" s="241"/>
      <c r="H268" s="265"/>
    </row>
    <row r="269" spans="2:8" ht="32.1" customHeight="1" x14ac:dyDescent="0.4">
      <c r="B269" s="267"/>
      <c r="C269" s="267"/>
      <c r="D269" s="266"/>
      <c r="E269" s="266"/>
      <c r="F269" s="241"/>
      <c r="G269" s="241"/>
      <c r="H269" s="265"/>
    </row>
    <row r="270" spans="2:8" ht="32.1" customHeight="1" x14ac:dyDescent="0.4">
      <c r="B270" s="267"/>
      <c r="C270" s="267"/>
      <c r="D270" s="266"/>
      <c r="E270" s="266"/>
      <c r="F270" s="241"/>
      <c r="G270" s="241"/>
      <c r="H270" s="265"/>
    </row>
    <row r="271" spans="2:8" ht="32.1" customHeight="1" x14ac:dyDescent="0.4">
      <c r="B271" s="267"/>
      <c r="C271" s="267"/>
      <c r="D271" s="266"/>
      <c r="E271" s="266"/>
      <c r="F271" s="241"/>
      <c r="G271" s="241"/>
      <c r="H271" s="265"/>
    </row>
    <row r="272" spans="2:8" ht="32.1" customHeight="1" x14ac:dyDescent="0.4">
      <c r="B272" s="267"/>
      <c r="C272" s="267"/>
      <c r="D272" s="266"/>
      <c r="E272" s="266"/>
      <c r="F272" s="241"/>
      <c r="G272" s="241"/>
      <c r="H272" s="265"/>
    </row>
    <row r="273" spans="2:8" ht="32.1" customHeight="1" x14ac:dyDescent="0.4">
      <c r="B273" s="267"/>
      <c r="C273" s="267"/>
      <c r="D273" s="266"/>
      <c r="E273" s="266"/>
      <c r="F273" s="241"/>
      <c r="G273" s="241"/>
      <c r="H273" s="265"/>
    </row>
    <row r="274" spans="2:8" ht="32.1" customHeight="1" x14ac:dyDescent="0.4">
      <c r="B274" s="267"/>
      <c r="C274" s="267"/>
      <c r="D274" s="266"/>
      <c r="E274" s="266"/>
      <c r="F274" s="241"/>
      <c r="G274" s="241"/>
      <c r="H274" s="265"/>
    </row>
    <row r="275" spans="2:8" ht="32.1" customHeight="1" x14ac:dyDescent="0.4">
      <c r="B275" s="267"/>
      <c r="C275" s="267"/>
      <c r="D275" s="266"/>
      <c r="E275" s="266"/>
      <c r="F275" s="241"/>
      <c r="G275" s="241"/>
      <c r="H275" s="265"/>
    </row>
    <row r="276" spans="2:8" ht="32.1" customHeight="1" x14ac:dyDescent="0.4">
      <c r="B276" s="267"/>
      <c r="C276" s="267"/>
      <c r="D276" s="266"/>
      <c r="E276" s="266"/>
      <c r="F276" s="241"/>
      <c r="G276" s="241"/>
      <c r="H276" s="265"/>
    </row>
    <row r="277" spans="2:8" ht="32.1" customHeight="1" x14ac:dyDescent="0.4">
      <c r="B277" s="267"/>
      <c r="C277" s="267"/>
      <c r="D277" s="266"/>
      <c r="E277" s="266"/>
      <c r="F277" s="241"/>
      <c r="G277" s="241"/>
      <c r="H277" s="265"/>
    </row>
    <row r="278" spans="2:8" ht="32.1" customHeight="1" x14ac:dyDescent="0.4">
      <c r="B278" s="267"/>
      <c r="C278" s="267"/>
      <c r="D278" s="266"/>
      <c r="E278" s="266"/>
      <c r="F278" s="241"/>
      <c r="G278" s="241"/>
      <c r="H278" s="265"/>
    </row>
    <row r="279" spans="2:8" ht="32.1" customHeight="1" x14ac:dyDescent="0.4">
      <c r="B279" s="267"/>
      <c r="C279" s="267"/>
      <c r="D279" s="266"/>
      <c r="E279" s="266"/>
      <c r="F279" s="241"/>
      <c r="G279" s="241"/>
      <c r="H279" s="265"/>
    </row>
    <row r="280" spans="2:8" ht="32.1" customHeight="1" x14ac:dyDescent="0.4">
      <c r="B280" s="267"/>
      <c r="C280" s="267"/>
      <c r="D280" s="266"/>
      <c r="E280" s="266"/>
      <c r="F280" s="241"/>
      <c r="G280" s="241"/>
      <c r="H280" s="265"/>
    </row>
    <row r="281" spans="2:8" ht="32.1" customHeight="1" x14ac:dyDescent="0.4">
      <c r="B281" s="267"/>
      <c r="C281" s="267"/>
      <c r="D281" s="266"/>
      <c r="E281" s="266"/>
      <c r="F281" s="241"/>
      <c r="G281" s="241"/>
      <c r="H281" s="265"/>
    </row>
    <row r="282" spans="2:8" ht="32.1" customHeight="1" x14ac:dyDescent="0.4">
      <c r="B282" s="267"/>
      <c r="C282" s="267"/>
      <c r="D282" s="266"/>
      <c r="E282" s="266"/>
      <c r="F282" s="241"/>
      <c r="G282" s="241"/>
      <c r="H282" s="265"/>
    </row>
    <row r="283" spans="2:8" ht="32.1" customHeight="1" x14ac:dyDescent="0.4">
      <c r="B283" s="267"/>
      <c r="C283" s="267"/>
      <c r="D283" s="266"/>
      <c r="E283" s="266"/>
      <c r="F283" s="241"/>
      <c r="G283" s="241"/>
      <c r="H283" s="265"/>
    </row>
    <row r="284" spans="2:8" ht="32.1" customHeight="1" x14ac:dyDescent="0.4">
      <c r="B284" s="268"/>
      <c r="C284" s="267"/>
      <c r="D284" s="266"/>
      <c r="E284" s="266"/>
      <c r="F284" s="241"/>
      <c r="G284" s="241"/>
      <c r="H284" s="265"/>
    </row>
    <row r="285" spans="2:8" ht="32.1" customHeight="1" x14ac:dyDescent="0.4">
      <c r="B285" s="267"/>
      <c r="C285" s="267"/>
      <c r="D285" s="266"/>
      <c r="E285" s="266"/>
      <c r="F285" s="241"/>
      <c r="G285" s="241"/>
      <c r="H285" s="265"/>
    </row>
    <row r="286" spans="2:8" ht="32.1" customHeight="1" x14ac:dyDescent="0.4">
      <c r="B286" s="267"/>
      <c r="C286" s="267"/>
      <c r="D286" s="266"/>
      <c r="E286" s="266"/>
      <c r="F286" s="241"/>
      <c r="G286" s="241"/>
      <c r="H286" s="265"/>
    </row>
    <row r="287" spans="2:8" ht="32.1" customHeight="1" x14ac:dyDescent="0.4">
      <c r="B287" s="267"/>
      <c r="C287" s="267"/>
      <c r="D287" s="266"/>
      <c r="E287" s="266"/>
      <c r="F287" s="241"/>
      <c r="G287" s="241"/>
      <c r="H287" s="265"/>
    </row>
    <row r="288" spans="2:8" ht="32.1" customHeight="1" x14ac:dyDescent="0.4">
      <c r="B288" s="267"/>
      <c r="C288" s="267"/>
      <c r="D288" s="266"/>
      <c r="E288" s="266"/>
      <c r="F288" s="241"/>
      <c r="G288" s="241"/>
      <c r="H288" s="265"/>
    </row>
    <row r="289" spans="2:8" ht="32.1" customHeight="1" x14ac:dyDescent="0.4">
      <c r="B289" s="267"/>
      <c r="C289" s="267"/>
      <c r="D289" s="266"/>
      <c r="E289" s="266"/>
      <c r="F289" s="241"/>
      <c r="G289" s="241"/>
      <c r="H289" s="265"/>
    </row>
    <row r="290" spans="2:8" ht="32.1" customHeight="1" x14ac:dyDescent="0.4">
      <c r="B290" s="267"/>
      <c r="C290" s="267"/>
      <c r="D290" s="266"/>
      <c r="E290" s="266"/>
      <c r="F290" s="241"/>
      <c r="G290" s="241"/>
      <c r="H290" s="265"/>
    </row>
    <row r="291" spans="2:8" ht="32.1" customHeight="1" x14ac:dyDescent="0.4">
      <c r="B291" s="267"/>
      <c r="C291" s="267"/>
      <c r="D291" s="266"/>
      <c r="E291" s="266"/>
      <c r="F291" s="241"/>
      <c r="G291" s="241"/>
      <c r="H291" s="265"/>
    </row>
    <row r="292" spans="2:8" ht="32.1" customHeight="1" x14ac:dyDescent="0.4">
      <c r="B292" s="267"/>
      <c r="C292" s="267"/>
      <c r="D292" s="266"/>
      <c r="E292" s="266"/>
      <c r="F292" s="241"/>
      <c r="G292" s="241"/>
      <c r="H292" s="265"/>
    </row>
    <row r="293" spans="2:8" ht="32.1" customHeight="1" x14ac:dyDescent="0.4">
      <c r="B293" s="267"/>
      <c r="C293" s="267"/>
      <c r="D293" s="266"/>
      <c r="E293" s="266"/>
      <c r="F293" s="241"/>
      <c r="G293" s="241"/>
      <c r="H293" s="265"/>
    </row>
    <row r="294" spans="2:8" ht="32.1" customHeight="1" x14ac:dyDescent="0.4">
      <c r="B294" s="267"/>
      <c r="C294" s="267"/>
      <c r="D294" s="266"/>
      <c r="E294" s="266"/>
      <c r="F294" s="241"/>
      <c r="G294" s="241"/>
      <c r="H294" s="265"/>
    </row>
    <row r="295" spans="2:8" ht="32.1" customHeight="1" x14ac:dyDescent="0.4">
      <c r="B295" s="267"/>
      <c r="C295" s="267"/>
      <c r="D295" s="266"/>
      <c r="E295" s="266"/>
      <c r="F295" s="241"/>
      <c r="G295" s="241"/>
      <c r="H295" s="265"/>
    </row>
    <row r="296" spans="2:8" ht="32.1" customHeight="1" x14ac:dyDescent="0.4">
      <c r="B296" s="267"/>
      <c r="C296" s="267"/>
      <c r="D296" s="266"/>
      <c r="E296" s="266"/>
      <c r="F296" s="241"/>
      <c r="G296" s="241"/>
      <c r="H296" s="265"/>
    </row>
    <row r="297" spans="2:8" ht="32.1" customHeight="1" x14ac:dyDescent="0.4">
      <c r="B297" s="267"/>
      <c r="C297" s="267"/>
      <c r="D297" s="266"/>
      <c r="E297" s="266"/>
      <c r="F297" s="241"/>
      <c r="G297" s="241"/>
      <c r="H297" s="265"/>
    </row>
    <row r="298" spans="2:8" ht="32.1" customHeight="1" x14ac:dyDescent="0.4">
      <c r="B298" s="267"/>
      <c r="C298" s="267"/>
      <c r="D298" s="266"/>
      <c r="E298" s="266"/>
      <c r="F298" s="241"/>
      <c r="G298" s="241"/>
      <c r="H298" s="265"/>
    </row>
    <row r="299" spans="2:8" ht="32.1" customHeight="1" x14ac:dyDescent="0.4">
      <c r="B299" s="267"/>
      <c r="C299" s="267"/>
      <c r="D299" s="266"/>
      <c r="E299" s="266"/>
      <c r="F299" s="241"/>
      <c r="G299" s="241"/>
      <c r="H299" s="265"/>
    </row>
    <row r="300" spans="2:8" ht="32.1" customHeight="1" x14ac:dyDescent="0.4">
      <c r="B300" s="267"/>
      <c r="C300" s="267"/>
      <c r="D300" s="266"/>
      <c r="E300" s="266"/>
      <c r="F300" s="241"/>
      <c r="G300" s="241"/>
      <c r="H300" s="265"/>
    </row>
    <row r="301" spans="2:8" ht="32.1" customHeight="1" x14ac:dyDescent="0.4">
      <c r="B301" s="267"/>
      <c r="C301" s="267"/>
      <c r="D301" s="266"/>
      <c r="E301" s="266"/>
      <c r="F301" s="241"/>
      <c r="G301" s="241"/>
      <c r="H301" s="265"/>
    </row>
    <row r="302" spans="2:8" ht="32.1" customHeight="1" x14ac:dyDescent="0.4">
      <c r="B302" s="267"/>
      <c r="C302" s="267"/>
      <c r="D302" s="266"/>
      <c r="E302" s="266"/>
      <c r="F302" s="241"/>
      <c r="G302" s="241"/>
      <c r="H302" s="265"/>
    </row>
    <row r="303" spans="2:8" ht="32.1" customHeight="1" x14ac:dyDescent="0.4">
      <c r="B303" s="267"/>
      <c r="C303" s="267"/>
      <c r="D303" s="266"/>
      <c r="E303" s="266"/>
      <c r="F303" s="241"/>
      <c r="G303" s="241"/>
      <c r="H303" s="265"/>
    </row>
    <row r="304" spans="2:8" ht="32.1" customHeight="1" x14ac:dyDescent="0.4">
      <c r="B304" s="267"/>
      <c r="C304" s="267"/>
      <c r="D304" s="266"/>
      <c r="E304" s="266"/>
      <c r="F304" s="241"/>
      <c r="G304" s="241"/>
      <c r="H304" s="265"/>
    </row>
    <row r="305" spans="2:8" ht="32.1" customHeight="1" x14ac:dyDescent="0.4">
      <c r="B305" s="267"/>
      <c r="C305" s="267"/>
      <c r="D305" s="266"/>
      <c r="E305" s="266"/>
      <c r="F305" s="241"/>
      <c r="G305" s="241"/>
      <c r="H305" s="265"/>
    </row>
    <row r="306" spans="2:8" ht="32.1" customHeight="1" x14ac:dyDescent="0.4">
      <c r="B306" s="267"/>
      <c r="C306" s="267"/>
      <c r="D306" s="266"/>
      <c r="E306" s="266"/>
      <c r="F306" s="241"/>
      <c r="G306" s="241"/>
      <c r="H306" s="265"/>
    </row>
    <row r="307" spans="2:8" ht="32.1" customHeight="1" x14ac:dyDescent="0.4">
      <c r="B307" s="267"/>
      <c r="C307" s="267"/>
      <c r="D307" s="266"/>
      <c r="E307" s="266"/>
      <c r="F307" s="241"/>
      <c r="G307" s="241"/>
      <c r="H307" s="265"/>
    </row>
    <row r="308" spans="2:8" ht="32.1" customHeight="1" x14ac:dyDescent="0.4">
      <c r="B308" s="267"/>
      <c r="C308" s="267"/>
      <c r="D308" s="266"/>
      <c r="E308" s="266"/>
      <c r="F308" s="241"/>
      <c r="G308" s="241"/>
      <c r="H308" s="265"/>
    </row>
    <row r="309" spans="2:8" ht="32.1" customHeight="1" x14ac:dyDescent="0.4">
      <c r="B309" s="267"/>
      <c r="C309" s="267"/>
      <c r="D309" s="266"/>
      <c r="E309" s="266"/>
      <c r="F309" s="241"/>
      <c r="G309" s="241"/>
      <c r="H309" s="265"/>
    </row>
    <row r="310" spans="2:8" ht="32.1" customHeight="1" x14ac:dyDescent="0.4">
      <c r="B310" s="268"/>
      <c r="C310" s="267"/>
      <c r="D310" s="266"/>
      <c r="E310" s="266"/>
      <c r="F310" s="241"/>
      <c r="G310" s="241"/>
      <c r="H310" s="265"/>
    </row>
    <row r="311" spans="2:8" ht="32.1" customHeight="1" x14ac:dyDescent="0.4">
      <c r="B311" s="267"/>
      <c r="C311" s="267"/>
      <c r="D311" s="266"/>
      <c r="E311" s="266"/>
      <c r="F311" s="241"/>
      <c r="G311" s="241"/>
      <c r="H311" s="265"/>
    </row>
    <row r="312" spans="2:8" ht="32.1" customHeight="1" x14ac:dyDescent="0.4">
      <c r="B312" s="267"/>
      <c r="C312" s="267"/>
      <c r="D312" s="266"/>
      <c r="E312" s="266"/>
      <c r="F312" s="241"/>
      <c r="G312" s="241"/>
      <c r="H312" s="265"/>
    </row>
    <row r="313" spans="2:8" ht="32.1" customHeight="1" x14ac:dyDescent="0.4">
      <c r="B313" s="267"/>
      <c r="C313" s="267"/>
      <c r="D313" s="266"/>
      <c r="E313" s="266"/>
      <c r="F313" s="241"/>
      <c r="G313" s="241"/>
      <c r="H313" s="265"/>
    </row>
    <row r="314" spans="2:8" ht="32.1" customHeight="1" x14ac:dyDescent="0.4">
      <c r="B314" s="267"/>
      <c r="C314" s="267"/>
      <c r="D314" s="266"/>
      <c r="E314" s="266"/>
      <c r="F314" s="241"/>
      <c r="G314" s="241"/>
      <c r="H314" s="265"/>
    </row>
    <row r="315" spans="2:8" ht="32.1" customHeight="1" x14ac:dyDescent="0.4">
      <c r="B315" s="267"/>
      <c r="C315" s="267"/>
      <c r="D315" s="266"/>
      <c r="E315" s="266"/>
      <c r="F315" s="241"/>
      <c r="G315" s="241"/>
      <c r="H315" s="265"/>
    </row>
    <row r="316" spans="2:8" ht="32.1" customHeight="1" x14ac:dyDescent="0.4">
      <c r="B316" s="267"/>
      <c r="C316" s="267"/>
      <c r="D316" s="266"/>
      <c r="E316" s="266"/>
      <c r="F316" s="241"/>
      <c r="G316" s="241"/>
      <c r="H316" s="265"/>
    </row>
    <row r="317" spans="2:8" ht="32.1" customHeight="1" x14ac:dyDescent="0.4">
      <c r="B317" s="267"/>
      <c r="C317" s="267"/>
      <c r="D317" s="266"/>
      <c r="E317" s="266"/>
      <c r="F317" s="241"/>
      <c r="G317" s="241"/>
      <c r="H317" s="265"/>
    </row>
    <row r="318" spans="2:8" ht="32.1" customHeight="1" x14ac:dyDescent="0.4">
      <c r="B318" s="267"/>
      <c r="C318" s="267"/>
      <c r="D318" s="266"/>
      <c r="E318" s="266"/>
      <c r="F318" s="241"/>
      <c r="G318" s="241"/>
      <c r="H318" s="265"/>
    </row>
    <row r="319" spans="2:8" ht="32.1" customHeight="1" x14ac:dyDescent="0.4">
      <c r="B319" s="267"/>
      <c r="C319" s="267"/>
      <c r="D319" s="266"/>
      <c r="E319" s="266"/>
      <c r="F319" s="241"/>
      <c r="G319" s="241"/>
      <c r="H319" s="265"/>
    </row>
    <row r="320" spans="2:8" ht="32.1" customHeight="1" x14ac:dyDescent="0.4">
      <c r="B320" s="267"/>
      <c r="C320" s="267"/>
      <c r="D320" s="266"/>
      <c r="E320" s="266"/>
      <c r="F320" s="241"/>
      <c r="G320" s="241"/>
      <c r="H320" s="265"/>
    </row>
    <row r="321" spans="2:8" ht="32.1" customHeight="1" x14ac:dyDescent="0.4">
      <c r="B321" s="267"/>
      <c r="C321" s="267"/>
      <c r="D321" s="266"/>
      <c r="E321" s="266"/>
      <c r="F321" s="241"/>
      <c r="G321" s="241"/>
      <c r="H321" s="265"/>
    </row>
    <row r="322" spans="2:8" ht="32.1" customHeight="1" x14ac:dyDescent="0.4">
      <c r="B322" s="267"/>
      <c r="C322" s="267"/>
      <c r="D322" s="266"/>
      <c r="E322" s="266"/>
      <c r="F322" s="241"/>
      <c r="G322" s="241"/>
      <c r="H322" s="265"/>
    </row>
    <row r="323" spans="2:8" ht="32.1" customHeight="1" x14ac:dyDescent="0.4">
      <c r="B323" s="267"/>
      <c r="C323" s="267"/>
      <c r="D323" s="266"/>
      <c r="E323" s="266"/>
      <c r="F323" s="241"/>
      <c r="G323" s="241"/>
      <c r="H323" s="265"/>
    </row>
    <row r="324" spans="2:8" ht="32.1" customHeight="1" x14ac:dyDescent="0.4">
      <c r="B324" s="267"/>
      <c r="C324" s="267"/>
      <c r="D324" s="266"/>
      <c r="E324" s="266"/>
      <c r="F324" s="241"/>
      <c r="G324" s="241"/>
      <c r="H324" s="265"/>
    </row>
    <row r="325" spans="2:8" ht="32.1" customHeight="1" x14ac:dyDescent="0.4">
      <c r="B325" s="267"/>
      <c r="C325" s="267"/>
      <c r="D325" s="266"/>
      <c r="E325" s="266"/>
      <c r="F325" s="241"/>
      <c r="G325" s="241"/>
      <c r="H325" s="265"/>
    </row>
    <row r="326" spans="2:8" ht="32.1" customHeight="1" x14ac:dyDescent="0.4">
      <c r="B326" s="267"/>
      <c r="C326" s="267"/>
      <c r="D326" s="266"/>
      <c r="E326" s="266"/>
      <c r="F326" s="241"/>
      <c r="G326" s="241"/>
      <c r="H326" s="265"/>
    </row>
    <row r="327" spans="2:8" ht="32.1" customHeight="1" x14ac:dyDescent="0.4">
      <c r="B327" s="267"/>
      <c r="C327" s="267"/>
      <c r="D327" s="266"/>
      <c r="E327" s="266"/>
      <c r="F327" s="241"/>
      <c r="G327" s="241"/>
      <c r="H327" s="265"/>
    </row>
    <row r="328" spans="2:8" ht="32.1" customHeight="1" x14ac:dyDescent="0.4">
      <c r="B328" s="267"/>
      <c r="C328" s="267"/>
      <c r="D328" s="266"/>
      <c r="E328" s="266"/>
      <c r="F328" s="241"/>
      <c r="G328" s="241"/>
      <c r="H328" s="265"/>
    </row>
    <row r="329" spans="2:8" ht="32.1" customHeight="1" x14ac:dyDescent="0.4">
      <c r="B329" s="267"/>
      <c r="C329" s="267"/>
      <c r="D329" s="266"/>
      <c r="E329" s="266"/>
      <c r="F329" s="241"/>
      <c r="G329" s="241"/>
      <c r="H329" s="265"/>
    </row>
    <row r="330" spans="2:8" ht="32.1" customHeight="1" x14ac:dyDescent="0.4">
      <c r="B330" s="267"/>
      <c r="C330" s="267"/>
      <c r="D330" s="266"/>
      <c r="E330" s="266"/>
      <c r="F330" s="241"/>
      <c r="G330" s="241"/>
      <c r="H330" s="265"/>
    </row>
    <row r="331" spans="2:8" ht="32.1" customHeight="1" x14ac:dyDescent="0.4">
      <c r="B331" s="267"/>
      <c r="C331" s="267"/>
      <c r="D331" s="266"/>
      <c r="E331" s="266"/>
      <c r="F331" s="241"/>
      <c r="G331" s="241"/>
      <c r="H331" s="265"/>
    </row>
    <row r="332" spans="2:8" ht="32.1" customHeight="1" x14ac:dyDescent="0.4">
      <c r="B332" s="267"/>
      <c r="C332" s="267"/>
      <c r="D332" s="266"/>
      <c r="E332" s="266"/>
      <c r="F332" s="241"/>
      <c r="G332" s="241"/>
      <c r="H332" s="265"/>
    </row>
    <row r="333" spans="2:8" ht="32.1" customHeight="1" x14ac:dyDescent="0.4">
      <c r="B333" s="267"/>
      <c r="C333" s="267"/>
      <c r="D333" s="266"/>
      <c r="E333" s="266"/>
      <c r="F333" s="241"/>
      <c r="G333" s="241"/>
      <c r="H333" s="265"/>
    </row>
    <row r="334" spans="2:8" ht="32.1" customHeight="1" x14ac:dyDescent="0.4">
      <c r="B334" s="267"/>
      <c r="C334" s="267"/>
      <c r="D334" s="266"/>
      <c r="E334" s="266"/>
      <c r="F334" s="241"/>
      <c r="G334" s="241"/>
      <c r="H334" s="265"/>
    </row>
    <row r="335" spans="2:8" ht="32.1" customHeight="1" x14ac:dyDescent="0.4">
      <c r="B335" s="267"/>
      <c r="C335" s="267"/>
      <c r="D335" s="266"/>
      <c r="E335" s="266"/>
      <c r="F335" s="241"/>
      <c r="G335" s="241"/>
      <c r="H335" s="265"/>
    </row>
    <row r="336" spans="2:8" x14ac:dyDescent="0.4">
      <c r="B336" s="241"/>
      <c r="C336" s="241"/>
      <c r="F336" s="241"/>
      <c r="G336" s="241"/>
      <c r="H336" s="241"/>
    </row>
    <row r="337" spans="2:8" x14ac:dyDescent="0.4">
      <c r="B337" s="241"/>
      <c r="C337" s="241"/>
      <c r="F337" s="241"/>
      <c r="G337" s="241"/>
      <c r="H337" s="241"/>
    </row>
    <row r="338" spans="2:8" x14ac:dyDescent="0.4">
      <c r="B338" s="241"/>
      <c r="C338" s="241"/>
      <c r="F338" s="241"/>
      <c r="G338" s="241"/>
      <c r="H338" s="241"/>
    </row>
    <row r="339" spans="2:8" x14ac:dyDescent="0.4">
      <c r="B339" s="241"/>
      <c r="C339" s="241"/>
      <c r="F339" s="241"/>
      <c r="G339" s="241"/>
      <c r="H339" s="241"/>
    </row>
    <row r="340" spans="2:8" x14ac:dyDescent="0.4">
      <c r="B340" s="241"/>
      <c r="C340" s="241"/>
      <c r="F340" s="241"/>
      <c r="G340" s="241"/>
      <c r="H340" s="241"/>
    </row>
    <row r="341" spans="2:8" x14ac:dyDescent="0.4">
      <c r="B341" s="241"/>
      <c r="C341" s="241"/>
      <c r="F341" s="241"/>
      <c r="G341" s="241"/>
      <c r="H341" s="241"/>
    </row>
    <row r="342" spans="2:8" x14ac:dyDescent="0.4">
      <c r="B342" s="241"/>
      <c r="C342" s="241"/>
      <c r="F342" s="241"/>
      <c r="G342" s="241"/>
      <c r="H342" s="241"/>
    </row>
    <row r="343" spans="2:8" x14ac:dyDescent="0.4">
      <c r="B343" s="241"/>
      <c r="C343" s="241"/>
      <c r="F343" s="241"/>
      <c r="G343" s="241"/>
      <c r="H343" s="241"/>
    </row>
    <row r="344" spans="2:8" x14ac:dyDescent="0.4">
      <c r="B344" s="241"/>
      <c r="C344" s="241"/>
      <c r="F344" s="241"/>
      <c r="G344" s="241"/>
      <c r="H344" s="241"/>
    </row>
    <row r="345" spans="2:8" x14ac:dyDescent="0.4">
      <c r="B345" s="241"/>
      <c r="C345" s="241"/>
      <c r="F345" s="241"/>
      <c r="G345" s="241"/>
      <c r="H345" s="241"/>
    </row>
    <row r="346" spans="2:8" x14ac:dyDescent="0.4">
      <c r="B346" s="241"/>
      <c r="C346" s="241"/>
      <c r="F346" s="241"/>
      <c r="G346" s="241"/>
      <c r="H346" s="241"/>
    </row>
    <row r="347" spans="2:8" x14ac:dyDescent="0.4">
      <c r="B347" s="241"/>
      <c r="C347" s="241"/>
      <c r="F347" s="241"/>
      <c r="G347" s="241"/>
      <c r="H347" s="241"/>
    </row>
    <row r="348" spans="2:8" x14ac:dyDescent="0.4">
      <c r="B348" s="241"/>
      <c r="C348" s="241"/>
      <c r="F348" s="241"/>
      <c r="G348" s="241"/>
      <c r="H348" s="241"/>
    </row>
    <row r="349" spans="2:8" x14ac:dyDescent="0.4">
      <c r="B349" s="241"/>
      <c r="C349" s="241"/>
      <c r="F349" s="241"/>
      <c r="G349" s="241"/>
      <c r="H349" s="241"/>
    </row>
    <row r="350" spans="2:8" x14ac:dyDescent="0.4">
      <c r="B350" s="241"/>
      <c r="C350" s="241"/>
      <c r="F350" s="241"/>
      <c r="G350" s="241"/>
      <c r="H350" s="241"/>
    </row>
    <row r="351" spans="2:8" x14ac:dyDescent="0.4">
      <c r="B351" s="241"/>
      <c r="C351" s="241"/>
      <c r="F351" s="241"/>
      <c r="G351" s="241"/>
      <c r="H351" s="241"/>
    </row>
    <row r="352" spans="2:8" x14ac:dyDescent="0.4">
      <c r="B352" s="241"/>
      <c r="C352" s="241"/>
      <c r="F352" s="241"/>
      <c r="G352" s="241"/>
      <c r="H352" s="241"/>
    </row>
    <row r="353" spans="2:8" x14ac:dyDescent="0.4">
      <c r="B353" s="241"/>
      <c r="C353" s="241"/>
      <c r="F353" s="241"/>
      <c r="G353" s="241"/>
      <c r="H353" s="241"/>
    </row>
    <row r="354" spans="2:8" x14ac:dyDescent="0.4">
      <c r="B354" s="241"/>
      <c r="C354" s="241"/>
      <c r="F354" s="241"/>
      <c r="G354" s="241"/>
      <c r="H354" s="241"/>
    </row>
    <row r="355" spans="2:8" x14ac:dyDescent="0.4">
      <c r="B355" s="241"/>
      <c r="C355" s="241"/>
      <c r="F355" s="241"/>
      <c r="G355" s="241"/>
      <c r="H355" s="241"/>
    </row>
    <row r="356" spans="2:8" x14ac:dyDescent="0.4">
      <c r="B356" s="241"/>
      <c r="C356" s="241"/>
      <c r="F356" s="241"/>
      <c r="G356" s="241"/>
      <c r="H356" s="241"/>
    </row>
    <row r="357" spans="2:8" x14ac:dyDescent="0.4">
      <c r="B357" s="241"/>
      <c r="C357" s="241"/>
      <c r="F357" s="241"/>
      <c r="G357" s="241"/>
      <c r="H357" s="241"/>
    </row>
    <row r="358" spans="2:8" x14ac:dyDescent="0.4">
      <c r="B358" s="241"/>
      <c r="C358" s="241"/>
      <c r="F358" s="241"/>
      <c r="G358" s="241"/>
      <c r="H358" s="241"/>
    </row>
    <row r="359" spans="2:8" x14ac:dyDescent="0.4">
      <c r="B359" s="241"/>
      <c r="C359" s="241"/>
      <c r="F359" s="241"/>
      <c r="G359" s="241"/>
      <c r="H359" s="241"/>
    </row>
    <row r="360" spans="2:8" x14ac:dyDescent="0.4">
      <c r="B360" s="241"/>
      <c r="C360" s="241"/>
      <c r="F360" s="241"/>
      <c r="G360" s="241"/>
      <c r="H360" s="241"/>
    </row>
    <row r="361" spans="2:8" x14ac:dyDescent="0.4">
      <c r="B361" s="241"/>
      <c r="C361" s="241"/>
      <c r="F361" s="241"/>
      <c r="G361" s="241"/>
      <c r="H361" s="241"/>
    </row>
    <row r="362" spans="2:8" x14ac:dyDescent="0.4">
      <c r="B362" s="241"/>
      <c r="C362" s="241"/>
      <c r="F362" s="241"/>
      <c r="G362" s="241"/>
      <c r="H362" s="241"/>
    </row>
    <row r="363" spans="2:8" x14ac:dyDescent="0.4">
      <c r="B363" s="241"/>
      <c r="C363" s="241"/>
      <c r="F363" s="241"/>
      <c r="G363" s="241"/>
      <c r="H363" s="241"/>
    </row>
    <row r="364" spans="2:8" x14ac:dyDescent="0.4">
      <c r="B364" s="241"/>
      <c r="C364" s="241"/>
      <c r="F364" s="241"/>
      <c r="G364" s="241"/>
      <c r="H364" s="241"/>
    </row>
    <row r="365" spans="2:8" x14ac:dyDescent="0.4">
      <c r="B365" s="241"/>
      <c r="C365" s="241"/>
      <c r="F365" s="241"/>
      <c r="G365" s="241"/>
      <c r="H365" s="241"/>
    </row>
    <row r="366" spans="2:8" x14ac:dyDescent="0.4">
      <c r="B366" s="241"/>
      <c r="C366" s="241"/>
      <c r="F366" s="241"/>
      <c r="G366" s="241"/>
      <c r="H366" s="241"/>
    </row>
    <row r="367" spans="2:8" x14ac:dyDescent="0.4">
      <c r="B367" s="241"/>
      <c r="C367" s="241"/>
      <c r="F367" s="241"/>
      <c r="G367" s="241"/>
      <c r="H367" s="241"/>
    </row>
    <row r="368" spans="2:8" x14ac:dyDescent="0.4">
      <c r="B368" s="241"/>
      <c r="C368" s="241"/>
      <c r="F368" s="241"/>
      <c r="G368" s="241"/>
      <c r="H368" s="241"/>
    </row>
    <row r="369" spans="2:8" x14ac:dyDescent="0.4">
      <c r="B369" s="241"/>
      <c r="C369" s="241"/>
      <c r="F369" s="241"/>
      <c r="G369" s="241"/>
      <c r="H369" s="241"/>
    </row>
    <row r="370" spans="2:8" x14ac:dyDescent="0.4">
      <c r="B370" s="241"/>
      <c r="C370" s="241"/>
      <c r="F370" s="241"/>
      <c r="G370" s="241"/>
      <c r="H370" s="241"/>
    </row>
    <row r="371" spans="2:8" x14ac:dyDescent="0.4">
      <c r="B371" s="241"/>
      <c r="C371" s="241"/>
      <c r="F371" s="241"/>
      <c r="G371" s="241"/>
      <c r="H371" s="241"/>
    </row>
    <row r="372" spans="2:8" x14ac:dyDescent="0.4">
      <c r="B372" s="241"/>
      <c r="C372" s="241"/>
      <c r="F372" s="241"/>
      <c r="G372" s="241"/>
      <c r="H372" s="241"/>
    </row>
    <row r="373" spans="2:8" x14ac:dyDescent="0.4">
      <c r="B373" s="241"/>
      <c r="C373" s="241"/>
      <c r="F373" s="241"/>
      <c r="G373" s="241"/>
      <c r="H373" s="241"/>
    </row>
    <row r="374" spans="2:8" x14ac:dyDescent="0.4">
      <c r="B374" s="241"/>
      <c r="C374" s="241"/>
      <c r="F374" s="241"/>
      <c r="G374" s="241"/>
      <c r="H374" s="241"/>
    </row>
    <row r="375" spans="2:8" x14ac:dyDescent="0.4">
      <c r="B375" s="241"/>
      <c r="C375" s="241"/>
      <c r="F375" s="241"/>
      <c r="G375" s="241"/>
      <c r="H375" s="241"/>
    </row>
    <row r="376" spans="2:8" x14ac:dyDescent="0.4">
      <c r="B376" s="241"/>
      <c r="C376" s="241"/>
      <c r="F376" s="241"/>
      <c r="G376" s="241"/>
      <c r="H376" s="241"/>
    </row>
    <row r="377" spans="2:8" x14ac:dyDescent="0.4">
      <c r="B377" s="241"/>
      <c r="C377" s="241"/>
      <c r="F377" s="241"/>
      <c r="G377" s="241"/>
      <c r="H377" s="241"/>
    </row>
    <row r="378" spans="2:8" x14ac:dyDescent="0.4">
      <c r="B378" s="241"/>
      <c r="C378" s="241"/>
      <c r="F378" s="241"/>
      <c r="G378" s="241"/>
      <c r="H378" s="241"/>
    </row>
    <row r="379" spans="2:8" x14ac:dyDescent="0.4">
      <c r="B379" s="241"/>
      <c r="C379" s="241"/>
      <c r="F379" s="241"/>
      <c r="G379" s="241"/>
      <c r="H379" s="241"/>
    </row>
    <row r="380" spans="2:8" x14ac:dyDescent="0.4">
      <c r="B380" s="241"/>
      <c r="C380" s="241"/>
      <c r="F380" s="241"/>
      <c r="G380" s="241"/>
      <c r="H380" s="241"/>
    </row>
    <row r="381" spans="2:8" x14ac:dyDescent="0.4">
      <c r="B381" s="241"/>
      <c r="C381" s="241"/>
      <c r="F381" s="241"/>
      <c r="G381" s="241"/>
      <c r="H381" s="241"/>
    </row>
    <row r="382" spans="2:8" x14ac:dyDescent="0.4">
      <c r="B382" s="241"/>
      <c r="C382" s="241"/>
      <c r="F382" s="241"/>
      <c r="G382" s="241"/>
      <c r="H382" s="241"/>
    </row>
    <row r="383" spans="2:8" x14ac:dyDescent="0.4">
      <c r="B383" s="241"/>
      <c r="C383" s="241"/>
      <c r="F383" s="241"/>
      <c r="G383" s="241"/>
      <c r="H383" s="241"/>
    </row>
    <row r="384" spans="2:8" x14ac:dyDescent="0.4">
      <c r="B384" s="241"/>
      <c r="C384" s="241"/>
      <c r="F384" s="241"/>
      <c r="G384" s="241"/>
      <c r="H384" s="241"/>
    </row>
    <row r="385" spans="2:8" x14ac:dyDescent="0.4">
      <c r="B385" s="241"/>
      <c r="C385" s="241"/>
      <c r="F385" s="241"/>
      <c r="G385" s="241"/>
      <c r="H385" s="241"/>
    </row>
    <row r="386" spans="2:8" x14ac:dyDescent="0.4">
      <c r="B386" s="241"/>
      <c r="C386" s="241"/>
      <c r="F386" s="241"/>
      <c r="G386" s="241"/>
      <c r="H386" s="241"/>
    </row>
    <row r="387" spans="2:8" x14ac:dyDescent="0.4">
      <c r="B387" s="241"/>
      <c r="C387" s="241"/>
      <c r="F387" s="241"/>
      <c r="G387" s="241"/>
      <c r="H387" s="241"/>
    </row>
    <row r="388" spans="2:8" x14ac:dyDescent="0.4">
      <c r="B388" s="241"/>
      <c r="C388" s="241"/>
      <c r="F388" s="241"/>
      <c r="G388" s="241"/>
      <c r="H388" s="241"/>
    </row>
    <row r="389" spans="2:8" x14ac:dyDescent="0.4">
      <c r="B389" s="241"/>
      <c r="C389" s="241"/>
      <c r="F389" s="241"/>
      <c r="G389" s="241"/>
      <c r="H389" s="241"/>
    </row>
    <row r="390" spans="2:8" x14ac:dyDescent="0.4">
      <c r="B390" s="241"/>
      <c r="C390" s="241"/>
      <c r="F390" s="241"/>
      <c r="G390" s="241"/>
      <c r="H390" s="241"/>
    </row>
    <row r="391" spans="2:8" x14ac:dyDescent="0.4">
      <c r="B391" s="241"/>
      <c r="C391" s="241"/>
      <c r="F391" s="241"/>
      <c r="G391" s="241"/>
      <c r="H391" s="241"/>
    </row>
    <row r="392" spans="2:8" x14ac:dyDescent="0.4">
      <c r="B392" s="241"/>
      <c r="C392" s="241"/>
      <c r="F392" s="241"/>
      <c r="G392" s="241"/>
      <c r="H392" s="241"/>
    </row>
    <row r="393" spans="2:8" x14ac:dyDescent="0.4">
      <c r="B393" s="241"/>
      <c r="C393" s="241"/>
      <c r="F393" s="241"/>
      <c r="G393" s="241"/>
      <c r="H393" s="241"/>
    </row>
    <row r="394" spans="2:8" x14ac:dyDescent="0.4">
      <c r="B394" s="241"/>
      <c r="C394" s="241"/>
      <c r="F394" s="241"/>
      <c r="G394" s="241"/>
      <c r="H394" s="241"/>
    </row>
    <row r="395" spans="2:8" x14ac:dyDescent="0.4">
      <c r="B395" s="241"/>
      <c r="C395" s="241"/>
      <c r="F395" s="241"/>
      <c r="G395" s="241"/>
      <c r="H395" s="241"/>
    </row>
    <row r="396" spans="2:8" x14ac:dyDescent="0.4">
      <c r="B396" s="241"/>
      <c r="C396" s="241"/>
      <c r="F396" s="241"/>
      <c r="G396" s="241"/>
      <c r="H396" s="241"/>
    </row>
    <row r="397" spans="2:8" x14ac:dyDescent="0.4">
      <c r="B397" s="241"/>
      <c r="C397" s="241"/>
      <c r="F397" s="241"/>
      <c r="G397" s="241"/>
      <c r="H397" s="241"/>
    </row>
    <row r="398" spans="2:8" x14ac:dyDescent="0.4">
      <c r="B398" s="241"/>
      <c r="C398" s="241"/>
      <c r="F398" s="241"/>
      <c r="G398" s="241"/>
      <c r="H398" s="241"/>
    </row>
    <row r="399" spans="2:8" x14ac:dyDescent="0.4">
      <c r="B399" s="241"/>
      <c r="C399" s="241"/>
      <c r="F399" s="241"/>
      <c r="G399" s="241"/>
      <c r="H399" s="241"/>
    </row>
    <row r="400" spans="2:8" x14ac:dyDescent="0.4">
      <c r="B400" s="241"/>
      <c r="C400" s="241"/>
      <c r="F400" s="241"/>
      <c r="G400" s="241"/>
      <c r="H400" s="241"/>
    </row>
    <row r="401" spans="2:8" x14ac:dyDescent="0.4">
      <c r="B401" s="241"/>
      <c r="C401" s="241"/>
      <c r="F401" s="241"/>
      <c r="G401" s="241"/>
      <c r="H401" s="241"/>
    </row>
    <row r="402" spans="2:8" x14ac:dyDescent="0.4">
      <c r="B402" s="241"/>
      <c r="C402" s="241"/>
      <c r="F402" s="241"/>
      <c r="G402" s="241"/>
      <c r="H402" s="241"/>
    </row>
    <row r="403" spans="2:8" x14ac:dyDescent="0.4">
      <c r="B403" s="241"/>
      <c r="C403" s="241"/>
      <c r="F403" s="241"/>
      <c r="G403" s="241"/>
      <c r="H403" s="241"/>
    </row>
    <row r="404" spans="2:8" x14ac:dyDescent="0.4">
      <c r="B404" s="241"/>
      <c r="C404" s="241"/>
      <c r="F404" s="241"/>
      <c r="G404" s="241"/>
      <c r="H404" s="241"/>
    </row>
    <row r="405" spans="2:8" x14ac:dyDescent="0.4">
      <c r="B405" s="241"/>
      <c r="C405" s="241"/>
      <c r="F405" s="241"/>
      <c r="G405" s="241"/>
      <c r="H405" s="241"/>
    </row>
    <row r="406" spans="2:8" x14ac:dyDescent="0.4">
      <c r="B406" s="241"/>
      <c r="C406" s="241"/>
      <c r="F406" s="241"/>
      <c r="G406" s="241"/>
      <c r="H406" s="241"/>
    </row>
    <row r="407" spans="2:8" x14ac:dyDescent="0.4">
      <c r="B407" s="241"/>
      <c r="C407" s="241"/>
      <c r="F407" s="241"/>
      <c r="G407" s="241"/>
      <c r="H407" s="241"/>
    </row>
    <row r="408" spans="2:8" x14ac:dyDescent="0.4">
      <c r="B408" s="241"/>
      <c r="C408" s="241"/>
      <c r="F408" s="241"/>
      <c r="G408" s="241"/>
      <c r="H408" s="241"/>
    </row>
    <row r="409" spans="2:8" x14ac:dyDescent="0.4">
      <c r="B409" s="241"/>
      <c r="C409" s="241"/>
      <c r="F409" s="241"/>
      <c r="G409" s="241"/>
      <c r="H409" s="241"/>
    </row>
    <row r="410" spans="2:8" x14ac:dyDescent="0.4">
      <c r="B410" s="241"/>
      <c r="C410" s="241"/>
      <c r="F410" s="241"/>
      <c r="G410" s="241"/>
      <c r="H410" s="241"/>
    </row>
    <row r="411" spans="2:8" x14ac:dyDescent="0.4">
      <c r="B411" s="241"/>
      <c r="C411" s="241"/>
      <c r="F411" s="241"/>
      <c r="G411" s="241"/>
      <c r="H411" s="241"/>
    </row>
    <row r="412" spans="2:8" x14ac:dyDescent="0.4">
      <c r="B412" s="241"/>
      <c r="C412" s="241"/>
      <c r="F412" s="241"/>
      <c r="G412" s="241"/>
      <c r="H412" s="241"/>
    </row>
    <row r="413" spans="2:8" x14ac:dyDescent="0.4">
      <c r="B413" s="241"/>
      <c r="C413" s="241"/>
      <c r="F413" s="241"/>
      <c r="G413" s="241"/>
      <c r="H413" s="241"/>
    </row>
    <row r="414" spans="2:8" x14ac:dyDescent="0.4">
      <c r="B414" s="241"/>
      <c r="C414" s="241"/>
      <c r="F414" s="241"/>
      <c r="G414" s="241"/>
      <c r="H414" s="241"/>
    </row>
    <row r="415" spans="2:8" x14ac:dyDescent="0.4">
      <c r="B415" s="241"/>
      <c r="C415" s="241"/>
      <c r="F415" s="241"/>
      <c r="G415" s="241"/>
      <c r="H415" s="241"/>
    </row>
    <row r="416" spans="2:8" x14ac:dyDescent="0.4">
      <c r="B416" s="241"/>
      <c r="C416" s="241"/>
      <c r="F416" s="241"/>
      <c r="G416" s="241"/>
      <c r="H416" s="241"/>
    </row>
    <row r="417" spans="2:8" x14ac:dyDescent="0.4">
      <c r="B417" s="241"/>
      <c r="C417" s="241"/>
      <c r="F417" s="241"/>
      <c r="G417" s="241"/>
      <c r="H417" s="241"/>
    </row>
    <row r="418" spans="2:8" x14ac:dyDescent="0.4">
      <c r="B418" s="241"/>
      <c r="C418" s="241"/>
      <c r="F418" s="241"/>
      <c r="G418" s="241"/>
      <c r="H418" s="241"/>
    </row>
    <row r="419" spans="2:8" x14ac:dyDescent="0.4">
      <c r="B419" s="241"/>
      <c r="C419" s="241"/>
      <c r="F419" s="241"/>
      <c r="G419" s="241"/>
      <c r="H419" s="241"/>
    </row>
    <row r="420" spans="2:8" x14ac:dyDescent="0.4">
      <c r="B420" s="241"/>
      <c r="C420" s="241"/>
      <c r="F420" s="241"/>
      <c r="G420" s="241"/>
      <c r="H420" s="241"/>
    </row>
    <row r="421" spans="2:8" x14ac:dyDescent="0.4">
      <c r="B421" s="241"/>
      <c r="C421" s="241"/>
      <c r="F421" s="241"/>
      <c r="G421" s="241"/>
      <c r="H421" s="241"/>
    </row>
    <row r="422" spans="2:8" x14ac:dyDescent="0.4">
      <c r="B422" s="241"/>
      <c r="C422" s="241"/>
      <c r="F422" s="241"/>
      <c r="G422" s="241"/>
      <c r="H422" s="241"/>
    </row>
    <row r="423" spans="2:8" x14ac:dyDescent="0.4">
      <c r="B423" s="241"/>
      <c r="C423" s="241"/>
      <c r="F423" s="241"/>
      <c r="G423" s="241"/>
      <c r="H423" s="241"/>
    </row>
    <row r="424" spans="2:8" x14ac:dyDescent="0.4">
      <c r="B424" s="241"/>
      <c r="C424" s="241"/>
      <c r="F424" s="241"/>
      <c r="G424" s="241"/>
      <c r="H424" s="241"/>
    </row>
    <row r="425" spans="2:8" x14ac:dyDescent="0.4">
      <c r="B425" s="241"/>
      <c r="C425" s="241"/>
      <c r="F425" s="241"/>
      <c r="G425" s="241"/>
      <c r="H425" s="241"/>
    </row>
    <row r="426" spans="2:8" x14ac:dyDescent="0.4">
      <c r="B426" s="241"/>
      <c r="C426" s="241"/>
      <c r="F426" s="241"/>
      <c r="G426" s="241"/>
      <c r="H426" s="241"/>
    </row>
    <row r="427" spans="2:8" x14ac:dyDescent="0.4">
      <c r="B427" s="241"/>
      <c r="C427" s="241"/>
      <c r="F427" s="241"/>
      <c r="G427" s="241"/>
      <c r="H427" s="241"/>
    </row>
    <row r="428" spans="2:8" x14ac:dyDescent="0.4">
      <c r="B428" s="241"/>
      <c r="C428" s="241"/>
      <c r="F428" s="241"/>
      <c r="G428" s="241"/>
      <c r="H428" s="241"/>
    </row>
    <row r="429" spans="2:8" x14ac:dyDescent="0.4">
      <c r="B429" s="241"/>
      <c r="C429" s="241"/>
      <c r="F429" s="241"/>
      <c r="G429" s="241"/>
      <c r="H429" s="241"/>
    </row>
    <row r="430" spans="2:8" x14ac:dyDescent="0.4">
      <c r="B430" s="241"/>
      <c r="C430" s="241"/>
      <c r="F430" s="241"/>
      <c r="G430" s="241"/>
      <c r="H430" s="241"/>
    </row>
    <row r="431" spans="2:8" x14ac:dyDescent="0.4">
      <c r="B431" s="241"/>
      <c r="C431" s="241"/>
      <c r="F431" s="241"/>
      <c r="G431" s="241"/>
      <c r="H431" s="241"/>
    </row>
    <row r="432" spans="2:8" x14ac:dyDescent="0.4">
      <c r="B432" s="241"/>
      <c r="C432" s="241"/>
      <c r="F432" s="241"/>
      <c r="G432" s="241"/>
      <c r="H432" s="241"/>
    </row>
    <row r="433" spans="2:8" x14ac:dyDescent="0.4">
      <c r="B433" s="241"/>
      <c r="C433" s="241"/>
      <c r="F433" s="241"/>
      <c r="G433" s="241"/>
      <c r="H433" s="241"/>
    </row>
    <row r="434" spans="2:8" x14ac:dyDescent="0.4">
      <c r="B434" s="241"/>
      <c r="C434" s="241"/>
      <c r="F434" s="241"/>
      <c r="G434" s="241"/>
      <c r="H434" s="241"/>
    </row>
    <row r="435" spans="2:8" x14ac:dyDescent="0.4">
      <c r="B435" s="241"/>
      <c r="C435" s="241"/>
      <c r="F435" s="241"/>
      <c r="G435" s="241"/>
      <c r="H435" s="241"/>
    </row>
    <row r="436" spans="2:8" x14ac:dyDescent="0.4">
      <c r="B436" s="241"/>
      <c r="C436" s="241"/>
      <c r="F436" s="241"/>
      <c r="G436" s="241"/>
      <c r="H436" s="241"/>
    </row>
    <row r="437" spans="2:8" x14ac:dyDescent="0.4">
      <c r="B437" s="241"/>
      <c r="C437" s="241"/>
      <c r="F437" s="241"/>
      <c r="G437" s="241"/>
      <c r="H437" s="241"/>
    </row>
    <row r="438" spans="2:8" x14ac:dyDescent="0.4">
      <c r="B438" s="241"/>
      <c r="C438" s="241"/>
      <c r="F438" s="241"/>
      <c r="G438" s="241"/>
      <c r="H438" s="241"/>
    </row>
    <row r="439" spans="2:8" x14ac:dyDescent="0.4">
      <c r="B439" s="241"/>
      <c r="C439" s="241"/>
      <c r="F439" s="241"/>
      <c r="G439" s="241"/>
      <c r="H439" s="241"/>
    </row>
    <row r="440" spans="2:8" x14ac:dyDescent="0.4">
      <c r="B440" s="241"/>
      <c r="C440" s="241"/>
      <c r="F440" s="241"/>
      <c r="G440" s="241"/>
      <c r="H440" s="241"/>
    </row>
    <row r="441" spans="2:8" x14ac:dyDescent="0.4">
      <c r="B441" s="241"/>
      <c r="C441" s="241"/>
      <c r="F441" s="241"/>
      <c r="G441" s="241"/>
      <c r="H441" s="241"/>
    </row>
    <row r="442" spans="2:8" x14ac:dyDescent="0.4">
      <c r="B442" s="241"/>
      <c r="C442" s="241"/>
      <c r="F442" s="241"/>
      <c r="G442" s="241"/>
      <c r="H442" s="241"/>
    </row>
    <row r="443" spans="2:8" x14ac:dyDescent="0.4">
      <c r="B443" s="241"/>
      <c r="C443" s="241"/>
      <c r="F443" s="241"/>
      <c r="G443" s="241"/>
      <c r="H443" s="241"/>
    </row>
    <row r="444" spans="2:8" x14ac:dyDescent="0.4">
      <c r="B444" s="241"/>
      <c r="C444" s="241"/>
      <c r="F444" s="241"/>
      <c r="G444" s="241"/>
      <c r="H444" s="241"/>
    </row>
    <row r="445" spans="2:8" x14ac:dyDescent="0.4">
      <c r="B445" s="241"/>
      <c r="C445" s="241"/>
      <c r="F445" s="241"/>
      <c r="G445" s="241"/>
      <c r="H445" s="241"/>
    </row>
    <row r="446" spans="2:8" x14ac:dyDescent="0.4">
      <c r="B446" s="241"/>
      <c r="C446" s="241"/>
      <c r="F446" s="241"/>
      <c r="G446" s="241"/>
      <c r="H446" s="241"/>
    </row>
    <row r="447" spans="2:8" x14ac:dyDescent="0.4">
      <c r="B447" s="241"/>
      <c r="C447" s="241"/>
      <c r="F447" s="241"/>
      <c r="G447" s="241"/>
      <c r="H447" s="241"/>
    </row>
    <row r="448" spans="2:8" x14ac:dyDescent="0.4">
      <c r="B448" s="241"/>
      <c r="C448" s="241"/>
      <c r="F448" s="241"/>
      <c r="G448" s="241"/>
      <c r="H448" s="241"/>
    </row>
    <row r="449" spans="2:8" x14ac:dyDescent="0.4">
      <c r="B449" s="241"/>
      <c r="C449" s="241"/>
      <c r="F449" s="241"/>
      <c r="G449" s="241"/>
      <c r="H449" s="241"/>
    </row>
    <row r="450" spans="2:8" x14ac:dyDescent="0.4">
      <c r="B450" s="241"/>
      <c r="C450" s="241"/>
      <c r="F450" s="241"/>
      <c r="G450" s="241"/>
      <c r="H450" s="241"/>
    </row>
    <row r="451" spans="2:8" x14ac:dyDescent="0.4">
      <c r="B451" s="241"/>
      <c r="C451" s="241"/>
      <c r="F451" s="241"/>
      <c r="G451" s="241"/>
      <c r="H451" s="241"/>
    </row>
    <row r="452" spans="2:8" x14ac:dyDescent="0.4">
      <c r="B452" s="241"/>
      <c r="C452" s="241"/>
      <c r="F452" s="241"/>
      <c r="G452" s="241"/>
      <c r="H452" s="241"/>
    </row>
    <row r="453" spans="2:8" x14ac:dyDescent="0.4">
      <c r="B453" s="241"/>
      <c r="C453" s="241"/>
      <c r="F453" s="241"/>
      <c r="G453" s="241"/>
      <c r="H453" s="241"/>
    </row>
    <row r="454" spans="2:8" x14ac:dyDescent="0.4">
      <c r="B454" s="241"/>
      <c r="C454" s="241"/>
      <c r="F454" s="241"/>
      <c r="G454" s="241"/>
      <c r="H454" s="241"/>
    </row>
    <row r="455" spans="2:8" x14ac:dyDescent="0.4">
      <c r="B455" s="241"/>
      <c r="C455" s="241"/>
      <c r="F455" s="241"/>
      <c r="G455" s="241"/>
      <c r="H455" s="241"/>
    </row>
    <row r="456" spans="2:8" x14ac:dyDescent="0.4">
      <c r="B456" s="241"/>
      <c r="C456" s="241"/>
      <c r="F456" s="241"/>
      <c r="G456" s="241"/>
      <c r="H456" s="241"/>
    </row>
    <row r="457" spans="2:8" x14ac:dyDescent="0.4">
      <c r="B457" s="241"/>
      <c r="C457" s="241"/>
      <c r="F457" s="241"/>
      <c r="G457" s="241"/>
      <c r="H457" s="241"/>
    </row>
    <row r="458" spans="2:8" x14ac:dyDescent="0.4">
      <c r="B458" s="241"/>
      <c r="C458" s="241"/>
      <c r="F458" s="241"/>
      <c r="G458" s="241"/>
      <c r="H458" s="241"/>
    </row>
    <row r="459" spans="2:8" x14ac:dyDescent="0.4">
      <c r="B459" s="241"/>
      <c r="C459" s="241"/>
      <c r="F459" s="241"/>
      <c r="G459" s="241"/>
      <c r="H459" s="241"/>
    </row>
    <row r="460" spans="2:8" x14ac:dyDescent="0.4">
      <c r="B460" s="241"/>
      <c r="C460" s="241"/>
      <c r="F460" s="241"/>
      <c r="G460" s="241"/>
      <c r="H460" s="241"/>
    </row>
    <row r="461" spans="2:8" x14ac:dyDescent="0.4">
      <c r="B461" s="241"/>
      <c r="C461" s="241"/>
      <c r="F461" s="241"/>
      <c r="G461" s="241"/>
      <c r="H461" s="241"/>
    </row>
    <row r="462" spans="2:8" x14ac:dyDescent="0.4">
      <c r="B462" s="241"/>
      <c r="C462" s="241"/>
      <c r="F462" s="241"/>
      <c r="G462" s="241"/>
      <c r="H462" s="241"/>
    </row>
    <row r="463" spans="2:8" x14ac:dyDescent="0.4">
      <c r="B463" s="241"/>
      <c r="C463" s="241"/>
      <c r="F463" s="241"/>
      <c r="G463" s="241"/>
      <c r="H463" s="241"/>
    </row>
    <row r="464" spans="2:8" x14ac:dyDescent="0.4">
      <c r="B464" s="241"/>
      <c r="C464" s="241"/>
      <c r="F464" s="241"/>
      <c r="G464" s="241"/>
      <c r="H464" s="241"/>
    </row>
    <row r="465" spans="2:8" x14ac:dyDescent="0.4">
      <c r="B465" s="241"/>
      <c r="C465" s="241"/>
      <c r="F465" s="241"/>
      <c r="G465" s="241"/>
      <c r="H465" s="241"/>
    </row>
    <row r="466" spans="2:8" x14ac:dyDescent="0.4">
      <c r="B466" s="241"/>
      <c r="C466" s="241"/>
      <c r="F466" s="241"/>
      <c r="G466" s="241"/>
      <c r="H466" s="241"/>
    </row>
    <row r="467" spans="2:8" x14ac:dyDescent="0.4">
      <c r="B467" s="241"/>
      <c r="C467" s="241"/>
      <c r="F467" s="241"/>
      <c r="G467" s="241"/>
      <c r="H467" s="241"/>
    </row>
    <row r="468" spans="2:8" x14ac:dyDescent="0.4">
      <c r="B468" s="241"/>
      <c r="C468" s="241"/>
      <c r="F468" s="241"/>
      <c r="G468" s="241"/>
      <c r="H468" s="241"/>
    </row>
    <row r="469" spans="2:8" x14ac:dyDescent="0.4">
      <c r="B469" s="241"/>
      <c r="C469" s="241"/>
      <c r="F469" s="241"/>
      <c r="G469" s="241"/>
      <c r="H469" s="241"/>
    </row>
    <row r="470" spans="2:8" x14ac:dyDescent="0.4">
      <c r="B470" s="241"/>
      <c r="C470" s="241"/>
      <c r="F470" s="241"/>
      <c r="G470" s="241"/>
      <c r="H470" s="241"/>
    </row>
    <row r="471" spans="2:8" x14ac:dyDescent="0.4">
      <c r="B471" s="241"/>
      <c r="C471" s="241"/>
      <c r="F471" s="241"/>
      <c r="G471" s="241"/>
      <c r="H471" s="241"/>
    </row>
    <row r="472" spans="2:8" x14ac:dyDescent="0.4">
      <c r="B472" s="241"/>
      <c r="C472" s="241"/>
      <c r="F472" s="241"/>
      <c r="G472" s="241"/>
      <c r="H472" s="241"/>
    </row>
    <row r="473" spans="2:8" x14ac:dyDescent="0.4">
      <c r="B473" s="241"/>
      <c r="C473" s="241"/>
      <c r="F473" s="241"/>
      <c r="G473" s="241"/>
      <c r="H473" s="241"/>
    </row>
    <row r="474" spans="2:8" x14ac:dyDescent="0.4">
      <c r="B474" s="241"/>
      <c r="C474" s="241"/>
      <c r="F474" s="241"/>
      <c r="G474" s="241"/>
      <c r="H474" s="241"/>
    </row>
    <row r="475" spans="2:8" x14ac:dyDescent="0.4">
      <c r="B475" s="241"/>
      <c r="C475" s="241"/>
      <c r="F475" s="241"/>
      <c r="G475" s="241"/>
      <c r="H475" s="241"/>
    </row>
    <row r="476" spans="2:8" x14ac:dyDescent="0.4">
      <c r="B476" s="241"/>
      <c r="C476" s="241"/>
      <c r="F476" s="241"/>
      <c r="G476" s="241"/>
      <c r="H476" s="241"/>
    </row>
    <row r="477" spans="2:8" x14ac:dyDescent="0.4">
      <c r="B477" s="241"/>
      <c r="C477" s="241"/>
      <c r="F477" s="241"/>
      <c r="G477" s="241"/>
      <c r="H477" s="241"/>
    </row>
    <row r="478" spans="2:8" x14ac:dyDescent="0.4">
      <c r="B478" s="241"/>
      <c r="C478" s="241"/>
      <c r="F478" s="241"/>
      <c r="G478" s="241"/>
      <c r="H478" s="241"/>
    </row>
    <row r="479" spans="2:8" x14ac:dyDescent="0.4">
      <c r="B479" s="241"/>
      <c r="C479" s="241"/>
      <c r="F479" s="241"/>
      <c r="G479" s="241"/>
      <c r="H479" s="241"/>
    </row>
    <row r="480" spans="2:8" x14ac:dyDescent="0.4">
      <c r="B480" s="241"/>
      <c r="C480" s="241"/>
      <c r="F480" s="241"/>
      <c r="G480" s="241"/>
      <c r="H480" s="241"/>
    </row>
    <row r="481" spans="2:8" x14ac:dyDescent="0.4">
      <c r="B481" s="241"/>
      <c r="C481" s="241"/>
      <c r="F481" s="241"/>
      <c r="G481" s="241"/>
      <c r="H481" s="241"/>
    </row>
    <row r="482" spans="2:8" x14ac:dyDescent="0.4">
      <c r="B482" s="241"/>
      <c r="C482" s="241"/>
      <c r="F482" s="241"/>
      <c r="G482" s="241"/>
      <c r="H482" s="241"/>
    </row>
    <row r="483" spans="2:8" x14ac:dyDescent="0.4">
      <c r="B483" s="241"/>
      <c r="C483" s="241"/>
      <c r="F483" s="241"/>
      <c r="G483" s="241"/>
      <c r="H483" s="241"/>
    </row>
    <row r="484" spans="2:8" x14ac:dyDescent="0.4">
      <c r="B484" s="241"/>
      <c r="C484" s="241"/>
      <c r="F484" s="241"/>
      <c r="G484" s="241"/>
      <c r="H484" s="241"/>
    </row>
    <row r="485" spans="2:8" x14ac:dyDescent="0.4">
      <c r="B485" s="241"/>
      <c r="C485" s="241"/>
      <c r="F485" s="241"/>
      <c r="G485" s="241"/>
      <c r="H485" s="241"/>
    </row>
    <row r="486" spans="2:8" x14ac:dyDescent="0.4">
      <c r="B486" s="241"/>
      <c r="C486" s="241"/>
      <c r="F486" s="241"/>
      <c r="G486" s="241"/>
      <c r="H486" s="241"/>
    </row>
    <row r="487" spans="2:8" x14ac:dyDescent="0.4">
      <c r="B487" s="241"/>
      <c r="C487" s="241"/>
      <c r="F487" s="241"/>
      <c r="G487" s="241"/>
      <c r="H487" s="241"/>
    </row>
    <row r="488" spans="2:8" x14ac:dyDescent="0.4">
      <c r="B488" s="241"/>
      <c r="C488" s="241"/>
      <c r="F488" s="241"/>
      <c r="G488" s="241"/>
      <c r="H488" s="241"/>
    </row>
    <row r="489" spans="2:8" x14ac:dyDescent="0.4">
      <c r="B489" s="241"/>
      <c r="C489" s="241"/>
      <c r="F489" s="241"/>
      <c r="G489" s="241"/>
      <c r="H489" s="241"/>
    </row>
    <row r="490" spans="2:8" x14ac:dyDescent="0.4">
      <c r="B490" s="241"/>
      <c r="C490" s="241"/>
      <c r="F490" s="241"/>
      <c r="G490" s="241"/>
      <c r="H490" s="241"/>
    </row>
    <row r="491" spans="2:8" x14ac:dyDescent="0.4">
      <c r="B491" s="241"/>
      <c r="C491" s="241"/>
      <c r="F491" s="241"/>
      <c r="G491" s="241"/>
      <c r="H491" s="241"/>
    </row>
    <row r="492" spans="2:8" x14ac:dyDescent="0.4">
      <c r="B492" s="241"/>
      <c r="C492" s="241"/>
      <c r="F492" s="241"/>
      <c r="G492" s="241"/>
      <c r="H492" s="241"/>
    </row>
    <row r="493" spans="2:8" x14ac:dyDescent="0.4">
      <c r="B493" s="241"/>
      <c r="C493" s="241"/>
      <c r="F493" s="241"/>
      <c r="G493" s="241"/>
      <c r="H493" s="241"/>
    </row>
  </sheetData>
  <mergeCells count="9">
    <mergeCell ref="A1:H1"/>
    <mergeCell ref="G2:H2"/>
    <mergeCell ref="A76:H76"/>
    <mergeCell ref="F3:G3"/>
    <mergeCell ref="B6:B7"/>
    <mergeCell ref="A9:D9"/>
    <mergeCell ref="A37:H37"/>
    <mergeCell ref="A56:H56"/>
    <mergeCell ref="A31:H31"/>
  </mergeCells>
  <phoneticPr fontId="1"/>
  <pageMargins left="0.78740157480314965" right="0" top="0.59055118110236227" bottom="0" header="0.51181102362204722" footer="0.51181102362204722"/>
  <pageSetup paperSize="9" scale="66" fitToHeight="0" orientation="portrait" r:id="rId1"/>
  <headerFooter alignWithMargins="0">
    <oddFooter xml:space="preserve">&amp;C
</oddFooter>
  </headerFooter>
  <rowBreaks count="7" manualBreakCount="7">
    <brk id="102" max="9" man="1"/>
    <brk id="128" max="9" man="1"/>
    <brk id="154" max="9" man="1"/>
    <brk id="180" max="9" man="1"/>
    <brk id="206" max="9" man="1"/>
    <brk id="232" max="9" man="1"/>
    <brk id="284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45" t="s">
        <v>107</v>
      </c>
      <c r="E1" s="345"/>
      <c r="F1" s="345"/>
      <c r="G1" s="345"/>
      <c r="H1" s="345"/>
      <c r="I1" s="345"/>
      <c r="J1" s="345"/>
      <c r="K1" s="345"/>
      <c r="L1" s="345"/>
      <c r="M1" s="345"/>
      <c r="N1" s="345"/>
    </row>
    <row r="2" spans="1:22" ht="31.9" hidden="1" customHeight="1" x14ac:dyDescent="0.4"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Q2" s="89" t="s">
        <v>108</v>
      </c>
    </row>
    <row r="3" spans="1:22" ht="31.9" hidden="1" customHeight="1" x14ac:dyDescent="0.4">
      <c r="Q3" s="89"/>
    </row>
    <row r="4" spans="1:22" ht="31.9" customHeight="1" x14ac:dyDescent="0.4">
      <c r="A4" s="346" t="s">
        <v>109</v>
      </c>
      <c r="B4" s="347"/>
      <c r="C4" s="346" t="s">
        <v>110</v>
      </c>
      <c r="D4" s="347"/>
      <c r="E4" s="350"/>
      <c r="F4" s="352" t="s">
        <v>49</v>
      </c>
      <c r="G4" s="90" t="s">
        <v>111</v>
      </c>
      <c r="H4" s="354" t="s">
        <v>112</v>
      </c>
      <c r="I4" s="355"/>
      <c r="J4" s="355"/>
      <c r="K4" s="356"/>
      <c r="L4" s="347" t="s">
        <v>113</v>
      </c>
      <c r="M4" s="347"/>
      <c r="N4" s="347"/>
      <c r="O4" s="347"/>
      <c r="P4" s="338" t="s">
        <v>114</v>
      </c>
      <c r="Q4" s="338" t="s">
        <v>115</v>
      </c>
      <c r="S4" s="354" t="s">
        <v>112</v>
      </c>
      <c r="T4" s="355"/>
      <c r="U4" s="355"/>
      <c r="V4" s="356"/>
    </row>
    <row r="5" spans="1:22" ht="31.9" customHeight="1" x14ac:dyDescent="0.4">
      <c r="A5" s="348"/>
      <c r="B5" s="349"/>
      <c r="C5" s="348"/>
      <c r="D5" s="349"/>
      <c r="E5" s="351"/>
      <c r="F5" s="353"/>
      <c r="G5" s="91" t="s">
        <v>116</v>
      </c>
      <c r="H5" s="92" t="s">
        <v>117</v>
      </c>
      <c r="I5" s="93" t="s">
        <v>118</v>
      </c>
      <c r="J5" s="94" t="s">
        <v>119</v>
      </c>
      <c r="K5" s="95" t="s">
        <v>120</v>
      </c>
      <c r="L5" s="92" t="s">
        <v>117</v>
      </c>
      <c r="M5" s="93" t="s">
        <v>118</v>
      </c>
      <c r="N5" s="94" t="s">
        <v>119</v>
      </c>
      <c r="O5" s="95" t="s">
        <v>120</v>
      </c>
      <c r="P5" s="357"/>
      <c r="Q5" s="320"/>
      <c r="S5" s="92" t="s">
        <v>117</v>
      </c>
      <c r="T5" s="93" t="s">
        <v>118</v>
      </c>
      <c r="U5" s="94" t="s">
        <v>119</v>
      </c>
      <c r="V5" s="95" t="s">
        <v>120</v>
      </c>
    </row>
    <row r="6" spans="1:22" ht="62.25" customHeight="1" x14ac:dyDescent="0.4">
      <c r="A6" s="338">
        <v>1</v>
      </c>
      <c r="B6" s="96" t="s">
        <v>121</v>
      </c>
      <c r="C6" s="339" t="s">
        <v>122</v>
      </c>
      <c r="D6" s="340"/>
      <c r="E6" s="97" t="s">
        <v>123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20"/>
      <c r="B7" s="102" t="s">
        <v>124</v>
      </c>
      <c r="C7" s="336"/>
      <c r="D7" s="337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20"/>
      <c r="B8" s="113" t="s">
        <v>125</v>
      </c>
      <c r="C8" s="315"/>
      <c r="D8" s="316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20"/>
      <c r="B9" s="119" t="s">
        <v>126</v>
      </c>
      <c r="C9" s="315"/>
      <c r="D9" s="316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21"/>
      <c r="B10" s="120" t="s">
        <v>127</v>
      </c>
      <c r="C10" s="317"/>
      <c r="D10" s="318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20">
        <v>2</v>
      </c>
      <c r="B11" s="324" t="s">
        <v>128</v>
      </c>
      <c r="C11" s="343" t="s">
        <v>129</v>
      </c>
      <c r="D11" s="344"/>
      <c r="E11" s="128" t="s">
        <v>123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21"/>
      <c r="B12" s="321"/>
      <c r="C12" s="332"/>
      <c r="D12" s="333"/>
      <c r="E12" s="136" t="s">
        <v>130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19">
        <v>3</v>
      </c>
      <c r="B13" s="147" t="s">
        <v>131</v>
      </c>
      <c r="C13" s="341" t="s">
        <v>132</v>
      </c>
      <c r="D13" s="342"/>
      <c r="E13" s="148" t="s">
        <v>123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20"/>
      <c r="B14" s="102" t="s">
        <v>124</v>
      </c>
      <c r="C14" s="336"/>
      <c r="D14" s="337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20"/>
      <c r="B15" s="113" t="s">
        <v>125</v>
      </c>
      <c r="C15" s="315"/>
      <c r="D15" s="316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20"/>
      <c r="B16" s="119" t="s">
        <v>126</v>
      </c>
      <c r="C16" s="315"/>
      <c r="D16" s="316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21"/>
      <c r="B17" s="120" t="s">
        <v>127</v>
      </c>
      <c r="C17" s="317"/>
      <c r="D17" s="318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19">
        <v>4</v>
      </c>
      <c r="B18" s="147" t="s">
        <v>133</v>
      </c>
      <c r="C18" s="341" t="s">
        <v>134</v>
      </c>
      <c r="D18" s="342"/>
      <c r="E18" s="148" t="s">
        <v>135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20"/>
      <c r="B19" s="102" t="s">
        <v>124</v>
      </c>
      <c r="C19" s="336"/>
      <c r="D19" s="337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20"/>
      <c r="B20" s="157" t="s">
        <v>125</v>
      </c>
      <c r="C20" s="315"/>
      <c r="D20" s="316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20"/>
      <c r="B21" s="119" t="s">
        <v>126</v>
      </c>
      <c r="C21" s="315"/>
      <c r="D21" s="316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21"/>
      <c r="B22" s="120" t="s">
        <v>127</v>
      </c>
      <c r="C22" s="317"/>
      <c r="D22" s="318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19">
        <v>5</v>
      </c>
      <c r="B23" s="329" t="s">
        <v>136</v>
      </c>
      <c r="C23" s="330" t="s">
        <v>137</v>
      </c>
      <c r="D23" s="331"/>
      <c r="E23" s="158" t="s">
        <v>135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21"/>
      <c r="B24" s="321"/>
      <c r="C24" s="332"/>
      <c r="D24" s="333"/>
      <c r="E24" s="136" t="s">
        <v>138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19">
        <v>6</v>
      </c>
      <c r="B25" s="165" t="s">
        <v>139</v>
      </c>
      <c r="C25" s="334" t="s">
        <v>140</v>
      </c>
      <c r="D25" s="335"/>
      <c r="E25" s="148" t="s">
        <v>135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20"/>
      <c r="B26" s="102" t="s">
        <v>124</v>
      </c>
      <c r="C26" s="336"/>
      <c r="D26" s="337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20"/>
      <c r="B27" s="166" t="s">
        <v>125</v>
      </c>
      <c r="C27" s="315"/>
      <c r="D27" s="316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20"/>
      <c r="B28" s="119" t="s">
        <v>126</v>
      </c>
      <c r="C28" s="315"/>
      <c r="D28" s="316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21"/>
      <c r="B29" s="120" t="s">
        <v>127</v>
      </c>
      <c r="C29" s="317"/>
      <c r="D29" s="318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20">
        <v>7</v>
      </c>
      <c r="B30" s="324" t="s">
        <v>141</v>
      </c>
      <c r="C30" s="325" t="s">
        <v>142</v>
      </c>
      <c r="D30" s="326"/>
      <c r="E30" s="128" t="s">
        <v>135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21"/>
      <c r="B31" s="321"/>
      <c r="C31" s="327"/>
      <c r="D31" s="328"/>
      <c r="E31" s="136" t="s">
        <v>138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19">
        <v>8</v>
      </c>
      <c r="B32" s="168" t="s">
        <v>143</v>
      </c>
      <c r="C32" s="322"/>
      <c r="D32" s="323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20"/>
      <c r="B33" s="178" t="s">
        <v>144</v>
      </c>
      <c r="C33" s="315"/>
      <c r="D33" s="316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20"/>
      <c r="B34" s="178" t="s">
        <v>145</v>
      </c>
      <c r="C34" s="315"/>
      <c r="D34" s="316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20"/>
      <c r="B35" s="178" t="s">
        <v>146</v>
      </c>
      <c r="C35" s="315"/>
      <c r="D35" s="316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20"/>
      <c r="B36" s="178" t="s">
        <v>147</v>
      </c>
      <c r="C36" s="315"/>
      <c r="D36" s="316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20"/>
      <c r="B37" s="178" t="s">
        <v>148</v>
      </c>
      <c r="C37" s="315"/>
      <c r="D37" s="316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20"/>
      <c r="B38" s="178" t="s">
        <v>149</v>
      </c>
      <c r="C38" s="315"/>
      <c r="D38" s="316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20"/>
      <c r="B39" s="178" t="s">
        <v>150</v>
      </c>
      <c r="C39" s="315"/>
      <c r="D39" s="316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21"/>
      <c r="B40" s="120" t="s">
        <v>151</v>
      </c>
      <c r="C40" s="317"/>
      <c r="D40" s="318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19">
        <v>9</v>
      </c>
      <c r="B41" s="168" t="s">
        <v>152</v>
      </c>
      <c r="C41" s="322"/>
      <c r="D41" s="323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20"/>
      <c r="B42" s="178" t="s">
        <v>153</v>
      </c>
      <c r="C42" s="315"/>
      <c r="D42" s="316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20"/>
      <c r="B43" s="178" t="s">
        <v>154</v>
      </c>
      <c r="C43" s="315"/>
      <c r="D43" s="316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20"/>
      <c r="B44" s="178" t="s">
        <v>155</v>
      </c>
      <c r="C44" s="315"/>
      <c r="D44" s="316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20"/>
      <c r="B45" s="178" t="s">
        <v>156</v>
      </c>
      <c r="C45" s="315"/>
      <c r="D45" s="316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21"/>
      <c r="B46" s="120" t="s">
        <v>157</v>
      </c>
      <c r="C46" s="317"/>
      <c r="D46" s="318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19">
        <v>10</v>
      </c>
      <c r="B47" s="168" t="s">
        <v>158</v>
      </c>
      <c r="C47" s="322"/>
      <c r="D47" s="323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20"/>
      <c r="B48" s="178" t="s">
        <v>159</v>
      </c>
      <c r="C48" s="315"/>
      <c r="D48" s="316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20"/>
      <c r="B49" s="182" t="s">
        <v>160</v>
      </c>
      <c r="C49" s="315"/>
      <c r="D49" s="316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20"/>
      <c r="B50" s="178" t="s">
        <v>161</v>
      </c>
      <c r="C50" s="315"/>
      <c r="D50" s="316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20"/>
      <c r="B51" s="178" t="s">
        <v>162</v>
      </c>
      <c r="C51" s="315"/>
      <c r="D51" s="316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20"/>
      <c r="B52" s="178" t="s">
        <v>163</v>
      </c>
      <c r="C52" s="315"/>
      <c r="D52" s="316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21"/>
      <c r="B53" s="120" t="s">
        <v>164</v>
      </c>
      <c r="C53" s="317"/>
      <c r="D53" s="318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19">
        <v>11</v>
      </c>
      <c r="B54" s="168" t="s">
        <v>165</v>
      </c>
      <c r="C54" s="322"/>
      <c r="D54" s="323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20"/>
      <c r="B55" s="178" t="s">
        <v>166</v>
      </c>
      <c r="C55" s="315"/>
      <c r="D55" s="316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20"/>
      <c r="B56" s="178" t="s">
        <v>167</v>
      </c>
      <c r="C56" s="315"/>
      <c r="D56" s="316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20"/>
      <c r="B57" s="178" t="s">
        <v>168</v>
      </c>
      <c r="C57" s="315"/>
      <c r="D57" s="316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20"/>
      <c r="B58" s="178" t="s">
        <v>155</v>
      </c>
      <c r="C58" s="315"/>
      <c r="D58" s="316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20"/>
      <c r="B59" s="178" t="s">
        <v>156</v>
      </c>
      <c r="C59" s="315"/>
      <c r="D59" s="316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21"/>
      <c r="B60" s="120" t="s">
        <v>157</v>
      </c>
      <c r="C60" s="317"/>
      <c r="D60" s="318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19">
        <v>12</v>
      </c>
      <c r="B61" s="168" t="s">
        <v>169</v>
      </c>
      <c r="C61" s="322"/>
      <c r="D61" s="323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20"/>
      <c r="B62" s="183" t="s">
        <v>170</v>
      </c>
      <c r="C62" s="315"/>
      <c r="D62" s="316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20"/>
      <c r="B63" s="178" t="s">
        <v>171</v>
      </c>
      <c r="C63" s="315"/>
      <c r="D63" s="316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20"/>
      <c r="B64" s="178" t="s">
        <v>172</v>
      </c>
      <c r="C64" s="315"/>
      <c r="D64" s="316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20"/>
      <c r="B65" s="178" t="s">
        <v>173</v>
      </c>
      <c r="C65" s="315"/>
      <c r="D65" s="316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20"/>
      <c r="B66" s="178" t="s">
        <v>174</v>
      </c>
      <c r="C66" s="315"/>
      <c r="D66" s="316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20"/>
      <c r="B67" s="183" t="s">
        <v>175</v>
      </c>
      <c r="C67" s="315"/>
      <c r="D67" s="316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20"/>
      <c r="B68" s="178" t="s">
        <v>172</v>
      </c>
      <c r="C68" s="315"/>
      <c r="D68" s="316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20"/>
      <c r="B69" s="183" t="s">
        <v>176</v>
      </c>
      <c r="C69" s="315"/>
      <c r="D69" s="316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20"/>
      <c r="B70" s="178" t="s">
        <v>177</v>
      </c>
      <c r="C70" s="315"/>
      <c r="D70" s="316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20"/>
      <c r="B71" s="178" t="s">
        <v>171</v>
      </c>
      <c r="C71" s="315"/>
      <c r="D71" s="316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20"/>
      <c r="B72" s="178" t="s">
        <v>172</v>
      </c>
      <c r="C72" s="315"/>
      <c r="D72" s="316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20"/>
      <c r="B73" s="178" t="s">
        <v>173</v>
      </c>
      <c r="C73" s="315"/>
      <c r="D73" s="316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20"/>
      <c r="B74" s="178" t="s">
        <v>174</v>
      </c>
      <c r="C74" s="315"/>
      <c r="D74" s="316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20"/>
      <c r="B75" s="178" t="s">
        <v>178</v>
      </c>
      <c r="C75" s="315"/>
      <c r="D75" s="316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20"/>
      <c r="B76" s="183" t="s">
        <v>179</v>
      </c>
      <c r="C76" s="315"/>
      <c r="D76" s="316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20"/>
      <c r="B77" s="178" t="s">
        <v>177</v>
      </c>
      <c r="C77" s="315"/>
      <c r="D77" s="316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20"/>
      <c r="B78" s="178" t="s">
        <v>180</v>
      </c>
      <c r="C78" s="315"/>
      <c r="D78" s="316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20"/>
      <c r="B79" s="178" t="s">
        <v>155</v>
      </c>
      <c r="C79" s="315"/>
      <c r="D79" s="316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20"/>
      <c r="B80" s="178" t="s">
        <v>156</v>
      </c>
      <c r="C80" s="315"/>
      <c r="D80" s="316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21"/>
      <c r="B81" s="120" t="s">
        <v>157</v>
      </c>
      <c r="C81" s="317"/>
      <c r="D81" s="318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157</v>
      </c>
      <c r="C82" s="307"/>
      <c r="D82" s="308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181</v>
      </c>
      <c r="C83" s="309"/>
      <c r="D83" s="310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11" t="s">
        <v>182</v>
      </c>
      <c r="D84" s="312"/>
      <c r="E84" s="313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14"/>
      <c r="N93" s="314"/>
      <c r="P93" s="206"/>
      <c r="V93" s="209"/>
    </row>
    <row r="94" spans="1:22" ht="31.9" customHeight="1" x14ac:dyDescent="0.4">
      <c r="C94" s="205"/>
      <c r="M94" s="314"/>
      <c r="N94" s="314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D1:N2"/>
    <mergeCell ref="A4:B5"/>
    <mergeCell ref="C4:E5"/>
    <mergeCell ref="F4:F5"/>
    <mergeCell ref="H4:K4"/>
    <mergeCell ref="L4:O4"/>
    <mergeCell ref="P4:P5"/>
    <mergeCell ref="Q4:Q5"/>
    <mergeCell ref="S4:V4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89" t="s">
        <v>183</v>
      </c>
      <c r="B1" s="390"/>
      <c r="C1" s="391"/>
      <c r="D1" s="211" t="s">
        <v>184</v>
      </c>
      <c r="E1" s="392" t="s">
        <v>49</v>
      </c>
      <c r="F1" s="392"/>
      <c r="G1" s="393" t="s">
        <v>84</v>
      </c>
      <c r="H1" s="393"/>
      <c r="I1" s="211" t="s">
        <v>52</v>
      </c>
    </row>
    <row r="2" spans="1:24" ht="28.5" customHeight="1" x14ac:dyDescent="0.4">
      <c r="A2" s="373">
        <v>1</v>
      </c>
      <c r="B2" s="375" t="str">
        <f>'積算 '!B6</f>
        <v>直だき吸収冷温水機
(J-13)</v>
      </c>
      <c r="C2" s="376"/>
      <c r="D2" s="213"/>
      <c r="E2" s="361"/>
      <c r="F2" s="361"/>
      <c r="G2" s="365"/>
      <c r="H2" s="365"/>
      <c r="I2" s="214"/>
    </row>
    <row r="3" spans="1:24" ht="28.5" customHeight="1" x14ac:dyDescent="0.4">
      <c r="A3" s="374"/>
      <c r="B3" s="375" t="str">
        <f>'積算 '!B7</f>
        <v>インヒビターの点検調整</v>
      </c>
      <c r="C3" s="376"/>
      <c r="D3" s="213"/>
      <c r="E3" s="361">
        <f>'積算 '!F7</f>
        <v>1</v>
      </c>
      <c r="F3" s="361"/>
      <c r="G3" s="365">
        <f>'積算 '!P7</f>
        <v>0</v>
      </c>
      <c r="H3" s="365"/>
      <c r="I3" s="214"/>
    </row>
    <row r="4" spans="1:24" ht="28.5" customHeight="1" x14ac:dyDescent="0.4">
      <c r="A4" s="374"/>
      <c r="B4" s="375" t="str">
        <f>'積算 '!B8</f>
        <v>ストレナー点検整備槽内・Y形</v>
      </c>
      <c r="C4" s="376"/>
      <c r="D4" s="213"/>
      <c r="E4" s="361">
        <f>'積算 '!F8</f>
        <v>2</v>
      </c>
      <c r="F4" s="361"/>
      <c r="G4" s="365">
        <f>'積算 '!P8</f>
        <v>0</v>
      </c>
      <c r="H4" s="365"/>
      <c r="I4" s="214"/>
    </row>
    <row r="5" spans="1:24" ht="28.5" customHeight="1" x14ac:dyDescent="0.4">
      <c r="A5" s="374"/>
      <c r="B5" s="375" t="str">
        <f>'積算 '!B9</f>
        <v>操作盤マイコン盤内の
データ確認及び調整</v>
      </c>
      <c r="C5" s="376"/>
      <c r="D5" s="213"/>
      <c r="E5" s="361">
        <f>'積算 '!F9</f>
        <v>2</v>
      </c>
      <c r="F5" s="361"/>
      <c r="G5" s="365">
        <f>'積算 '!P9</f>
        <v>0</v>
      </c>
      <c r="H5" s="365"/>
      <c r="I5" s="214"/>
    </row>
    <row r="6" spans="1:24" ht="28.5" customHeight="1" x14ac:dyDescent="0.4">
      <c r="A6" s="374"/>
      <c r="B6" s="375" t="str">
        <f>'積算 '!B10</f>
        <v>中央監視装置・自動制御
動作確認点検</v>
      </c>
      <c r="C6" s="376"/>
      <c r="D6" s="213"/>
      <c r="E6" s="358">
        <f>'積算 '!F10</f>
        <v>1</v>
      </c>
      <c r="F6" s="360"/>
      <c r="G6" s="365">
        <f>'積算 '!P10</f>
        <v>0</v>
      </c>
      <c r="H6" s="365"/>
      <c r="I6" s="214"/>
    </row>
    <row r="7" spans="1:24" ht="28.5" customHeight="1" thickBot="1" x14ac:dyDescent="0.45">
      <c r="A7" s="374"/>
      <c r="B7" s="394" t="s">
        <v>58</v>
      </c>
      <c r="C7" s="394"/>
      <c r="D7" s="394"/>
      <c r="E7" s="395"/>
      <c r="F7" s="395"/>
      <c r="G7" s="396">
        <f>SUM(G3:H6)</f>
        <v>0</v>
      </c>
      <c r="H7" s="396"/>
      <c r="I7" s="217"/>
    </row>
    <row r="8" spans="1:24" ht="28.5" customHeight="1" thickTop="1" x14ac:dyDescent="0.4">
      <c r="A8" s="380">
        <v>2</v>
      </c>
      <c r="B8" s="382" t="str">
        <f>'積算 '!B13</f>
        <v>直だき吸収冷温水機
(J-14・１号機)</v>
      </c>
      <c r="C8" s="383"/>
      <c r="D8" s="218"/>
      <c r="E8" s="384"/>
      <c r="F8" s="384"/>
      <c r="G8" s="385"/>
      <c r="H8" s="385"/>
      <c r="I8" s="219"/>
      <c r="X8" s="216" t="e">
        <f>'積算 '!#REF!</f>
        <v>#REF!</v>
      </c>
    </row>
    <row r="9" spans="1:24" ht="28.5" customHeight="1" x14ac:dyDescent="0.4">
      <c r="A9" s="374"/>
      <c r="B9" s="375" t="str">
        <f>'積算 '!B14</f>
        <v>インヒビターの点検調整</v>
      </c>
      <c r="C9" s="376"/>
      <c r="D9" s="213"/>
      <c r="E9" s="361">
        <f>'積算 '!F14</f>
        <v>1</v>
      </c>
      <c r="F9" s="361"/>
      <c r="G9" s="365">
        <f>'積算 '!P14</f>
        <v>0</v>
      </c>
      <c r="H9" s="365"/>
      <c r="I9" s="214"/>
    </row>
    <row r="10" spans="1:24" ht="28.5" customHeight="1" x14ac:dyDescent="0.4">
      <c r="A10" s="374"/>
      <c r="B10" s="375" t="str">
        <f>'積算 '!B15</f>
        <v>ストレナー点検整備槽内・Y形</v>
      </c>
      <c r="C10" s="376"/>
      <c r="D10" s="213"/>
      <c r="E10" s="361">
        <f>'積算 '!F15</f>
        <v>2</v>
      </c>
      <c r="F10" s="361"/>
      <c r="G10" s="365">
        <f>'積算 '!P15</f>
        <v>0</v>
      </c>
      <c r="H10" s="365"/>
      <c r="I10" s="214"/>
    </row>
    <row r="11" spans="1:24" ht="28.5" customHeight="1" x14ac:dyDescent="0.4">
      <c r="A11" s="374"/>
      <c r="B11" s="375" t="str">
        <f>'積算 '!B16</f>
        <v>操作盤マイコン盤内の
データ確認及び調整</v>
      </c>
      <c r="C11" s="376"/>
      <c r="D11" s="213"/>
      <c r="E11" s="361">
        <f>'積算 '!F16</f>
        <v>2</v>
      </c>
      <c r="F11" s="361"/>
      <c r="G11" s="365">
        <f>'積算 '!P16</f>
        <v>0</v>
      </c>
      <c r="H11" s="365"/>
      <c r="I11" s="214"/>
    </row>
    <row r="12" spans="1:24" ht="28.5" customHeight="1" x14ac:dyDescent="0.4">
      <c r="A12" s="374"/>
      <c r="B12" s="388" t="str">
        <f>'積算 '!B17</f>
        <v>中央監視装置・自動制御
動作確認点検</v>
      </c>
      <c r="C12" s="388"/>
      <c r="D12" s="388"/>
      <c r="E12" s="361">
        <f>'積算 '!F17</f>
        <v>1</v>
      </c>
      <c r="F12" s="361"/>
      <c r="G12" s="365">
        <f>'積算 '!P17</f>
        <v>0</v>
      </c>
      <c r="H12" s="365"/>
      <c r="I12" s="214"/>
    </row>
    <row r="13" spans="1:24" ht="28.5" customHeight="1" thickBot="1" x14ac:dyDescent="0.45">
      <c r="A13" s="386"/>
      <c r="B13" s="377" t="s">
        <v>58</v>
      </c>
      <c r="C13" s="377"/>
      <c r="D13" s="377"/>
      <c r="E13" s="378"/>
      <c r="F13" s="378"/>
      <c r="G13" s="379">
        <f>SUM(G9:H12)</f>
        <v>0</v>
      </c>
      <c r="H13" s="379"/>
      <c r="I13" s="220"/>
    </row>
    <row r="14" spans="1:24" ht="28.5" customHeight="1" thickTop="1" x14ac:dyDescent="0.4">
      <c r="A14" s="380">
        <v>3</v>
      </c>
      <c r="B14" s="382" t="str">
        <f>'積算 '!B18</f>
        <v>直だき吸収冷温水機
(J-14・２号機)</v>
      </c>
      <c r="C14" s="383"/>
      <c r="D14" s="218"/>
      <c r="E14" s="384"/>
      <c r="F14" s="384"/>
      <c r="G14" s="385"/>
      <c r="H14" s="385"/>
      <c r="I14" s="219"/>
      <c r="X14" s="216" t="e">
        <f>'積算 '!#REF!</f>
        <v>#REF!</v>
      </c>
    </row>
    <row r="15" spans="1:24" ht="28.5" customHeight="1" x14ac:dyDescent="0.4">
      <c r="A15" s="374"/>
      <c r="B15" s="375" t="str">
        <f>'積算 '!B19</f>
        <v>インヒビターの点検調整</v>
      </c>
      <c r="C15" s="376"/>
      <c r="D15" s="213"/>
      <c r="E15" s="361">
        <f>'積算 '!F19</f>
        <v>1</v>
      </c>
      <c r="F15" s="361"/>
      <c r="G15" s="365">
        <f>'積算 '!P19</f>
        <v>0</v>
      </c>
      <c r="H15" s="365"/>
      <c r="I15" s="214"/>
    </row>
    <row r="16" spans="1:24" ht="28.5" customHeight="1" x14ac:dyDescent="0.4">
      <c r="A16" s="374"/>
      <c r="B16" s="375" t="str">
        <f>'積算 '!B20</f>
        <v>ストレナー点検整備槽内・Y形</v>
      </c>
      <c r="C16" s="376"/>
      <c r="D16" s="213"/>
      <c r="E16" s="361">
        <f>'積算 '!F20</f>
        <v>2</v>
      </c>
      <c r="F16" s="361"/>
      <c r="G16" s="365">
        <f>'積算 '!P20</f>
        <v>0</v>
      </c>
      <c r="H16" s="365"/>
      <c r="I16" s="214"/>
    </row>
    <row r="17" spans="1:24" ht="28.5" customHeight="1" x14ac:dyDescent="0.4">
      <c r="A17" s="374"/>
      <c r="B17" s="375" t="str">
        <f>'積算 '!B21</f>
        <v>操作盤マイコン盤内の
データ確認及び調整</v>
      </c>
      <c r="C17" s="376"/>
      <c r="D17" s="213"/>
      <c r="E17" s="361">
        <f>'積算 '!F21</f>
        <v>2</v>
      </c>
      <c r="F17" s="361"/>
      <c r="G17" s="365">
        <f>'積算 '!P21</f>
        <v>0</v>
      </c>
      <c r="H17" s="365"/>
      <c r="I17" s="214"/>
    </row>
    <row r="18" spans="1:24" ht="28.5" customHeight="1" x14ac:dyDescent="0.4">
      <c r="A18" s="374"/>
      <c r="B18" s="375" t="str">
        <f>'積算 '!B22</f>
        <v>中央監視装置・自動制御
動作確認点検</v>
      </c>
      <c r="C18" s="376"/>
      <c r="D18" s="213"/>
      <c r="E18" s="361">
        <f>'積算 '!F22</f>
        <v>1</v>
      </c>
      <c r="F18" s="361"/>
      <c r="G18" s="365">
        <f>'積算 '!P22</f>
        <v>0</v>
      </c>
      <c r="H18" s="365"/>
      <c r="I18" s="214"/>
    </row>
    <row r="19" spans="1:24" ht="28.5" customHeight="1" thickBot="1" x14ac:dyDescent="0.45">
      <c r="A19" s="386"/>
      <c r="B19" s="377" t="s">
        <v>58</v>
      </c>
      <c r="C19" s="377"/>
      <c r="D19" s="377"/>
      <c r="E19" s="378"/>
      <c r="F19" s="378"/>
      <c r="G19" s="379">
        <f>SUM(G15:H18)</f>
        <v>0</v>
      </c>
      <c r="H19" s="379"/>
      <c r="I19" s="220"/>
    </row>
    <row r="20" spans="1:24" ht="28.5" customHeight="1" thickTop="1" x14ac:dyDescent="0.4">
      <c r="A20" s="380">
        <v>4</v>
      </c>
      <c r="B20" s="382" t="str">
        <f>'積算 '!B25</f>
        <v>直だき吸収冷温水機
（J-11)</v>
      </c>
      <c r="C20" s="383"/>
      <c r="D20" s="218"/>
      <c r="E20" s="384"/>
      <c r="F20" s="384"/>
      <c r="G20" s="385"/>
      <c r="H20" s="385"/>
      <c r="I20" s="219"/>
      <c r="X20" s="216">
        <f>'積算 '!B24</f>
        <v>0</v>
      </c>
    </row>
    <row r="21" spans="1:24" ht="28.5" customHeight="1" x14ac:dyDescent="0.4">
      <c r="A21" s="374"/>
      <c r="B21" s="375" t="str">
        <f>'積算 '!B26</f>
        <v>インヒビターの点検調整</v>
      </c>
      <c r="C21" s="376"/>
      <c r="D21" s="213"/>
      <c r="E21" s="361">
        <f>'積算 '!F26</f>
        <v>1</v>
      </c>
      <c r="F21" s="361"/>
      <c r="G21" s="365">
        <f>'積算 '!P26</f>
        <v>0</v>
      </c>
      <c r="H21" s="365"/>
      <c r="I21" s="214"/>
    </row>
    <row r="22" spans="1:24" ht="28.5" customHeight="1" x14ac:dyDescent="0.4">
      <c r="A22" s="374"/>
      <c r="B22" s="375" t="str">
        <f>'積算 '!B27</f>
        <v>ストレナー点検整備槽内・Y形</v>
      </c>
      <c r="C22" s="376"/>
      <c r="D22" s="213"/>
      <c r="E22" s="361">
        <f>'積算 '!F27</f>
        <v>2</v>
      </c>
      <c r="F22" s="361"/>
      <c r="G22" s="365">
        <f>'積算 '!P27</f>
        <v>0</v>
      </c>
      <c r="H22" s="365"/>
      <c r="I22" s="214"/>
    </row>
    <row r="23" spans="1:24" ht="28.5" customHeight="1" x14ac:dyDescent="0.4">
      <c r="A23" s="374"/>
      <c r="B23" s="375" t="str">
        <f>'積算 '!B28</f>
        <v>操作盤マイコン盤内の
データ確認及び調整</v>
      </c>
      <c r="C23" s="376"/>
      <c r="D23" s="213"/>
      <c r="E23" s="361">
        <f>'積算 '!F28</f>
        <v>2</v>
      </c>
      <c r="F23" s="361"/>
      <c r="G23" s="365">
        <f>'積算 '!P28</f>
        <v>0</v>
      </c>
      <c r="H23" s="365"/>
      <c r="I23" s="214"/>
    </row>
    <row r="24" spans="1:24" ht="28.5" customHeight="1" x14ac:dyDescent="0.4">
      <c r="A24" s="374"/>
      <c r="B24" s="375" t="str">
        <f>'積算 '!B29</f>
        <v>中央監視装置・自動制御
動作確認点検</v>
      </c>
      <c r="C24" s="376"/>
      <c r="D24" s="213"/>
      <c r="E24" s="361">
        <f>'積算 '!F29</f>
        <v>1</v>
      </c>
      <c r="F24" s="361"/>
      <c r="G24" s="365">
        <f>'積算 '!P29</f>
        <v>0</v>
      </c>
      <c r="H24" s="365"/>
      <c r="I24" s="214"/>
    </row>
    <row r="25" spans="1:24" ht="28.5" customHeight="1" thickBot="1" x14ac:dyDescent="0.45">
      <c r="A25" s="386"/>
      <c r="B25" s="377" t="s">
        <v>58</v>
      </c>
      <c r="C25" s="377"/>
      <c r="D25" s="377"/>
      <c r="E25" s="378"/>
      <c r="F25" s="378"/>
      <c r="G25" s="379">
        <f>SUM(G21:H24)</f>
        <v>0</v>
      </c>
      <c r="H25" s="379"/>
      <c r="I25" s="220"/>
    </row>
    <row r="26" spans="1:24" ht="28.5" customHeight="1" thickTop="1" x14ac:dyDescent="0.4">
      <c r="A26" s="380">
        <v>5</v>
      </c>
      <c r="B26" s="387" t="str">
        <f>'積算 '!B32</f>
        <v>交換部品(J-11)</v>
      </c>
      <c r="C26" s="387"/>
      <c r="D26" s="387"/>
      <c r="E26" s="384"/>
      <c r="F26" s="384"/>
      <c r="G26" s="385"/>
      <c r="H26" s="385"/>
      <c r="I26" s="219"/>
    </row>
    <row r="27" spans="1:24" ht="28.5" customHeight="1" x14ac:dyDescent="0.4">
      <c r="A27" s="374"/>
      <c r="B27" s="375" t="str">
        <f>'積算 '!B33</f>
        <v>ZインヒビターDセット
(水素抑制剤：080198010B)</v>
      </c>
      <c r="C27" s="376"/>
      <c r="D27" s="213"/>
      <c r="E27" s="361">
        <f>'積算 '!F33</f>
        <v>2</v>
      </c>
      <c r="F27" s="361"/>
      <c r="G27" s="365">
        <f>'積算 '!P33</f>
        <v>0</v>
      </c>
      <c r="H27" s="365"/>
      <c r="I27" s="214"/>
    </row>
    <row r="28" spans="1:24" ht="28.5" customHeight="1" x14ac:dyDescent="0.4">
      <c r="A28" s="374"/>
      <c r="B28" s="375" t="str">
        <f>'積算 '!B34</f>
        <v>点火ロッド
(テクノ矢崎製：7NXEC3001440)</v>
      </c>
      <c r="C28" s="376"/>
      <c r="D28" s="213"/>
      <c r="E28" s="361">
        <f>'積算 '!F34</f>
        <v>2</v>
      </c>
      <c r="F28" s="361"/>
      <c r="G28" s="365">
        <f>'積算 '!P34</f>
        <v>0</v>
      </c>
      <c r="H28" s="365"/>
      <c r="I28" s="214"/>
    </row>
    <row r="29" spans="1:24" ht="28.5" customHeight="1" x14ac:dyDescent="0.4">
      <c r="A29" s="374"/>
      <c r="B29" s="375" t="str">
        <f>'積算 '!B35</f>
        <v>点火ロッド電線
(テクノ矢崎製：7NXEE3001440)</v>
      </c>
      <c r="C29" s="376"/>
      <c r="D29" s="213"/>
      <c r="E29" s="361">
        <f>'積算 '!F35</f>
        <v>2</v>
      </c>
      <c r="F29" s="361"/>
      <c r="G29" s="365">
        <f>'積算 '!P35</f>
        <v>0</v>
      </c>
      <c r="H29" s="365"/>
      <c r="I29" s="214"/>
    </row>
    <row r="30" spans="1:24" ht="28.5" customHeight="1" x14ac:dyDescent="0.4">
      <c r="A30" s="374"/>
      <c r="B30" s="375" t="str">
        <f>'積算 '!B36</f>
        <v>フレームロッド
(テクノ矢崎製：7NXXE3013300)</v>
      </c>
      <c r="C30" s="376"/>
      <c r="D30" s="213"/>
      <c r="E30" s="361">
        <f>'積算 '!F36</f>
        <v>2</v>
      </c>
      <c r="F30" s="361"/>
      <c r="G30" s="365">
        <f>'積算 '!P36</f>
        <v>0</v>
      </c>
      <c r="H30" s="365"/>
      <c r="I30" s="214"/>
    </row>
    <row r="31" spans="1:24" ht="28.5" customHeight="1" x14ac:dyDescent="0.4">
      <c r="A31" s="374"/>
      <c r="B31" s="375" t="str">
        <f>'積算 '!B37</f>
        <v>フレームロッド電線
(テクノ矢崎製：08KB3002050)</v>
      </c>
      <c r="C31" s="376"/>
      <c r="D31" s="213"/>
      <c r="E31" s="361">
        <f>'積算 '!F37</f>
        <v>2</v>
      </c>
      <c r="F31" s="361"/>
      <c r="G31" s="365">
        <f>'積算 '!P37</f>
        <v>0</v>
      </c>
      <c r="H31" s="365"/>
      <c r="I31" s="214"/>
    </row>
    <row r="32" spans="1:24" ht="28.5" customHeight="1" x14ac:dyDescent="0.4">
      <c r="A32" s="381"/>
      <c r="B32" s="375" t="str">
        <f>'積算 '!B38</f>
        <v>フレームロッドアース電線
(テクノ矢崎製：7NXEE3001350)</v>
      </c>
      <c r="C32" s="376"/>
      <c r="D32" s="213"/>
      <c r="E32" s="361">
        <f>'積算 '!F38</f>
        <v>2</v>
      </c>
      <c r="F32" s="361"/>
      <c r="G32" s="365">
        <f>'積算 '!P38</f>
        <v>0</v>
      </c>
      <c r="H32" s="365"/>
      <c r="I32" s="214"/>
    </row>
    <row r="33" spans="1:24" ht="28.5" customHeight="1" x14ac:dyDescent="0.4">
      <c r="A33" s="374">
        <v>5</v>
      </c>
      <c r="B33" s="375" t="str">
        <f>'積算 '!B39</f>
        <v>点火トランス
(テクノ矢崎製：7NXEE300143A)</v>
      </c>
      <c r="C33" s="376"/>
      <c r="D33" s="213"/>
      <c r="E33" s="361">
        <f>'積算 '!F39</f>
        <v>2</v>
      </c>
      <c r="F33" s="361"/>
      <c r="G33" s="365">
        <f>'積算 '!P39</f>
        <v>0</v>
      </c>
      <c r="H33" s="365"/>
      <c r="I33" s="214"/>
    </row>
    <row r="34" spans="1:24" ht="28.5" customHeight="1" x14ac:dyDescent="0.4">
      <c r="A34" s="374"/>
      <c r="B34" s="375" t="str">
        <f>'積算 '!B40</f>
        <v>冷却ファン
(CB用：7ROZ142560A)</v>
      </c>
      <c r="C34" s="376"/>
      <c r="D34" s="213"/>
      <c r="E34" s="361">
        <f>'積算 '!F40</f>
        <v>2</v>
      </c>
      <c r="F34" s="361"/>
      <c r="G34" s="365">
        <f>'積算 '!P40</f>
        <v>0</v>
      </c>
      <c r="H34" s="365"/>
      <c r="I34" s="214"/>
    </row>
    <row r="35" spans="1:24" ht="28.5" customHeight="1" thickBot="1" x14ac:dyDescent="0.45">
      <c r="A35" s="386"/>
      <c r="B35" s="377" t="s">
        <v>58</v>
      </c>
      <c r="C35" s="377"/>
      <c r="D35" s="377"/>
      <c r="E35" s="378"/>
      <c r="F35" s="378"/>
      <c r="G35" s="379">
        <f>SUM(G27:H34)</f>
        <v>0</v>
      </c>
      <c r="H35" s="379"/>
      <c r="I35" s="220"/>
    </row>
    <row r="36" spans="1:24" ht="28.5" customHeight="1" thickTop="1" x14ac:dyDescent="0.4">
      <c r="A36" s="380">
        <v>6</v>
      </c>
      <c r="B36" s="382" t="str">
        <f>'積算 '!B41</f>
        <v>交換部品交換作業費(J-11)</v>
      </c>
      <c r="C36" s="383"/>
      <c r="D36" s="218"/>
      <c r="E36" s="384"/>
      <c r="F36" s="384"/>
      <c r="G36" s="385"/>
      <c r="H36" s="385"/>
      <c r="I36" s="219"/>
    </row>
    <row r="37" spans="1:24" ht="28.5" customHeight="1" x14ac:dyDescent="0.4">
      <c r="A37" s="374"/>
      <c r="B37" s="375" t="str">
        <f>'積算 '!B42</f>
        <v>水素抑制剤投入作業費</v>
      </c>
      <c r="C37" s="376"/>
      <c r="D37" s="213"/>
      <c r="E37" s="361">
        <f>'積算 '!F42</f>
        <v>1</v>
      </c>
      <c r="F37" s="361"/>
      <c r="G37" s="365">
        <f>'積算 '!P42</f>
        <v>0</v>
      </c>
      <c r="H37" s="365"/>
      <c r="I37" s="214"/>
    </row>
    <row r="38" spans="1:24" ht="28.5" customHeight="1" x14ac:dyDescent="0.4">
      <c r="A38" s="374"/>
      <c r="B38" s="375" t="str">
        <f>'積算 '!B43</f>
        <v>交換部品交換作業費</v>
      </c>
      <c r="C38" s="376"/>
      <c r="D38" s="213"/>
      <c r="E38" s="361">
        <f>'積算 '!F43</f>
        <v>1</v>
      </c>
      <c r="F38" s="361"/>
      <c r="G38" s="365">
        <f>'積算 '!P43</f>
        <v>0</v>
      </c>
      <c r="H38" s="365"/>
      <c r="I38" s="214"/>
    </row>
    <row r="39" spans="1:24" ht="28.5" customHeight="1" x14ac:dyDescent="0.4">
      <c r="A39" s="374"/>
      <c r="B39" s="375" t="str">
        <f>'積算 '!B44</f>
        <v>消耗品・工具損料</v>
      </c>
      <c r="C39" s="376"/>
      <c r="D39" s="213"/>
      <c r="E39" s="361">
        <f>'積算 '!F44</f>
        <v>1</v>
      </c>
      <c r="F39" s="361"/>
      <c r="G39" s="365">
        <f>'積算 '!P44</f>
        <v>0</v>
      </c>
      <c r="H39" s="365"/>
      <c r="I39" s="214"/>
    </row>
    <row r="40" spans="1:24" ht="28.5" customHeight="1" x14ac:dyDescent="0.4">
      <c r="A40" s="374"/>
      <c r="B40" s="375" t="str">
        <f>'積算 '!B45</f>
        <v>運搬交通費</v>
      </c>
      <c r="C40" s="376"/>
      <c r="D40" s="213"/>
      <c r="E40" s="361">
        <f>'積算 '!F45</f>
        <v>1</v>
      </c>
      <c r="F40" s="361"/>
      <c r="G40" s="365">
        <f>'積算 '!P45</f>
        <v>0</v>
      </c>
      <c r="H40" s="365"/>
      <c r="I40" s="214"/>
    </row>
    <row r="41" spans="1:24" ht="28.5" customHeight="1" x14ac:dyDescent="0.4">
      <c r="A41" s="374"/>
      <c r="B41" s="375" t="str">
        <f>'積算 '!B46</f>
        <v>諸経費</v>
      </c>
      <c r="C41" s="376"/>
      <c r="D41" s="213"/>
      <c r="E41" s="361">
        <f>'積算 '!F46</f>
        <v>1</v>
      </c>
      <c r="F41" s="361"/>
      <c r="G41" s="365">
        <f>'積算 '!P46</f>
        <v>0</v>
      </c>
      <c r="H41" s="365"/>
      <c r="I41" s="214"/>
    </row>
    <row r="42" spans="1:24" ht="28.5" customHeight="1" thickBot="1" x14ac:dyDescent="0.45">
      <c r="A42" s="386"/>
      <c r="B42" s="377" t="s">
        <v>58</v>
      </c>
      <c r="C42" s="377"/>
      <c r="D42" s="377"/>
      <c r="E42" s="378"/>
      <c r="F42" s="378"/>
      <c r="G42" s="379">
        <f>SUM(G37:H41)</f>
        <v>0</v>
      </c>
      <c r="H42" s="379"/>
      <c r="I42" s="220"/>
    </row>
    <row r="43" spans="1:24" ht="28.5" customHeight="1" thickTop="1" x14ac:dyDescent="0.4">
      <c r="A43" s="380">
        <v>7</v>
      </c>
      <c r="B43" s="382" t="str">
        <f>'積算 '!B47</f>
        <v>交換部品(J-13・J-14)</v>
      </c>
      <c r="C43" s="383"/>
      <c r="D43" s="218"/>
      <c r="E43" s="384"/>
      <c r="F43" s="384"/>
      <c r="G43" s="385"/>
      <c r="H43" s="385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74"/>
      <c r="B44" s="375" t="str">
        <f>'積算 '!B48</f>
        <v>パラジウムセル
(川重冷熱製：pd6型)</v>
      </c>
      <c r="C44" s="376"/>
      <c r="D44" s="213"/>
      <c r="E44" s="361">
        <f>'積算 '!F48</f>
        <v>3</v>
      </c>
      <c r="F44" s="361"/>
      <c r="G44" s="365">
        <f>'積算 '!P48</f>
        <v>0</v>
      </c>
      <c r="H44" s="365"/>
      <c r="I44" s="214"/>
    </row>
    <row r="45" spans="1:24" ht="53.25" customHeight="1" x14ac:dyDescent="0.4">
      <c r="A45" s="374"/>
      <c r="B45" s="375" t="str">
        <f>'積算 '!B49</f>
        <v>パラジウムセル用カートリッジヒータ
(川重冷熱：φ14*L70
200V/30W　SE-105-821)</v>
      </c>
      <c r="C45" s="376"/>
      <c r="D45" s="221"/>
      <c r="E45" s="361">
        <f>'積算 '!F49</f>
        <v>3</v>
      </c>
      <c r="F45" s="361"/>
      <c r="G45" s="365">
        <f>'積算 '!P49</f>
        <v>0</v>
      </c>
      <c r="H45" s="365"/>
      <c r="I45" s="214"/>
    </row>
    <row r="46" spans="1:24" ht="28.5" customHeight="1" x14ac:dyDescent="0.4">
      <c r="A46" s="374"/>
      <c r="B46" s="375" t="str">
        <f>'積算 '!B50</f>
        <v>CPU基板
(川重冷熱製：KTE-CPU-P03R)</v>
      </c>
      <c r="C46" s="376"/>
      <c r="D46" s="213"/>
      <c r="E46" s="361">
        <f>'積算 '!F50</f>
        <v>3</v>
      </c>
      <c r="F46" s="361"/>
      <c r="G46" s="365">
        <f>'積算 '!P50</f>
        <v>0</v>
      </c>
      <c r="H46" s="365"/>
      <c r="I46" s="214"/>
    </row>
    <row r="47" spans="1:24" ht="28.5" customHeight="1" x14ac:dyDescent="0.4">
      <c r="A47" s="374"/>
      <c r="B47" s="375" t="str">
        <f>'積算 '!B51</f>
        <v>バッテリー
(川重冷熱製：ER17505　3.6V)</v>
      </c>
      <c r="C47" s="376"/>
      <c r="D47" s="213"/>
      <c r="E47" s="361">
        <f>'積算 '!F51</f>
        <v>3</v>
      </c>
      <c r="F47" s="361"/>
      <c r="G47" s="365">
        <f>'積算 '!P51</f>
        <v>0</v>
      </c>
      <c r="H47" s="365"/>
      <c r="I47" s="214"/>
    </row>
    <row r="48" spans="1:24" ht="28.5" customHeight="1" x14ac:dyDescent="0.4">
      <c r="A48" s="374"/>
      <c r="B48" s="375" t="str">
        <f>'積算 '!B52</f>
        <v>火炎検出器
(川重冷熱製：C7035A1064/U)</v>
      </c>
      <c r="C48" s="376"/>
      <c r="D48" s="213"/>
      <c r="E48" s="361">
        <f>'積算 '!F52</f>
        <v>3</v>
      </c>
      <c r="F48" s="361"/>
      <c r="G48" s="365">
        <f>'積算 '!P52</f>
        <v>0</v>
      </c>
      <c r="H48" s="365"/>
      <c r="I48" s="214"/>
    </row>
    <row r="49" spans="1:24" ht="28.5" customHeight="1" x14ac:dyDescent="0.4">
      <c r="A49" s="374"/>
      <c r="B49" s="375" t="str">
        <f>'積算 '!B53</f>
        <v>窒素ガス(7㎥)</v>
      </c>
      <c r="C49" s="376"/>
      <c r="D49" s="213"/>
      <c r="E49" s="361">
        <f>'積算 '!F53</f>
        <v>1</v>
      </c>
      <c r="F49" s="361"/>
      <c r="G49" s="365">
        <f>'積算 '!P53</f>
        <v>0</v>
      </c>
      <c r="H49" s="365"/>
      <c r="I49" s="214"/>
    </row>
    <row r="50" spans="1:24" ht="28.5" customHeight="1" thickBot="1" x14ac:dyDescent="0.45">
      <c r="A50" s="386"/>
      <c r="B50" s="377" t="s">
        <v>58</v>
      </c>
      <c r="C50" s="377"/>
      <c r="D50" s="377"/>
      <c r="E50" s="378"/>
      <c r="F50" s="378"/>
      <c r="G50" s="379">
        <f>SUM(G44:H49)</f>
        <v>0</v>
      </c>
      <c r="H50" s="379"/>
      <c r="I50" s="220"/>
    </row>
    <row r="51" spans="1:24" ht="28.5" customHeight="1" thickTop="1" x14ac:dyDescent="0.4">
      <c r="A51" s="380">
        <v>8</v>
      </c>
      <c r="B51" s="382" t="str">
        <f>'積算 '!B54</f>
        <v>交換部品交換作業費
(J-13・J-14)</v>
      </c>
      <c r="C51" s="383"/>
      <c r="D51" s="218"/>
      <c r="E51" s="384"/>
      <c r="F51" s="384"/>
      <c r="G51" s="385"/>
      <c r="H51" s="385"/>
      <c r="I51" s="219"/>
    </row>
    <row r="52" spans="1:24" ht="28.5" customHeight="1" x14ac:dyDescent="0.4">
      <c r="A52" s="374"/>
      <c r="B52" s="375" t="str">
        <f>'積算 '!B55</f>
        <v>ケーシング・保温等取外し及び取付け</v>
      </c>
      <c r="C52" s="376"/>
      <c r="D52" s="213"/>
      <c r="E52" s="361">
        <f>'積算 '!F55</f>
        <v>1</v>
      </c>
      <c r="F52" s="361"/>
      <c r="G52" s="365">
        <f>'積算 '!P55</f>
        <v>0</v>
      </c>
      <c r="H52" s="365"/>
      <c r="I52" s="214"/>
    </row>
    <row r="53" spans="1:24" ht="28.5" customHeight="1" x14ac:dyDescent="0.4">
      <c r="A53" s="374"/>
      <c r="B53" s="375" t="str">
        <f>'積算 '!B56</f>
        <v>窒素ガス封入・気密テスト・
真空引き及び防錆塗装</v>
      </c>
      <c r="C53" s="376"/>
      <c r="D53" s="213"/>
      <c r="E53" s="361">
        <f>'積算 '!F56</f>
        <v>1</v>
      </c>
      <c r="F53" s="361"/>
      <c r="G53" s="365">
        <f>'積算 '!P56</f>
        <v>0</v>
      </c>
      <c r="H53" s="365"/>
      <c r="I53" s="214"/>
    </row>
    <row r="54" spans="1:24" ht="28.5" customHeight="1" x14ac:dyDescent="0.4">
      <c r="A54" s="374"/>
      <c r="B54" s="375" t="str">
        <f>'積算 '!B57</f>
        <v>パラジウムセル他取替</v>
      </c>
      <c r="C54" s="376"/>
      <c r="D54" s="213"/>
      <c r="E54" s="361">
        <f>'積算 '!F57</f>
        <v>1</v>
      </c>
      <c r="F54" s="361"/>
      <c r="G54" s="365">
        <f>'積算 '!P57</f>
        <v>0</v>
      </c>
      <c r="H54" s="365"/>
      <c r="I54" s="214"/>
    </row>
    <row r="55" spans="1:24" ht="28.5" customHeight="1" x14ac:dyDescent="0.4">
      <c r="A55" s="374"/>
      <c r="B55" s="375" t="str">
        <f>'積算 '!B58</f>
        <v>消耗品・工具損料</v>
      </c>
      <c r="C55" s="376"/>
      <c r="D55" s="213"/>
      <c r="E55" s="361">
        <f>'積算 '!F58</f>
        <v>1</v>
      </c>
      <c r="F55" s="361"/>
      <c r="G55" s="365">
        <f>'積算 '!P58</f>
        <v>0</v>
      </c>
      <c r="H55" s="365"/>
      <c r="I55" s="214"/>
    </row>
    <row r="56" spans="1:24" ht="28.5" customHeight="1" x14ac:dyDescent="0.4">
      <c r="A56" s="374"/>
      <c r="B56" s="375" t="str">
        <f>'積算 '!B59</f>
        <v>運搬交通費</v>
      </c>
      <c r="C56" s="376"/>
      <c r="D56" s="213"/>
      <c r="E56" s="361">
        <f>'積算 '!F59</f>
        <v>1</v>
      </c>
      <c r="F56" s="361"/>
      <c r="G56" s="365">
        <f>'積算 '!P59</f>
        <v>0</v>
      </c>
      <c r="H56" s="365"/>
      <c r="I56" s="214"/>
    </row>
    <row r="57" spans="1:24" ht="28.5" customHeight="1" x14ac:dyDescent="0.4">
      <c r="A57" s="374"/>
      <c r="B57" s="375" t="str">
        <f>'積算 '!B60</f>
        <v>諸経費</v>
      </c>
      <c r="C57" s="376"/>
      <c r="D57" s="213"/>
      <c r="E57" s="361">
        <f>'積算 '!F60</f>
        <v>1</v>
      </c>
      <c r="F57" s="361"/>
      <c r="G57" s="365">
        <f>'積算 '!P60</f>
        <v>0</v>
      </c>
      <c r="H57" s="365"/>
      <c r="I57" s="214"/>
    </row>
    <row r="58" spans="1:24" ht="28.5" customHeight="1" thickBot="1" x14ac:dyDescent="0.45">
      <c r="A58" s="386"/>
      <c r="B58" s="377" t="s">
        <v>58</v>
      </c>
      <c r="C58" s="377"/>
      <c r="D58" s="377"/>
      <c r="E58" s="378"/>
      <c r="F58" s="378"/>
      <c r="G58" s="379">
        <f>SUM(G52:H57)</f>
        <v>0</v>
      </c>
      <c r="H58" s="379"/>
      <c r="I58" s="220"/>
    </row>
    <row r="59" spans="1:24" ht="28.5" customHeight="1" thickTop="1" x14ac:dyDescent="0.4">
      <c r="A59" s="380">
        <v>9</v>
      </c>
      <c r="B59" s="382" t="str">
        <f>'積算 '!B61</f>
        <v>冷温水配管系統
Y型ストレーナ清掃作業</v>
      </c>
      <c r="C59" s="383"/>
      <c r="D59" s="218"/>
      <c r="E59" s="384"/>
      <c r="F59" s="384"/>
      <c r="G59" s="385"/>
      <c r="H59" s="385"/>
      <c r="I59" s="219"/>
      <c r="X59" s="216" t="str">
        <f>'積算 '!B44</f>
        <v>消耗品・工具損料</v>
      </c>
    </row>
    <row r="60" spans="1:24" ht="28.5" customHeight="1" x14ac:dyDescent="0.4">
      <c r="A60" s="374"/>
      <c r="B60" s="375" t="str">
        <f>'積算 '!B62</f>
        <v>J-1　1階機械室</v>
      </c>
      <c r="C60" s="376"/>
      <c r="D60" s="213"/>
      <c r="E60" s="361"/>
      <c r="F60" s="361"/>
      <c r="G60" s="365"/>
      <c r="H60" s="365"/>
      <c r="I60" s="214"/>
    </row>
    <row r="61" spans="1:24" ht="28.5" customHeight="1" x14ac:dyDescent="0.4">
      <c r="A61" s="374"/>
      <c r="B61" s="375" t="str">
        <f>'積算 '!B63</f>
        <v>８０Ａ</v>
      </c>
      <c r="C61" s="376"/>
      <c r="D61" s="213"/>
      <c r="E61" s="361">
        <f>'積算 '!F63</f>
        <v>2</v>
      </c>
      <c r="F61" s="361"/>
      <c r="G61" s="365">
        <f>'積算 '!P63</f>
        <v>0</v>
      </c>
      <c r="H61" s="365"/>
      <c r="I61" s="214"/>
    </row>
    <row r="62" spans="1:24" ht="28.5" customHeight="1" x14ac:dyDescent="0.4">
      <c r="A62" s="374"/>
      <c r="B62" s="375" t="str">
        <f>'積算 '!B64</f>
        <v>６５Ａ</v>
      </c>
      <c r="C62" s="376"/>
      <c r="D62" s="213"/>
      <c r="E62" s="361">
        <f>'積算 '!F64</f>
        <v>2</v>
      </c>
      <c r="F62" s="361"/>
      <c r="G62" s="365">
        <f>'積算 '!P64</f>
        <v>0</v>
      </c>
      <c r="H62" s="365"/>
      <c r="I62" s="214"/>
    </row>
    <row r="63" spans="1:24" ht="28.5" customHeight="1" x14ac:dyDescent="0.4">
      <c r="A63" s="374"/>
      <c r="B63" s="375" t="str">
        <f>'積算 '!B65</f>
        <v>５０Ａ</v>
      </c>
      <c r="C63" s="376"/>
      <c r="D63" s="213"/>
      <c r="E63" s="361">
        <f>'積算 '!F65</f>
        <v>1</v>
      </c>
      <c r="F63" s="361"/>
      <c r="G63" s="365">
        <f>'積算 '!P65</f>
        <v>0</v>
      </c>
      <c r="H63" s="365"/>
      <c r="I63" s="214"/>
    </row>
    <row r="64" spans="1:24" ht="28.5" customHeight="1" x14ac:dyDescent="0.4">
      <c r="A64" s="374"/>
      <c r="B64" s="375" t="str">
        <f>'積算 '!B66</f>
        <v>４０Ａ</v>
      </c>
      <c r="C64" s="376"/>
      <c r="D64" s="213"/>
      <c r="E64" s="361">
        <f>'積算 '!F66</f>
        <v>1</v>
      </c>
      <c r="F64" s="361"/>
      <c r="G64" s="365">
        <f>'積算 '!P66</f>
        <v>0</v>
      </c>
      <c r="H64" s="365"/>
      <c r="I64" s="214"/>
    </row>
    <row r="65" spans="1:9" ht="28.5" customHeight="1" x14ac:dyDescent="0.4">
      <c r="A65" s="374"/>
      <c r="B65" s="375" t="str">
        <f>'積算 '!B67</f>
        <v>J-11　1階機械室</v>
      </c>
      <c r="C65" s="376"/>
      <c r="D65" s="213"/>
      <c r="E65" s="361"/>
      <c r="F65" s="361"/>
      <c r="G65" s="365"/>
      <c r="H65" s="365"/>
      <c r="I65" s="214"/>
    </row>
    <row r="66" spans="1:9" ht="28.5" customHeight="1" x14ac:dyDescent="0.4">
      <c r="A66" s="374"/>
      <c r="B66" s="375" t="str">
        <f>'積算 '!B68</f>
        <v>６５Ａ</v>
      </c>
      <c r="C66" s="376"/>
      <c r="D66" s="213"/>
      <c r="E66" s="361">
        <f>'積算 '!F68</f>
        <v>2</v>
      </c>
      <c r="F66" s="361"/>
      <c r="G66" s="365">
        <f>'積算 '!P68</f>
        <v>0</v>
      </c>
      <c r="H66" s="365"/>
      <c r="I66" s="214"/>
    </row>
    <row r="67" spans="1:9" ht="28.5" customHeight="1" x14ac:dyDescent="0.4">
      <c r="A67" s="374"/>
      <c r="B67" s="375" t="str">
        <f>'積算 '!B69</f>
        <v>J-13　B1階機械室</v>
      </c>
      <c r="C67" s="376"/>
      <c r="D67" s="213"/>
      <c r="E67" s="361">
        <f>'積算 '!F69</f>
        <v>0</v>
      </c>
      <c r="F67" s="361"/>
      <c r="G67" s="365"/>
      <c r="H67" s="365"/>
      <c r="I67" s="214"/>
    </row>
    <row r="68" spans="1:9" ht="28.5" customHeight="1" x14ac:dyDescent="0.4">
      <c r="A68" s="374"/>
      <c r="B68" s="375" t="str">
        <f>'積算 '!B70</f>
        <v>１２５Ａ</v>
      </c>
      <c r="C68" s="376"/>
      <c r="D68" s="213"/>
      <c r="E68" s="361">
        <f>'積算 '!F70</f>
        <v>2</v>
      </c>
      <c r="F68" s="361"/>
      <c r="G68" s="365">
        <f>'積算 '!P70</f>
        <v>0</v>
      </c>
      <c r="H68" s="365"/>
      <c r="I68" s="214"/>
    </row>
    <row r="69" spans="1:9" ht="28.5" customHeight="1" x14ac:dyDescent="0.4">
      <c r="A69" s="374"/>
      <c r="B69" s="375" t="str">
        <f>'積算 '!B71</f>
        <v>８０Ａ</v>
      </c>
      <c r="C69" s="376"/>
      <c r="D69" s="213"/>
      <c r="E69" s="361">
        <f>'積算 '!F71</f>
        <v>2</v>
      </c>
      <c r="F69" s="361"/>
      <c r="G69" s="365">
        <f>'積算 '!P71</f>
        <v>0</v>
      </c>
      <c r="H69" s="365"/>
      <c r="I69" s="214"/>
    </row>
    <row r="70" spans="1:9" ht="28.5" customHeight="1" x14ac:dyDescent="0.4">
      <c r="A70" s="374"/>
      <c r="B70" s="375" t="str">
        <f>'積算 '!B72</f>
        <v>６５Ａ</v>
      </c>
      <c r="C70" s="376"/>
      <c r="D70" s="213"/>
      <c r="E70" s="361">
        <f>'積算 '!F72</f>
        <v>2</v>
      </c>
      <c r="F70" s="361"/>
      <c r="G70" s="365">
        <f>'積算 '!P72</f>
        <v>0</v>
      </c>
      <c r="H70" s="365"/>
      <c r="I70" s="214"/>
    </row>
    <row r="71" spans="1:9" ht="28.5" customHeight="1" x14ac:dyDescent="0.4">
      <c r="A71" s="374"/>
      <c r="B71" s="375" t="str">
        <f>'積算 '!B73</f>
        <v>５０Ａ</v>
      </c>
      <c r="C71" s="376"/>
      <c r="D71" s="213"/>
      <c r="E71" s="361">
        <f>'積算 '!F73</f>
        <v>2</v>
      </c>
      <c r="F71" s="361"/>
      <c r="G71" s="365">
        <f>'積算 '!P73</f>
        <v>0</v>
      </c>
      <c r="H71" s="365"/>
      <c r="I71" s="214"/>
    </row>
    <row r="72" spans="1:9" ht="28.5" customHeight="1" x14ac:dyDescent="0.4">
      <c r="A72" s="381"/>
      <c r="B72" s="375" t="str">
        <f>'積算 '!B74</f>
        <v>４０Ａ</v>
      </c>
      <c r="C72" s="376"/>
      <c r="D72" s="213"/>
      <c r="E72" s="361">
        <f>'積算 '!F74</f>
        <v>2</v>
      </c>
      <c r="F72" s="361"/>
      <c r="G72" s="365">
        <f>'積算 '!P74</f>
        <v>0</v>
      </c>
      <c r="H72" s="365"/>
      <c r="I72" s="214"/>
    </row>
    <row r="73" spans="1:9" ht="28.5" customHeight="1" x14ac:dyDescent="0.4">
      <c r="A73" s="373">
        <v>9</v>
      </c>
      <c r="B73" s="375" t="str">
        <f>'積算 '!B75</f>
        <v>３２Ａ</v>
      </c>
      <c r="C73" s="376"/>
      <c r="D73" s="213"/>
      <c r="E73" s="361">
        <f>'積算 '!F75</f>
        <v>2</v>
      </c>
      <c r="F73" s="361"/>
      <c r="G73" s="365">
        <f>'積算 '!P75</f>
        <v>0</v>
      </c>
      <c r="H73" s="365"/>
      <c r="I73" s="214"/>
    </row>
    <row r="74" spans="1:9" ht="28.5" customHeight="1" x14ac:dyDescent="0.4">
      <c r="A74" s="374"/>
      <c r="B74" s="375" t="str">
        <f>'積算 '!B76</f>
        <v>J-14　B1階機械室</v>
      </c>
      <c r="C74" s="376"/>
      <c r="D74" s="213"/>
      <c r="E74" s="361"/>
      <c r="F74" s="361"/>
      <c r="G74" s="365"/>
      <c r="H74" s="365"/>
      <c r="I74" s="214"/>
    </row>
    <row r="75" spans="1:9" ht="28.5" customHeight="1" x14ac:dyDescent="0.4">
      <c r="A75" s="374"/>
      <c r="B75" s="375" t="str">
        <f>'積算 '!B77</f>
        <v>１２５Ａ</v>
      </c>
      <c r="C75" s="376"/>
      <c r="D75" s="213"/>
      <c r="E75" s="361">
        <f>'積算 '!F77</f>
        <v>2</v>
      </c>
      <c r="F75" s="361"/>
      <c r="G75" s="365">
        <f>'積算 '!P77</f>
        <v>0</v>
      </c>
      <c r="H75" s="365"/>
      <c r="I75" s="214"/>
    </row>
    <row r="76" spans="1:9" ht="28.5" customHeight="1" x14ac:dyDescent="0.4">
      <c r="A76" s="374"/>
      <c r="B76" s="375" t="str">
        <f>'積算 '!B78</f>
        <v>１００Ａ</v>
      </c>
      <c r="C76" s="376"/>
      <c r="D76" s="213"/>
      <c r="E76" s="361">
        <f>'積算 '!F78</f>
        <v>1</v>
      </c>
      <c r="F76" s="361"/>
      <c r="G76" s="365">
        <f>'積算 '!P78</f>
        <v>0</v>
      </c>
      <c r="H76" s="365"/>
      <c r="I76" s="214"/>
    </row>
    <row r="77" spans="1:9" ht="28.5" customHeight="1" x14ac:dyDescent="0.4">
      <c r="A77" s="374"/>
      <c r="B77" s="375" t="str">
        <f>'積算 '!B79</f>
        <v>消耗品・工具損料</v>
      </c>
      <c r="C77" s="376"/>
      <c r="D77" s="213"/>
      <c r="E77" s="361">
        <f>'積算 '!F79</f>
        <v>1</v>
      </c>
      <c r="F77" s="361"/>
      <c r="G77" s="365">
        <f>'積算 '!P79</f>
        <v>0</v>
      </c>
      <c r="H77" s="365"/>
      <c r="I77" s="214"/>
    </row>
    <row r="78" spans="1:9" ht="28.5" customHeight="1" x14ac:dyDescent="0.4">
      <c r="A78" s="374"/>
      <c r="B78" s="375" t="str">
        <f>'積算 '!B80</f>
        <v>運搬交通費</v>
      </c>
      <c r="C78" s="376"/>
      <c r="D78" s="213"/>
      <c r="E78" s="361">
        <f>'積算 '!F80</f>
        <v>1</v>
      </c>
      <c r="F78" s="361"/>
      <c r="G78" s="365">
        <f>'積算 '!P80</f>
        <v>0</v>
      </c>
      <c r="H78" s="365"/>
      <c r="I78" s="214"/>
    </row>
    <row r="79" spans="1:9" ht="28.5" customHeight="1" thickBot="1" x14ac:dyDescent="0.45">
      <c r="A79" s="374"/>
      <c r="B79" s="375" t="str">
        <f>'積算 '!B81</f>
        <v>諸経費</v>
      </c>
      <c r="C79" s="376"/>
      <c r="D79" s="213"/>
      <c r="E79" s="361">
        <f>'積算 '!F81</f>
        <v>1</v>
      </c>
      <c r="F79" s="361"/>
      <c r="G79" s="365">
        <f>'積算 '!P81</f>
        <v>0</v>
      </c>
      <c r="H79" s="365"/>
      <c r="I79" s="214"/>
    </row>
    <row r="80" spans="1:9" ht="28.5" customHeight="1" thickTop="1" thickBot="1" x14ac:dyDescent="0.45">
      <c r="A80" s="222">
        <v>10</v>
      </c>
      <c r="B80" s="369" t="s">
        <v>191</v>
      </c>
      <c r="C80" s="370"/>
      <c r="D80" s="223"/>
      <c r="E80" s="371"/>
      <c r="F80" s="371"/>
      <c r="G80" s="372">
        <f>'積算 '!P82</f>
        <v>0</v>
      </c>
      <c r="H80" s="372"/>
      <c r="I80" s="224"/>
    </row>
    <row r="81" spans="1:9" ht="28.5" customHeight="1" thickTop="1" x14ac:dyDescent="0.4">
      <c r="A81" s="225">
        <v>11</v>
      </c>
      <c r="B81" s="225" t="s">
        <v>185</v>
      </c>
      <c r="C81" s="226"/>
      <c r="D81" s="227"/>
      <c r="E81" s="367"/>
      <c r="F81" s="367"/>
      <c r="G81" s="368"/>
      <c r="H81" s="368"/>
      <c r="I81" s="228"/>
    </row>
    <row r="82" spans="1:9" ht="28.5" customHeight="1" x14ac:dyDescent="0.4">
      <c r="A82" s="358" t="s">
        <v>186</v>
      </c>
      <c r="B82" s="359"/>
      <c r="C82" s="359"/>
      <c r="D82" s="360"/>
      <c r="E82" s="361"/>
      <c r="F82" s="361"/>
      <c r="G82" s="365"/>
      <c r="H82" s="365"/>
      <c r="I82" s="229" t="s">
        <v>190</v>
      </c>
    </row>
    <row r="83" spans="1:9" ht="28.5" customHeight="1" x14ac:dyDescent="0.4">
      <c r="A83" s="358" t="s">
        <v>187</v>
      </c>
      <c r="B83" s="359"/>
      <c r="C83" s="359"/>
      <c r="D83" s="360"/>
      <c r="E83" s="361"/>
      <c r="F83" s="361"/>
      <c r="G83" s="365"/>
      <c r="H83" s="365"/>
      <c r="I83" s="230"/>
    </row>
    <row r="84" spans="1:9" ht="28.5" customHeight="1" x14ac:dyDescent="0.4">
      <c r="A84" s="358" t="s">
        <v>188</v>
      </c>
      <c r="B84" s="359"/>
      <c r="C84" s="359"/>
      <c r="D84" s="360"/>
      <c r="E84" s="366">
        <v>0.1</v>
      </c>
      <c r="F84" s="366"/>
      <c r="G84" s="365"/>
      <c r="H84" s="365"/>
      <c r="I84" s="214"/>
    </row>
    <row r="85" spans="1:9" ht="28.5" customHeight="1" x14ac:dyDescent="0.4">
      <c r="A85" s="358" t="s">
        <v>189</v>
      </c>
      <c r="B85" s="359"/>
      <c r="C85" s="359"/>
      <c r="D85" s="360"/>
      <c r="E85" s="361"/>
      <c r="F85" s="361"/>
      <c r="G85" s="362"/>
      <c r="H85" s="363"/>
      <c r="I85" s="214"/>
    </row>
    <row r="86" spans="1:9" ht="19.899999999999999" customHeight="1" x14ac:dyDescent="0.4">
      <c r="G86" s="364"/>
      <c r="H86" s="364"/>
    </row>
    <row r="87" spans="1:9" ht="30" customHeight="1" x14ac:dyDescent="0.4">
      <c r="G87" s="364"/>
      <c r="H87" s="364"/>
    </row>
    <row r="88" spans="1:9" ht="30" customHeight="1" x14ac:dyDescent="0.4">
      <c r="G88" s="364"/>
      <c r="H88" s="364"/>
    </row>
  </sheetData>
  <mergeCells count="268"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399" t="s">
        <v>79</v>
      </c>
      <c r="B1" s="399"/>
      <c r="C1" s="399"/>
      <c r="D1" s="399"/>
      <c r="E1" s="399"/>
      <c r="F1" s="399"/>
      <c r="G1" s="399"/>
      <c r="H1" s="399"/>
      <c r="I1" s="52"/>
      <c r="J1" s="52"/>
    </row>
    <row r="2" spans="1:15" ht="30" customHeight="1" x14ac:dyDescent="0.4">
      <c r="A2" s="56" t="s">
        <v>80</v>
      </c>
      <c r="B2" s="57"/>
      <c r="C2" s="57"/>
      <c r="D2" s="58"/>
      <c r="F2" s="60"/>
      <c r="G2" s="59"/>
      <c r="H2" s="59"/>
      <c r="I2" s="400"/>
      <c r="J2" s="401"/>
      <c r="K2" s="401"/>
      <c r="M2" s="61" t="s">
        <v>81</v>
      </c>
      <c r="N2" s="62"/>
    </row>
    <row r="3" spans="1:15" s="59" customFormat="1" ht="30" customHeight="1" x14ac:dyDescent="0.4">
      <c r="A3" s="402" t="s">
        <v>82</v>
      </c>
      <c r="B3" s="402"/>
      <c r="C3" s="63" t="s">
        <v>47</v>
      </c>
      <c r="D3" s="64" t="s">
        <v>49</v>
      </c>
      <c r="E3" s="65" t="s">
        <v>48</v>
      </c>
      <c r="F3" s="66" t="s">
        <v>83</v>
      </c>
      <c r="G3" s="66" t="s">
        <v>84</v>
      </c>
      <c r="H3" s="65" t="s">
        <v>52</v>
      </c>
      <c r="I3" s="66"/>
      <c r="J3" s="66"/>
      <c r="K3" s="66"/>
      <c r="M3" s="65" t="s">
        <v>85</v>
      </c>
      <c r="N3" s="67">
        <v>16</v>
      </c>
      <c r="O3" s="68"/>
    </row>
    <row r="4" spans="1:15" ht="30" customHeight="1" x14ac:dyDescent="0.4">
      <c r="A4" s="69"/>
      <c r="B4" s="86" t="s">
        <v>90</v>
      </c>
      <c r="C4" s="71" t="s">
        <v>102</v>
      </c>
      <c r="D4" s="87">
        <v>182</v>
      </c>
      <c r="E4" s="65" t="s">
        <v>105</v>
      </c>
      <c r="F4" s="73"/>
      <c r="G4" s="74"/>
      <c r="H4" s="65"/>
      <c r="I4" s="74"/>
      <c r="J4" s="74"/>
      <c r="K4" s="66"/>
      <c r="M4" s="65" t="s">
        <v>86</v>
      </c>
      <c r="N4" s="67">
        <v>31</v>
      </c>
    </row>
    <row r="5" spans="1:15" ht="30" customHeight="1" x14ac:dyDescent="0.4">
      <c r="A5" s="69"/>
      <c r="B5" s="86" t="s">
        <v>90</v>
      </c>
      <c r="C5" s="71" t="s">
        <v>103</v>
      </c>
      <c r="D5" s="87">
        <v>91</v>
      </c>
      <c r="E5" s="76" t="s">
        <v>105</v>
      </c>
      <c r="F5" s="74"/>
      <c r="G5" s="74"/>
      <c r="H5" s="77"/>
      <c r="I5" s="74"/>
      <c r="J5" s="74"/>
      <c r="K5" s="74"/>
      <c r="M5" s="65" t="s">
        <v>87</v>
      </c>
      <c r="N5" s="67">
        <v>30</v>
      </c>
    </row>
    <row r="6" spans="1:15" ht="30" customHeight="1" x14ac:dyDescent="0.4">
      <c r="A6" s="69"/>
      <c r="B6" s="86" t="s">
        <v>91</v>
      </c>
      <c r="C6" s="71" t="s">
        <v>102</v>
      </c>
      <c r="D6" s="87">
        <v>182</v>
      </c>
      <c r="E6" s="76" t="s">
        <v>105</v>
      </c>
      <c r="F6" s="74"/>
      <c r="G6" s="74"/>
      <c r="H6" s="77"/>
      <c r="I6" s="74"/>
      <c r="J6" s="74"/>
      <c r="K6" s="74"/>
      <c r="M6" s="65" t="s">
        <v>88</v>
      </c>
      <c r="N6" s="67">
        <v>14</v>
      </c>
    </row>
    <row r="7" spans="1:15" ht="30" customHeight="1" x14ac:dyDescent="0.4">
      <c r="A7" s="69"/>
      <c r="B7" s="86" t="s">
        <v>92</v>
      </c>
      <c r="C7" s="71"/>
      <c r="D7" s="87">
        <v>91</v>
      </c>
      <c r="E7" s="76" t="s">
        <v>106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93</v>
      </c>
      <c r="C8" s="71"/>
      <c r="D8" s="87">
        <v>91</v>
      </c>
      <c r="E8" s="76" t="s">
        <v>106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94</v>
      </c>
      <c r="C9" s="71" t="s">
        <v>104</v>
      </c>
      <c r="D9" s="87">
        <v>91</v>
      </c>
      <c r="E9" s="76" t="s">
        <v>106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95</v>
      </c>
      <c r="C10" s="71"/>
      <c r="D10" s="87">
        <v>1</v>
      </c>
      <c r="E10" s="76" t="s">
        <v>106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96</v>
      </c>
      <c r="C11" s="71"/>
      <c r="D11" s="87">
        <v>1</v>
      </c>
      <c r="E11" s="76" t="s">
        <v>106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97</v>
      </c>
      <c r="C12" s="71"/>
      <c r="D12" s="87">
        <v>1</v>
      </c>
      <c r="E12" s="76" t="s">
        <v>106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98</v>
      </c>
      <c r="C13" s="71"/>
      <c r="D13" s="87">
        <v>1</v>
      </c>
      <c r="E13" s="76" t="s">
        <v>106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99</v>
      </c>
      <c r="C14" s="71"/>
      <c r="D14" s="87">
        <v>1</v>
      </c>
      <c r="E14" s="76" t="s">
        <v>106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101</v>
      </c>
      <c r="C15" s="71"/>
      <c r="D15" s="87">
        <v>1</v>
      </c>
      <c r="E15" s="76" t="s">
        <v>106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100</v>
      </c>
      <c r="C16" s="71"/>
      <c r="D16" s="87">
        <v>1</v>
      </c>
      <c r="E16" s="76" t="s">
        <v>106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397"/>
      <c r="B24" s="398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397"/>
      <c r="B25" s="398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397" t="s">
        <v>89</v>
      </c>
      <c r="B26" s="398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06" t="s">
        <v>19</v>
      </c>
      <c r="B1" s="406"/>
      <c r="C1" s="406"/>
      <c r="D1" s="406"/>
      <c r="E1" s="406"/>
      <c r="F1" s="406"/>
      <c r="G1" s="406"/>
      <c r="H1" s="406"/>
      <c r="I1" s="406"/>
      <c r="J1" s="406"/>
    </row>
    <row r="2" spans="1:13" s="4" customFormat="1" ht="22.5" customHeight="1" x14ac:dyDescent="0.4">
      <c r="A2" s="406" t="s">
        <v>20</v>
      </c>
      <c r="B2" s="406"/>
      <c r="C2" s="406"/>
      <c r="D2" s="406"/>
      <c r="E2" s="406"/>
      <c r="F2" s="406"/>
      <c r="G2" s="406"/>
      <c r="H2" s="406"/>
      <c r="I2" s="406"/>
      <c r="J2" s="406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03" t="s">
        <v>0</v>
      </c>
      <c r="D6" s="403"/>
      <c r="E6" s="404" t="s">
        <v>8</v>
      </c>
      <c r="F6" s="404"/>
      <c r="G6" s="403" t="s">
        <v>6</v>
      </c>
      <c r="H6" s="403"/>
      <c r="I6" s="403"/>
      <c r="J6" s="51" t="s">
        <v>7</v>
      </c>
    </row>
    <row r="7" spans="1:13" ht="42" customHeight="1" x14ac:dyDescent="0.4">
      <c r="A7" s="50" t="s">
        <v>76</v>
      </c>
      <c r="B7" s="51" t="s">
        <v>21</v>
      </c>
      <c r="C7" s="403" t="s">
        <v>69</v>
      </c>
      <c r="D7" s="403"/>
      <c r="E7" s="404">
        <v>1</v>
      </c>
      <c r="F7" s="404"/>
      <c r="G7" s="405"/>
      <c r="H7" s="405"/>
      <c r="I7" s="405"/>
      <c r="J7" s="6"/>
      <c r="M7" s="1">
        <v>0</v>
      </c>
    </row>
    <row r="8" spans="1:13" ht="42" customHeight="1" x14ac:dyDescent="0.4">
      <c r="A8" s="51"/>
      <c r="B8" s="51"/>
      <c r="C8" s="403" t="s">
        <v>22</v>
      </c>
      <c r="D8" s="403"/>
      <c r="E8" s="404" t="s">
        <v>23</v>
      </c>
      <c r="F8" s="404"/>
      <c r="G8" s="403"/>
      <c r="H8" s="403"/>
      <c r="I8" s="403"/>
      <c r="J8" s="51"/>
    </row>
    <row r="9" spans="1:13" ht="42" customHeight="1" x14ac:dyDescent="0.4">
      <c r="A9" s="51"/>
      <c r="B9" s="51"/>
      <c r="C9" s="403"/>
      <c r="D9" s="403"/>
      <c r="E9" s="404"/>
      <c r="F9" s="404"/>
      <c r="G9" s="403"/>
      <c r="H9" s="403"/>
      <c r="I9" s="403"/>
      <c r="J9" s="51"/>
    </row>
    <row r="10" spans="1:13" ht="42" customHeight="1" x14ac:dyDescent="0.4">
      <c r="A10" s="51"/>
      <c r="B10" s="51"/>
      <c r="C10" s="403"/>
      <c r="D10" s="403"/>
      <c r="E10" s="404"/>
      <c r="F10" s="404"/>
      <c r="G10" s="403"/>
      <c r="H10" s="403"/>
      <c r="I10" s="403"/>
      <c r="J10" s="51"/>
    </row>
    <row r="11" spans="1:13" ht="42" customHeight="1" x14ac:dyDescent="0.4">
      <c r="A11" s="51"/>
      <c r="B11" s="51"/>
      <c r="C11" s="403"/>
      <c r="D11" s="403"/>
      <c r="E11" s="404"/>
      <c r="F11" s="404"/>
      <c r="G11" s="403"/>
      <c r="H11" s="403"/>
      <c r="I11" s="403"/>
      <c r="J11" s="51"/>
    </row>
    <row r="12" spans="1:13" ht="42" customHeight="1" x14ac:dyDescent="0.4">
      <c r="A12" s="51"/>
      <c r="B12" s="51"/>
      <c r="C12" s="403"/>
      <c r="D12" s="403"/>
      <c r="E12" s="404"/>
      <c r="F12" s="404"/>
      <c r="G12" s="403"/>
      <c r="H12" s="403"/>
      <c r="I12" s="403"/>
      <c r="J12" s="51"/>
    </row>
    <row r="13" spans="1:13" ht="39" customHeight="1" x14ac:dyDescent="0.4">
      <c r="A13" s="3" t="s">
        <v>4</v>
      </c>
      <c r="B13" s="410" t="s">
        <v>24</v>
      </c>
      <c r="C13" s="411"/>
      <c r="D13" s="411"/>
      <c r="E13" s="412"/>
      <c r="F13" s="413" t="s">
        <v>3</v>
      </c>
      <c r="G13" s="414"/>
      <c r="H13" s="413" t="s">
        <v>75</v>
      </c>
      <c r="I13" s="415"/>
      <c r="J13" s="414"/>
    </row>
    <row r="14" spans="1:13" ht="21.75" customHeight="1" x14ac:dyDescent="0.4">
      <c r="A14" s="51" t="s">
        <v>1</v>
      </c>
      <c r="B14" s="416" t="s">
        <v>5</v>
      </c>
      <c r="C14" s="417"/>
      <c r="D14" s="416" t="s">
        <v>2</v>
      </c>
      <c r="E14" s="418"/>
      <c r="F14" s="418"/>
      <c r="G14" s="417"/>
      <c r="H14" s="416"/>
      <c r="I14" s="418"/>
      <c r="J14" s="417"/>
    </row>
    <row r="16" spans="1:13" ht="60" customHeight="1" x14ac:dyDescent="0.4">
      <c r="A16" s="419" t="s">
        <v>11</v>
      </c>
      <c r="B16" s="419"/>
      <c r="C16" s="419"/>
      <c r="D16" s="419"/>
      <c r="E16" s="419"/>
      <c r="F16" s="419"/>
      <c r="G16" s="419"/>
      <c r="H16" s="419"/>
      <c r="I16" s="419"/>
      <c r="J16" s="419"/>
    </row>
    <row r="18" spans="1:10" x14ac:dyDescent="0.4">
      <c r="A18" s="420">
        <v>46010</v>
      </c>
      <c r="B18" s="407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70</v>
      </c>
    </row>
    <row r="24" spans="1:10" ht="28.5" customHeight="1" x14ac:dyDescent="0.4">
      <c r="C24" s="407" t="s">
        <v>18</v>
      </c>
      <c r="D24" s="407"/>
      <c r="E24" s="408"/>
      <c r="F24" s="409"/>
      <c r="G24" s="409"/>
      <c r="H24" s="409"/>
      <c r="I24" s="409"/>
      <c r="J24" s="409"/>
    </row>
    <row r="25" spans="1:10" ht="18" customHeight="1" x14ac:dyDescent="0.4">
      <c r="C25" s="407" t="s">
        <v>16</v>
      </c>
      <c r="D25" s="407"/>
      <c r="E25" s="421"/>
      <c r="F25" s="422"/>
      <c r="G25" s="422"/>
      <c r="H25" s="422"/>
      <c r="I25" s="422"/>
      <c r="J25" s="422"/>
    </row>
    <row r="26" spans="1:10" ht="18" customHeight="1" x14ac:dyDescent="0.4">
      <c r="C26" s="407" t="s">
        <v>14</v>
      </c>
      <c r="D26" s="407"/>
      <c r="E26" s="421"/>
      <c r="F26" s="422"/>
      <c r="G26" s="422"/>
      <c r="H26" s="422"/>
      <c r="I26" s="422"/>
      <c r="J26" s="422"/>
    </row>
    <row r="27" spans="1:10" ht="18" customHeight="1" x14ac:dyDescent="0.4">
      <c r="C27" s="407" t="s">
        <v>15</v>
      </c>
      <c r="D27" s="407"/>
      <c r="E27" s="421"/>
      <c r="F27" s="422"/>
      <c r="G27" s="422"/>
      <c r="H27" s="422"/>
      <c r="I27" s="422"/>
      <c r="J27" s="422"/>
    </row>
    <row r="28" spans="1:10" ht="18" customHeight="1" x14ac:dyDescent="0.4">
      <c r="C28" s="407" t="s">
        <v>17</v>
      </c>
      <c r="D28" s="407"/>
      <c r="E28" s="421"/>
      <c r="F28" s="422"/>
      <c r="G28" s="422"/>
      <c r="H28" s="422"/>
      <c r="I28" s="422"/>
      <c r="J28" s="422"/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73</v>
      </c>
      <c r="C3" s="11"/>
      <c r="D3" s="11"/>
      <c r="F3" s="423"/>
      <c r="G3" s="423"/>
    </row>
    <row r="4" spans="1:13" x14ac:dyDescent="0.4">
      <c r="B4" s="11" t="s">
        <v>71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24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25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26"/>
      <c r="B9" s="426"/>
      <c r="C9" s="426"/>
      <c r="D9" s="426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76</v>
      </c>
      <c r="C11" s="18" t="s">
        <v>21</v>
      </c>
      <c r="D11" s="17" t="s">
        <v>69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73</v>
      </c>
      <c r="C3" s="11"/>
      <c r="D3" s="11" t="s">
        <v>29</v>
      </c>
      <c r="F3" s="429"/>
      <c r="G3" s="430"/>
      <c r="H3" s="430"/>
      <c r="I3" s="430"/>
      <c r="J3" s="430"/>
    </row>
    <row r="4" spans="1:13" ht="21.75" customHeight="1" x14ac:dyDescent="0.4">
      <c r="B4" s="11" t="s">
        <v>74</v>
      </c>
      <c r="C4" s="11" t="s">
        <v>28</v>
      </c>
      <c r="D4" s="11" t="s">
        <v>32</v>
      </c>
      <c r="F4" s="429"/>
      <c r="G4" s="430"/>
      <c r="H4" s="430"/>
      <c r="I4" s="430"/>
      <c r="J4" s="430"/>
    </row>
    <row r="5" spans="1:13" ht="21.75" customHeight="1" x14ac:dyDescent="0.4">
      <c r="B5" s="11"/>
      <c r="C5" s="11"/>
      <c r="D5" s="11" t="s">
        <v>36</v>
      </c>
      <c r="F5" s="429"/>
      <c r="G5" s="430"/>
      <c r="H5" s="430"/>
      <c r="I5" s="430"/>
      <c r="J5" s="430"/>
    </row>
    <row r="6" spans="1:13" ht="21.75" customHeight="1" x14ac:dyDescent="0.4">
      <c r="B6" s="11"/>
      <c r="C6" s="11"/>
      <c r="D6" s="11" t="s">
        <v>60</v>
      </c>
      <c r="F6" s="429"/>
      <c r="G6" s="430"/>
      <c r="H6" s="430"/>
      <c r="I6" s="430"/>
      <c r="J6" s="430"/>
    </row>
    <row r="7" spans="1:13" ht="21.75" customHeight="1" thickBot="1" x14ac:dyDescent="0.45">
      <c r="D7" s="11" t="s">
        <v>61</v>
      </c>
      <c r="F7" s="429"/>
      <c r="G7" s="430"/>
      <c r="H7" s="430"/>
      <c r="I7" s="430"/>
      <c r="J7" s="430"/>
      <c r="M7" s="7">
        <v>0</v>
      </c>
    </row>
    <row r="8" spans="1:13" ht="17.25" customHeight="1" x14ac:dyDescent="0.4">
      <c r="B8" s="431" t="s">
        <v>62</v>
      </c>
      <c r="C8" s="14"/>
      <c r="D8" s="42"/>
    </row>
    <row r="9" spans="1:13" ht="21" customHeight="1" thickBot="1" x14ac:dyDescent="0.45">
      <c r="B9" s="432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26"/>
      <c r="B11" s="426"/>
      <c r="C11" s="426"/>
      <c r="D11" s="426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72</v>
      </c>
      <c r="I27" s="24">
        <v>726</v>
      </c>
      <c r="J27" s="25"/>
    </row>
    <row r="28" spans="1:10" ht="33.950000000000003" customHeight="1" x14ac:dyDescent="0.4">
      <c r="A28" s="28"/>
      <c r="B28" s="427"/>
      <c r="C28" s="427"/>
      <c r="D28" s="427"/>
      <c r="E28" s="427"/>
      <c r="F28" s="427"/>
      <c r="G28" s="427"/>
      <c r="H28" s="428"/>
      <c r="I28" s="428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72</v>
      </c>
      <c r="I29" s="31">
        <v>718</v>
      </c>
      <c r="J29" s="30"/>
    </row>
    <row r="30" spans="1:10" ht="33.950000000000003" customHeight="1" x14ac:dyDescent="0.4">
      <c r="A30" s="28"/>
      <c r="B30" s="32" t="s">
        <v>72</v>
      </c>
      <c r="C30" s="32" t="s">
        <v>72</v>
      </c>
      <c r="D30" s="29" t="s">
        <v>72</v>
      </c>
      <c r="E30" s="29" t="s">
        <v>72</v>
      </c>
      <c r="F30" s="30"/>
      <c r="G30" s="30"/>
      <c r="H30" s="31" t="s">
        <v>72</v>
      </c>
      <c r="I30" s="31">
        <v>787</v>
      </c>
      <c r="J30" s="30"/>
    </row>
    <row r="31" spans="1:10" ht="33.950000000000003" customHeight="1" x14ac:dyDescent="0.4">
      <c r="A31" s="28"/>
      <c r="B31" s="32" t="s">
        <v>72</v>
      </c>
      <c r="C31" s="32" t="s">
        <v>72</v>
      </c>
      <c r="D31" s="29" t="s">
        <v>72</v>
      </c>
      <c r="E31" s="29" t="s">
        <v>72</v>
      </c>
      <c r="F31" s="30"/>
      <c r="G31" s="30"/>
      <c r="H31" s="31" t="s">
        <v>72</v>
      </c>
      <c r="I31" s="31">
        <v>396</v>
      </c>
      <c r="J31" s="30"/>
    </row>
    <row r="32" spans="1:10" ht="33.950000000000003" customHeight="1" x14ac:dyDescent="0.4">
      <c r="A32" s="28"/>
      <c r="B32" s="32" t="s">
        <v>72</v>
      </c>
      <c r="C32" s="32" t="s">
        <v>72</v>
      </c>
      <c r="D32" s="29" t="s">
        <v>72</v>
      </c>
      <c r="E32" s="29" t="s">
        <v>72</v>
      </c>
      <c r="F32" s="30"/>
      <c r="G32" s="30"/>
      <c r="H32" s="31" t="s">
        <v>72</v>
      </c>
      <c r="I32" s="31">
        <v>396</v>
      </c>
      <c r="J32" s="30"/>
    </row>
    <row r="33" spans="1:10" ht="33.950000000000003" customHeight="1" x14ac:dyDescent="0.4">
      <c r="A33" s="28"/>
      <c r="B33" s="32" t="s">
        <v>72</v>
      </c>
      <c r="C33" s="32" t="s">
        <v>72</v>
      </c>
      <c r="D33" s="29" t="s">
        <v>72</v>
      </c>
      <c r="E33" s="29" t="s">
        <v>72</v>
      </c>
      <c r="F33" s="30"/>
      <c r="G33" s="30"/>
      <c r="H33" s="31" t="s">
        <v>72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72</v>
      </c>
      <c r="C35" s="35" t="s">
        <v>72</v>
      </c>
      <c r="D35" s="36" t="s">
        <v>72</v>
      </c>
      <c r="E35" s="36" t="s">
        <v>72</v>
      </c>
      <c r="F35" s="37"/>
      <c r="G35" s="37"/>
      <c r="H35" s="38" t="s">
        <v>72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72</v>
      </c>
      <c r="C36" s="39" t="s">
        <v>72</v>
      </c>
      <c r="D36" s="18" t="s">
        <v>72</v>
      </c>
      <c r="E36" s="18" t="s">
        <v>72</v>
      </c>
      <c r="F36" s="25"/>
      <c r="G36" s="25"/>
      <c r="H36" s="24" t="s">
        <v>72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72</v>
      </c>
      <c r="C37" s="39" t="s">
        <v>72</v>
      </c>
      <c r="D37" s="18" t="s">
        <v>72</v>
      </c>
      <c r="E37" s="18" t="s">
        <v>72</v>
      </c>
      <c r="F37" s="25"/>
      <c r="G37" s="25"/>
      <c r="H37" s="24" t="s">
        <v>72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72</v>
      </c>
      <c r="C38" s="39" t="s">
        <v>72</v>
      </c>
      <c r="D38" s="18" t="s">
        <v>72</v>
      </c>
      <c r="E38" s="18" t="s">
        <v>72</v>
      </c>
      <c r="F38" s="25"/>
      <c r="G38" s="25"/>
      <c r="H38" s="24" t="s">
        <v>72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72</v>
      </c>
      <c r="C39" s="39" t="s">
        <v>72</v>
      </c>
      <c r="D39" s="18" t="s">
        <v>72</v>
      </c>
      <c r="E39" s="18" t="s">
        <v>72</v>
      </c>
      <c r="F39" s="25"/>
      <c r="G39" s="25"/>
      <c r="H39" s="24" t="s">
        <v>72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72</v>
      </c>
      <c r="C40" s="39" t="s">
        <v>72</v>
      </c>
      <c r="D40" s="18" t="s">
        <v>72</v>
      </c>
      <c r="E40" s="18" t="s">
        <v>72</v>
      </c>
      <c r="F40" s="25"/>
      <c r="G40" s="25"/>
      <c r="H40" s="24" t="s">
        <v>72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72</v>
      </c>
      <c r="C41" s="39" t="s">
        <v>72</v>
      </c>
      <c r="D41" s="18" t="s">
        <v>72</v>
      </c>
      <c r="E41" s="18" t="s">
        <v>72</v>
      </c>
      <c r="F41" s="25"/>
      <c r="G41" s="25"/>
      <c r="H41" s="24" t="s">
        <v>72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72</v>
      </c>
      <c r="C42" s="39" t="s">
        <v>72</v>
      </c>
      <c r="D42" s="18" t="s">
        <v>72</v>
      </c>
      <c r="E42" s="18" t="s">
        <v>72</v>
      </c>
      <c r="F42" s="25"/>
      <c r="G42" s="25"/>
      <c r="H42" s="24" t="s">
        <v>72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72</v>
      </c>
      <c r="C43" s="39" t="s">
        <v>72</v>
      </c>
      <c r="D43" s="18" t="s">
        <v>72</v>
      </c>
      <c r="E43" s="18" t="s">
        <v>72</v>
      </c>
      <c r="F43" s="25"/>
      <c r="G43" s="25"/>
      <c r="H43" s="24" t="s">
        <v>72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72</v>
      </c>
      <c r="C44" s="39" t="s">
        <v>72</v>
      </c>
      <c r="D44" s="18" t="s">
        <v>72</v>
      </c>
      <c r="E44" s="18" t="s">
        <v>72</v>
      </c>
      <c r="F44" s="25"/>
      <c r="G44" s="25"/>
      <c r="H44" s="24" t="s">
        <v>72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72</v>
      </c>
      <c r="C45" s="39" t="s">
        <v>72</v>
      </c>
      <c r="D45" s="18" t="s">
        <v>72</v>
      </c>
      <c r="E45" s="18" t="s">
        <v>72</v>
      </c>
      <c r="F45" s="25"/>
      <c r="G45" s="25"/>
      <c r="H45" s="24" t="s">
        <v>72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72</v>
      </c>
      <c r="C46" s="39" t="s">
        <v>72</v>
      </c>
      <c r="D46" s="18" t="s">
        <v>72</v>
      </c>
      <c r="E46" s="18" t="s">
        <v>72</v>
      </c>
      <c r="F46" s="25"/>
      <c r="G46" s="25"/>
      <c r="H46" s="24" t="s">
        <v>72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72</v>
      </c>
      <c r="C47" s="39" t="s">
        <v>72</v>
      </c>
      <c r="D47" s="18" t="s">
        <v>72</v>
      </c>
      <c r="E47" s="18" t="s">
        <v>72</v>
      </c>
      <c r="F47" s="25"/>
      <c r="G47" s="25"/>
      <c r="H47" s="24" t="s">
        <v>72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72</v>
      </c>
      <c r="C48" s="39" t="s">
        <v>72</v>
      </c>
      <c r="D48" s="18" t="s">
        <v>72</v>
      </c>
      <c r="E48" s="18" t="s">
        <v>72</v>
      </c>
      <c r="F48" s="25"/>
      <c r="G48" s="25"/>
      <c r="H48" s="24" t="s">
        <v>72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72</v>
      </c>
      <c r="C49" s="39" t="s">
        <v>72</v>
      </c>
      <c r="D49" s="18" t="s">
        <v>72</v>
      </c>
      <c r="E49" s="18" t="s">
        <v>72</v>
      </c>
      <c r="F49" s="25"/>
      <c r="G49" s="25"/>
      <c r="H49" s="24" t="s">
        <v>72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72</v>
      </c>
      <c r="C50" s="39" t="s">
        <v>72</v>
      </c>
      <c r="D50" s="18" t="s">
        <v>72</v>
      </c>
      <c r="E50" s="18" t="s">
        <v>72</v>
      </c>
      <c r="F50" s="25"/>
      <c r="G50" s="25"/>
      <c r="H50" s="24" t="s">
        <v>72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72</v>
      </c>
      <c r="C51" s="39" t="s">
        <v>72</v>
      </c>
      <c r="D51" s="18" t="s">
        <v>72</v>
      </c>
      <c r="E51" s="18" t="s">
        <v>72</v>
      </c>
      <c r="F51" s="25"/>
      <c r="G51" s="25"/>
      <c r="H51" s="24" t="s">
        <v>72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72</v>
      </c>
      <c r="C52" s="39" t="s">
        <v>72</v>
      </c>
      <c r="D52" s="18" t="s">
        <v>72</v>
      </c>
      <c r="E52" s="18" t="s">
        <v>72</v>
      </c>
      <c r="F52" s="25"/>
      <c r="G52" s="25"/>
      <c r="H52" s="24" t="s">
        <v>72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72</v>
      </c>
      <c r="C53" s="39" t="s">
        <v>72</v>
      </c>
      <c r="D53" s="18" t="s">
        <v>72</v>
      </c>
      <c r="E53" s="18" t="s">
        <v>72</v>
      </c>
      <c r="F53" s="25"/>
      <c r="G53" s="25"/>
      <c r="H53" s="24" t="s">
        <v>72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72</v>
      </c>
      <c r="C54" s="39" t="s">
        <v>72</v>
      </c>
      <c r="D54" s="18" t="s">
        <v>72</v>
      </c>
      <c r="E54" s="18" t="s">
        <v>72</v>
      </c>
      <c r="F54" s="25"/>
      <c r="G54" s="25"/>
      <c r="H54" s="24" t="s">
        <v>72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72</v>
      </c>
      <c r="C55" s="39" t="s">
        <v>72</v>
      </c>
      <c r="D55" s="18" t="s">
        <v>72</v>
      </c>
      <c r="E55" s="18" t="s">
        <v>72</v>
      </c>
      <c r="F55" s="25"/>
      <c r="G55" s="25"/>
      <c r="H55" s="24" t="s">
        <v>72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72</v>
      </c>
      <c r="C56" s="39" t="s">
        <v>72</v>
      </c>
      <c r="D56" s="18" t="s">
        <v>72</v>
      </c>
      <c r="E56" s="18" t="s">
        <v>72</v>
      </c>
      <c r="F56" s="25"/>
      <c r="G56" s="25"/>
      <c r="H56" s="24" t="s">
        <v>72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72</v>
      </c>
      <c r="C57" s="39" t="s">
        <v>72</v>
      </c>
      <c r="D57" s="18" t="s">
        <v>72</v>
      </c>
      <c r="E57" s="18" t="s">
        <v>72</v>
      </c>
      <c r="F57" s="25"/>
      <c r="G57" s="25"/>
      <c r="H57" s="24" t="s">
        <v>72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72</v>
      </c>
      <c r="C58" s="39" t="s">
        <v>72</v>
      </c>
      <c r="D58" s="18" t="s">
        <v>72</v>
      </c>
      <c r="E58" s="18" t="s">
        <v>72</v>
      </c>
      <c r="F58" s="25"/>
      <c r="G58" s="25"/>
      <c r="H58" s="24" t="s">
        <v>72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72</v>
      </c>
      <c r="C59" s="39" t="s">
        <v>72</v>
      </c>
      <c r="D59" s="18" t="s">
        <v>72</v>
      </c>
      <c r="E59" s="18" t="s">
        <v>72</v>
      </c>
      <c r="F59" s="25"/>
      <c r="G59" s="25"/>
      <c r="H59" s="24" t="s">
        <v>72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72</v>
      </c>
      <c r="C61" s="39" t="s">
        <v>72</v>
      </c>
      <c r="D61" s="18" t="s">
        <v>72</v>
      </c>
      <c r="E61" s="18" t="s">
        <v>72</v>
      </c>
      <c r="F61" s="25"/>
      <c r="G61" s="25"/>
      <c r="H61" s="24" t="s">
        <v>72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72</v>
      </c>
      <c r="C62" s="39" t="s">
        <v>72</v>
      </c>
      <c r="D62" s="18" t="s">
        <v>72</v>
      </c>
      <c r="E62" s="18" t="s">
        <v>72</v>
      </c>
      <c r="F62" s="25"/>
      <c r="G62" s="25"/>
      <c r="H62" s="24" t="s">
        <v>72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72</v>
      </c>
      <c r="C63" s="39" t="s">
        <v>72</v>
      </c>
      <c r="D63" s="18" t="s">
        <v>72</v>
      </c>
      <c r="E63" s="18" t="s">
        <v>72</v>
      </c>
      <c r="F63" s="25"/>
      <c r="G63" s="25"/>
      <c r="H63" s="24" t="s">
        <v>72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72</v>
      </c>
      <c r="C64" s="39" t="s">
        <v>72</v>
      </c>
      <c r="D64" s="18" t="s">
        <v>72</v>
      </c>
      <c r="E64" s="18" t="s">
        <v>72</v>
      </c>
      <c r="F64" s="25"/>
      <c r="G64" s="25"/>
      <c r="H64" s="24" t="s">
        <v>72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72</v>
      </c>
      <c r="C65" s="39" t="s">
        <v>72</v>
      </c>
      <c r="D65" s="18" t="s">
        <v>72</v>
      </c>
      <c r="E65" s="18" t="s">
        <v>72</v>
      </c>
      <c r="F65" s="25"/>
      <c r="G65" s="25"/>
      <c r="H65" s="24" t="s">
        <v>72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72</v>
      </c>
      <c r="C66" s="39" t="s">
        <v>72</v>
      </c>
      <c r="D66" s="18" t="s">
        <v>72</v>
      </c>
      <c r="E66" s="18" t="s">
        <v>72</v>
      </c>
      <c r="F66" s="25"/>
      <c r="G66" s="25"/>
      <c r="H66" s="24" t="s">
        <v>72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72</v>
      </c>
      <c r="C67" s="39" t="s">
        <v>72</v>
      </c>
      <c r="D67" s="18" t="s">
        <v>72</v>
      </c>
      <c r="E67" s="18" t="s">
        <v>72</v>
      </c>
      <c r="F67" s="25"/>
      <c r="G67" s="25"/>
      <c r="H67" s="24" t="s">
        <v>72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72</v>
      </c>
      <c r="C68" s="39" t="s">
        <v>72</v>
      </c>
      <c r="D68" s="18" t="s">
        <v>72</v>
      </c>
      <c r="E68" s="18" t="s">
        <v>72</v>
      </c>
      <c r="F68" s="25"/>
      <c r="G68" s="25"/>
      <c r="H68" s="24" t="s">
        <v>72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72</v>
      </c>
      <c r="C69" s="39" t="s">
        <v>72</v>
      </c>
      <c r="D69" s="18" t="s">
        <v>72</v>
      </c>
      <c r="E69" s="18" t="s">
        <v>72</v>
      </c>
      <c r="F69" s="25"/>
      <c r="G69" s="25"/>
      <c r="H69" s="24" t="s">
        <v>72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72</v>
      </c>
      <c r="C70" s="39" t="s">
        <v>72</v>
      </c>
      <c r="D70" s="18" t="s">
        <v>72</v>
      </c>
      <c r="E70" s="18" t="s">
        <v>72</v>
      </c>
      <c r="F70" s="25"/>
      <c r="G70" s="25"/>
      <c r="H70" s="24" t="s">
        <v>72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72</v>
      </c>
      <c r="C71" s="39" t="s">
        <v>72</v>
      </c>
      <c r="D71" s="18" t="s">
        <v>72</v>
      </c>
      <c r="E71" s="18" t="s">
        <v>72</v>
      </c>
      <c r="F71" s="25"/>
      <c r="G71" s="25"/>
      <c r="H71" s="24" t="s">
        <v>72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72</v>
      </c>
      <c r="C72" s="39" t="s">
        <v>72</v>
      </c>
      <c r="D72" s="18" t="s">
        <v>72</v>
      </c>
      <c r="E72" s="18" t="s">
        <v>72</v>
      </c>
      <c r="F72" s="25"/>
      <c r="G72" s="25"/>
      <c r="H72" s="24" t="s">
        <v>72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72</v>
      </c>
      <c r="C73" s="39" t="s">
        <v>72</v>
      </c>
      <c r="D73" s="18" t="s">
        <v>72</v>
      </c>
      <c r="E73" s="18" t="s">
        <v>72</v>
      </c>
      <c r="F73" s="25"/>
      <c r="G73" s="25"/>
      <c r="H73" s="24" t="s">
        <v>72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72</v>
      </c>
      <c r="C74" s="39" t="s">
        <v>72</v>
      </c>
      <c r="D74" s="18" t="s">
        <v>72</v>
      </c>
      <c r="E74" s="18" t="s">
        <v>72</v>
      </c>
      <c r="F74" s="25"/>
      <c r="G74" s="25"/>
      <c r="H74" s="24" t="s">
        <v>72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72</v>
      </c>
      <c r="C75" s="39" t="s">
        <v>72</v>
      </c>
      <c r="D75" s="18" t="s">
        <v>72</v>
      </c>
      <c r="E75" s="18" t="s">
        <v>72</v>
      </c>
      <c r="F75" s="25"/>
      <c r="G75" s="25"/>
      <c r="H75" s="24" t="s">
        <v>72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72</v>
      </c>
      <c r="C76" s="39" t="s">
        <v>72</v>
      </c>
      <c r="D76" s="18" t="s">
        <v>72</v>
      </c>
      <c r="E76" s="18" t="s">
        <v>72</v>
      </c>
      <c r="F76" s="25"/>
      <c r="G76" s="25"/>
      <c r="H76" s="24" t="s">
        <v>72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72</v>
      </c>
      <c r="C77" s="39" t="s">
        <v>72</v>
      </c>
      <c r="D77" s="18" t="s">
        <v>72</v>
      </c>
      <c r="E77" s="18" t="s">
        <v>72</v>
      </c>
      <c r="F77" s="25"/>
      <c r="G77" s="25"/>
      <c r="H77" s="24" t="s">
        <v>72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72</v>
      </c>
      <c r="C78" s="39" t="s">
        <v>72</v>
      </c>
      <c r="D78" s="18" t="s">
        <v>72</v>
      </c>
      <c r="E78" s="18" t="s">
        <v>72</v>
      </c>
      <c r="F78" s="25"/>
      <c r="G78" s="25"/>
      <c r="H78" s="24" t="s">
        <v>72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72</v>
      </c>
      <c r="C79" s="39" t="s">
        <v>72</v>
      </c>
      <c r="D79" s="18" t="s">
        <v>72</v>
      </c>
      <c r="E79" s="18" t="s">
        <v>72</v>
      </c>
      <c r="F79" s="25"/>
      <c r="G79" s="25"/>
      <c r="H79" s="24" t="s">
        <v>72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72</v>
      </c>
      <c r="C80" s="39" t="s">
        <v>72</v>
      </c>
      <c r="D80" s="18" t="s">
        <v>72</v>
      </c>
      <c r="E80" s="18" t="s">
        <v>72</v>
      </c>
      <c r="F80" s="25"/>
      <c r="G80" s="25"/>
      <c r="H80" s="24" t="s">
        <v>72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72</v>
      </c>
      <c r="C81" s="39" t="s">
        <v>72</v>
      </c>
      <c r="D81" s="18" t="s">
        <v>72</v>
      </c>
      <c r="E81" s="18" t="s">
        <v>72</v>
      </c>
      <c r="F81" s="25"/>
      <c r="G81" s="25"/>
      <c r="H81" s="24" t="s">
        <v>72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72</v>
      </c>
      <c r="C82" s="39" t="s">
        <v>72</v>
      </c>
      <c r="D82" s="18" t="s">
        <v>72</v>
      </c>
      <c r="E82" s="18" t="s">
        <v>72</v>
      </c>
      <c r="F82" s="25"/>
      <c r="G82" s="25"/>
      <c r="H82" s="24" t="s">
        <v>72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72</v>
      </c>
      <c r="C83" s="39" t="s">
        <v>72</v>
      </c>
      <c r="D83" s="18" t="s">
        <v>72</v>
      </c>
      <c r="E83" s="18" t="s">
        <v>72</v>
      </c>
      <c r="F83" s="25"/>
      <c r="G83" s="25"/>
      <c r="H83" s="24" t="s">
        <v>72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72</v>
      </c>
      <c r="C84" s="39" t="s">
        <v>72</v>
      </c>
      <c r="D84" s="18" t="s">
        <v>72</v>
      </c>
      <c r="E84" s="18" t="s">
        <v>72</v>
      </c>
      <c r="F84" s="25"/>
      <c r="G84" s="25"/>
      <c r="H84" s="24" t="s">
        <v>72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72</v>
      </c>
      <c r="C85" s="39" t="s">
        <v>72</v>
      </c>
      <c r="D85" s="18" t="s">
        <v>72</v>
      </c>
      <c r="E85" s="18" t="s">
        <v>72</v>
      </c>
      <c r="F85" s="25"/>
      <c r="G85" s="25"/>
      <c r="H85" s="24" t="s">
        <v>72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72</v>
      </c>
      <c r="C87" s="39" t="s">
        <v>72</v>
      </c>
      <c r="D87" s="18" t="s">
        <v>72</v>
      </c>
      <c r="E87" s="18" t="s">
        <v>72</v>
      </c>
      <c r="F87" s="25"/>
      <c r="G87" s="25"/>
      <c r="H87" s="24" t="s">
        <v>72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72</v>
      </c>
      <c r="C88" s="39" t="s">
        <v>72</v>
      </c>
      <c r="D88" s="18" t="s">
        <v>72</v>
      </c>
      <c r="E88" s="18" t="s">
        <v>72</v>
      </c>
      <c r="F88" s="25"/>
      <c r="G88" s="25"/>
      <c r="H88" s="24" t="s">
        <v>72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72</v>
      </c>
      <c r="C89" s="39" t="s">
        <v>72</v>
      </c>
      <c r="D89" s="18" t="s">
        <v>72</v>
      </c>
      <c r="E89" s="18" t="s">
        <v>72</v>
      </c>
      <c r="F89" s="25"/>
      <c r="G89" s="25"/>
      <c r="H89" s="24" t="s">
        <v>72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72</v>
      </c>
      <c r="C90" s="39" t="s">
        <v>72</v>
      </c>
      <c r="D90" s="18" t="s">
        <v>72</v>
      </c>
      <c r="E90" s="18" t="s">
        <v>72</v>
      </c>
      <c r="F90" s="25"/>
      <c r="G90" s="25"/>
      <c r="H90" s="24" t="s">
        <v>72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72</v>
      </c>
      <c r="C91" s="39" t="s">
        <v>72</v>
      </c>
      <c r="D91" s="18" t="s">
        <v>72</v>
      </c>
      <c r="E91" s="18" t="s">
        <v>72</v>
      </c>
      <c r="F91" s="25"/>
      <c r="G91" s="25"/>
      <c r="H91" s="24" t="s">
        <v>72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72</v>
      </c>
      <c r="C92" s="39" t="s">
        <v>72</v>
      </c>
      <c r="D92" s="18" t="s">
        <v>72</v>
      </c>
      <c r="E92" s="18" t="s">
        <v>72</v>
      </c>
      <c r="F92" s="25"/>
      <c r="G92" s="25"/>
      <c r="H92" s="24" t="s">
        <v>72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72</v>
      </c>
      <c r="C93" s="39" t="s">
        <v>72</v>
      </c>
      <c r="D93" s="18" t="s">
        <v>72</v>
      </c>
      <c r="E93" s="18" t="s">
        <v>72</v>
      </c>
      <c r="F93" s="25"/>
      <c r="G93" s="25"/>
      <c r="H93" s="24" t="s">
        <v>72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72</v>
      </c>
      <c r="C94" s="39" t="s">
        <v>72</v>
      </c>
      <c r="D94" s="18" t="s">
        <v>72</v>
      </c>
      <c r="E94" s="18" t="s">
        <v>72</v>
      </c>
      <c r="F94" s="25"/>
      <c r="G94" s="25"/>
      <c r="H94" s="24" t="s">
        <v>72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72</v>
      </c>
      <c r="C95" s="39" t="s">
        <v>72</v>
      </c>
      <c r="D95" s="18" t="s">
        <v>72</v>
      </c>
      <c r="E95" s="18" t="s">
        <v>72</v>
      </c>
      <c r="F95" s="25"/>
      <c r="G95" s="25"/>
      <c r="H95" s="24" t="s">
        <v>72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72</v>
      </c>
      <c r="C96" s="39" t="s">
        <v>72</v>
      </c>
      <c r="D96" s="18" t="s">
        <v>72</v>
      </c>
      <c r="E96" s="18" t="s">
        <v>72</v>
      </c>
      <c r="F96" s="25"/>
      <c r="G96" s="25"/>
      <c r="H96" s="24" t="s">
        <v>72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72</v>
      </c>
      <c r="C97" s="39" t="s">
        <v>72</v>
      </c>
      <c r="D97" s="18" t="s">
        <v>72</v>
      </c>
      <c r="E97" s="18" t="s">
        <v>72</v>
      </c>
      <c r="F97" s="25"/>
      <c r="G97" s="25"/>
      <c r="H97" s="24" t="s">
        <v>72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72</v>
      </c>
      <c r="C98" s="39" t="s">
        <v>72</v>
      </c>
      <c r="D98" s="18" t="s">
        <v>72</v>
      </c>
      <c r="E98" s="18" t="s">
        <v>72</v>
      </c>
      <c r="F98" s="25"/>
      <c r="G98" s="25"/>
      <c r="H98" s="24" t="s">
        <v>72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72</v>
      </c>
      <c r="C113" s="39" t="s">
        <v>72</v>
      </c>
      <c r="D113" s="18" t="s">
        <v>72</v>
      </c>
      <c r="E113" s="18" t="s">
        <v>72</v>
      </c>
      <c r="F113" s="25"/>
      <c r="G113" s="25"/>
      <c r="H113" s="24" t="s">
        <v>72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72</v>
      </c>
      <c r="C114" s="39" t="s">
        <v>72</v>
      </c>
      <c r="D114" s="18" t="s">
        <v>72</v>
      </c>
      <c r="E114" s="18" t="s">
        <v>72</v>
      </c>
      <c r="F114" s="25"/>
      <c r="G114" s="25"/>
      <c r="H114" s="24" t="s">
        <v>72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72</v>
      </c>
      <c r="C115" s="39" t="s">
        <v>72</v>
      </c>
      <c r="D115" s="18" t="s">
        <v>72</v>
      </c>
      <c r="E115" s="18" t="s">
        <v>72</v>
      </c>
      <c r="F115" s="25"/>
      <c r="G115" s="25"/>
      <c r="H115" s="24" t="s">
        <v>72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72</v>
      </c>
      <c r="C116" s="39" t="s">
        <v>72</v>
      </c>
      <c r="D116" s="18" t="s">
        <v>72</v>
      </c>
      <c r="E116" s="18" t="s">
        <v>72</v>
      </c>
      <c r="F116" s="25"/>
      <c r="G116" s="25"/>
      <c r="H116" s="24" t="s">
        <v>72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72</v>
      </c>
      <c r="C117" s="39" t="s">
        <v>72</v>
      </c>
      <c r="D117" s="18" t="s">
        <v>72</v>
      </c>
      <c r="E117" s="18" t="s">
        <v>72</v>
      </c>
      <c r="F117" s="25"/>
      <c r="G117" s="25"/>
      <c r="H117" s="24" t="s">
        <v>72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72</v>
      </c>
      <c r="C118" s="39" t="s">
        <v>72</v>
      </c>
      <c r="D118" s="18" t="s">
        <v>72</v>
      </c>
      <c r="E118" s="18" t="s">
        <v>72</v>
      </c>
      <c r="F118" s="25"/>
      <c r="G118" s="25"/>
      <c r="H118" s="24" t="s">
        <v>72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72</v>
      </c>
      <c r="C119" s="39" t="s">
        <v>72</v>
      </c>
      <c r="D119" s="18" t="s">
        <v>72</v>
      </c>
      <c r="E119" s="18" t="s">
        <v>72</v>
      </c>
      <c r="F119" s="25"/>
      <c r="G119" s="25"/>
      <c r="H119" s="24" t="s">
        <v>72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72</v>
      </c>
      <c r="C120" s="39" t="s">
        <v>72</v>
      </c>
      <c r="D120" s="18" t="s">
        <v>72</v>
      </c>
      <c r="E120" s="18" t="s">
        <v>72</v>
      </c>
      <c r="F120" s="25"/>
      <c r="G120" s="25"/>
      <c r="H120" s="24" t="s">
        <v>72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72</v>
      </c>
      <c r="C121" s="39" t="s">
        <v>72</v>
      </c>
      <c r="D121" s="18" t="s">
        <v>72</v>
      </c>
      <c r="E121" s="18" t="s">
        <v>72</v>
      </c>
      <c r="F121" s="25"/>
      <c r="G121" s="25"/>
      <c r="H121" s="24" t="s">
        <v>72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72</v>
      </c>
      <c r="C122" s="39" t="s">
        <v>72</v>
      </c>
      <c r="D122" s="18" t="s">
        <v>72</v>
      </c>
      <c r="E122" s="18" t="s">
        <v>72</v>
      </c>
      <c r="F122" s="25"/>
      <c r="G122" s="25"/>
      <c r="H122" s="24" t="s">
        <v>72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72</v>
      </c>
      <c r="C123" s="39" t="s">
        <v>72</v>
      </c>
      <c r="D123" s="18" t="s">
        <v>72</v>
      </c>
      <c r="E123" s="18" t="s">
        <v>72</v>
      </c>
      <c r="F123" s="25"/>
      <c r="G123" s="25"/>
      <c r="H123" s="24" t="s">
        <v>72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72</v>
      </c>
      <c r="C124" s="39" t="s">
        <v>72</v>
      </c>
      <c r="D124" s="18" t="s">
        <v>72</v>
      </c>
      <c r="E124" s="18" t="s">
        <v>72</v>
      </c>
      <c r="F124" s="25"/>
      <c r="G124" s="25"/>
      <c r="H124" s="24" t="s">
        <v>72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72</v>
      </c>
      <c r="C125" s="39" t="s">
        <v>72</v>
      </c>
      <c r="D125" s="18" t="s">
        <v>72</v>
      </c>
      <c r="E125" s="18" t="s">
        <v>72</v>
      </c>
      <c r="F125" s="25"/>
      <c r="G125" s="25"/>
      <c r="H125" s="24" t="s">
        <v>72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72</v>
      </c>
      <c r="C126" s="39" t="s">
        <v>72</v>
      </c>
      <c r="D126" s="18" t="s">
        <v>72</v>
      </c>
      <c r="E126" s="18" t="s">
        <v>72</v>
      </c>
      <c r="F126" s="25"/>
      <c r="G126" s="25"/>
      <c r="H126" s="24" t="s">
        <v>72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72</v>
      </c>
      <c r="C127" s="39" t="s">
        <v>72</v>
      </c>
      <c r="D127" s="18" t="s">
        <v>72</v>
      </c>
      <c r="E127" s="18" t="s">
        <v>72</v>
      </c>
      <c r="F127" s="25"/>
      <c r="G127" s="25"/>
      <c r="H127" s="24" t="s">
        <v>72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72</v>
      </c>
      <c r="C128" s="39" t="s">
        <v>72</v>
      </c>
      <c r="D128" s="18" t="s">
        <v>72</v>
      </c>
      <c r="E128" s="18" t="s">
        <v>72</v>
      </c>
      <c r="F128" s="25"/>
      <c r="G128" s="25"/>
      <c r="H128" s="24" t="s">
        <v>72</v>
      </c>
      <c r="I128" s="24" t="s">
        <v>72</v>
      </c>
      <c r="J128" s="25"/>
    </row>
    <row r="129" spans="1:10" ht="33.950000000000003" customHeight="1" x14ac:dyDescent="0.4">
      <c r="A129" s="20">
        <v>167</v>
      </c>
      <c r="B129" s="39" t="s">
        <v>72</v>
      </c>
      <c r="C129" s="39" t="s">
        <v>72</v>
      </c>
      <c r="D129" s="18" t="s">
        <v>72</v>
      </c>
      <c r="E129" s="18" t="s">
        <v>72</v>
      </c>
      <c r="F129" s="25"/>
      <c r="G129" s="25"/>
      <c r="H129" s="24" t="s">
        <v>72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72</v>
      </c>
      <c r="C130" s="39" t="s">
        <v>72</v>
      </c>
      <c r="D130" s="18" t="s">
        <v>72</v>
      </c>
      <c r="E130" s="18" t="s">
        <v>72</v>
      </c>
      <c r="F130" s="25"/>
      <c r="G130" s="25"/>
      <c r="H130" s="24" t="s">
        <v>72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72</v>
      </c>
      <c r="C131" s="39" t="s">
        <v>72</v>
      </c>
      <c r="D131" s="18" t="s">
        <v>72</v>
      </c>
      <c r="E131" s="18" t="s">
        <v>72</v>
      </c>
      <c r="F131" s="25"/>
      <c r="G131" s="25"/>
      <c r="H131" s="24" t="s">
        <v>72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72</v>
      </c>
      <c r="C132" s="39" t="s">
        <v>72</v>
      </c>
      <c r="D132" s="18" t="s">
        <v>72</v>
      </c>
      <c r="E132" s="18" t="s">
        <v>72</v>
      </c>
      <c r="F132" s="25"/>
      <c r="G132" s="25"/>
      <c r="H132" s="24" t="s">
        <v>72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72</v>
      </c>
      <c r="C133" s="39" t="s">
        <v>72</v>
      </c>
      <c r="D133" s="18" t="s">
        <v>72</v>
      </c>
      <c r="E133" s="18" t="s">
        <v>72</v>
      </c>
      <c r="F133" s="25"/>
      <c r="G133" s="25"/>
      <c r="H133" s="24" t="s">
        <v>72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72</v>
      </c>
      <c r="C134" s="39" t="s">
        <v>72</v>
      </c>
      <c r="D134" s="18" t="s">
        <v>72</v>
      </c>
      <c r="E134" s="18" t="s">
        <v>72</v>
      </c>
      <c r="F134" s="25"/>
      <c r="G134" s="25"/>
      <c r="H134" s="24" t="s">
        <v>72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72</v>
      </c>
      <c r="C135" s="39" t="s">
        <v>72</v>
      </c>
      <c r="D135" s="18" t="s">
        <v>72</v>
      </c>
      <c r="E135" s="18" t="s">
        <v>72</v>
      </c>
      <c r="F135" s="25"/>
      <c r="G135" s="25"/>
      <c r="H135" s="24" t="s">
        <v>72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72</v>
      </c>
      <c r="C136" s="39" t="s">
        <v>72</v>
      </c>
      <c r="D136" s="18" t="s">
        <v>72</v>
      </c>
      <c r="E136" s="18" t="s">
        <v>72</v>
      </c>
      <c r="F136" s="25"/>
      <c r="G136" s="25"/>
      <c r="H136" s="24" t="s">
        <v>72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72</v>
      </c>
      <c r="C137" s="39" t="s">
        <v>72</v>
      </c>
      <c r="D137" s="18" t="s">
        <v>72</v>
      </c>
      <c r="E137" s="18" t="s">
        <v>72</v>
      </c>
      <c r="F137" s="25"/>
      <c r="G137" s="25"/>
      <c r="H137" s="24" t="s">
        <v>72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72</v>
      </c>
      <c r="C139" s="39" t="s">
        <v>72</v>
      </c>
      <c r="D139" s="18" t="s">
        <v>72</v>
      </c>
      <c r="E139" s="18" t="s">
        <v>72</v>
      </c>
      <c r="F139" s="25"/>
      <c r="G139" s="25"/>
      <c r="H139" s="24" t="s">
        <v>72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72</v>
      </c>
      <c r="C140" s="39" t="s">
        <v>72</v>
      </c>
      <c r="D140" s="18" t="s">
        <v>72</v>
      </c>
      <c r="E140" s="18" t="s">
        <v>72</v>
      </c>
      <c r="F140" s="25"/>
      <c r="G140" s="25"/>
      <c r="H140" s="24" t="s">
        <v>72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72</v>
      </c>
      <c r="C141" s="39" t="s">
        <v>72</v>
      </c>
      <c r="D141" s="18" t="s">
        <v>72</v>
      </c>
      <c r="E141" s="18" t="s">
        <v>72</v>
      </c>
      <c r="F141" s="25"/>
      <c r="G141" s="25"/>
      <c r="H141" s="24" t="s">
        <v>72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72</v>
      </c>
      <c r="C142" s="39" t="s">
        <v>72</v>
      </c>
      <c r="D142" s="18" t="s">
        <v>72</v>
      </c>
      <c r="E142" s="18" t="s">
        <v>72</v>
      </c>
      <c r="F142" s="25"/>
      <c r="G142" s="25"/>
      <c r="H142" s="24" t="s">
        <v>72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72</v>
      </c>
      <c r="C143" s="39" t="s">
        <v>72</v>
      </c>
      <c r="D143" s="18" t="s">
        <v>72</v>
      </c>
      <c r="E143" s="18" t="s">
        <v>72</v>
      </c>
      <c r="F143" s="25"/>
      <c r="G143" s="25"/>
      <c r="H143" s="24" t="s">
        <v>72</v>
      </c>
      <c r="I143" s="24" t="s">
        <v>72</v>
      </c>
      <c r="J143" s="25"/>
    </row>
    <row r="144" spans="1:10" ht="33.950000000000003" customHeight="1" x14ac:dyDescent="0.4">
      <c r="A144" s="20">
        <v>181</v>
      </c>
      <c r="B144" s="39" t="s">
        <v>72</v>
      </c>
      <c r="C144" s="39" t="s">
        <v>72</v>
      </c>
      <c r="D144" s="18" t="s">
        <v>72</v>
      </c>
      <c r="E144" s="18" t="s">
        <v>72</v>
      </c>
      <c r="F144" s="25"/>
      <c r="G144" s="25"/>
      <c r="H144" s="24" t="s">
        <v>72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72</v>
      </c>
      <c r="C145" s="39" t="s">
        <v>72</v>
      </c>
      <c r="D145" s="18" t="s">
        <v>72</v>
      </c>
      <c r="E145" s="18" t="s">
        <v>72</v>
      </c>
      <c r="F145" s="25"/>
      <c r="G145" s="25"/>
      <c r="H145" s="24" t="s">
        <v>72</v>
      </c>
      <c r="I145" s="24" t="s">
        <v>72</v>
      </c>
      <c r="J145" s="25"/>
    </row>
    <row r="146" spans="1:10" ht="33.950000000000003" customHeight="1" x14ac:dyDescent="0.4">
      <c r="A146" s="20">
        <v>183</v>
      </c>
      <c r="B146" s="39" t="s">
        <v>72</v>
      </c>
      <c r="C146" s="39" t="s">
        <v>72</v>
      </c>
      <c r="D146" s="18" t="s">
        <v>72</v>
      </c>
      <c r="E146" s="18" t="s">
        <v>72</v>
      </c>
      <c r="F146" s="25"/>
      <c r="G146" s="25"/>
      <c r="H146" s="24" t="s">
        <v>72</v>
      </c>
      <c r="I146" s="24" t="s">
        <v>72</v>
      </c>
      <c r="J146" s="25"/>
    </row>
    <row r="147" spans="1:10" ht="33.950000000000003" customHeight="1" x14ac:dyDescent="0.4">
      <c r="A147" s="20">
        <v>184</v>
      </c>
      <c r="B147" s="39" t="s">
        <v>72</v>
      </c>
      <c r="C147" s="39" t="s">
        <v>72</v>
      </c>
      <c r="D147" s="18" t="s">
        <v>72</v>
      </c>
      <c r="E147" s="18" t="s">
        <v>72</v>
      </c>
      <c r="F147" s="25"/>
      <c r="G147" s="25"/>
      <c r="H147" s="24" t="s">
        <v>72</v>
      </c>
      <c r="I147" s="24" t="s">
        <v>72</v>
      </c>
      <c r="J147" s="25"/>
    </row>
    <row r="148" spans="1:10" ht="33.950000000000003" customHeight="1" x14ac:dyDescent="0.4">
      <c r="A148" s="20">
        <v>185</v>
      </c>
      <c r="B148" s="39" t="s">
        <v>72</v>
      </c>
      <c r="C148" s="39" t="s">
        <v>72</v>
      </c>
      <c r="D148" s="18" t="s">
        <v>72</v>
      </c>
      <c r="E148" s="18" t="s">
        <v>72</v>
      </c>
      <c r="F148" s="25"/>
      <c r="G148" s="25"/>
      <c r="H148" s="24" t="s">
        <v>72</v>
      </c>
      <c r="I148" s="24" t="s">
        <v>72</v>
      </c>
      <c r="J148" s="25"/>
    </row>
    <row r="149" spans="1:10" ht="33.950000000000003" customHeight="1" x14ac:dyDescent="0.4">
      <c r="A149" s="20">
        <v>186</v>
      </c>
      <c r="B149" s="39" t="s">
        <v>72</v>
      </c>
      <c r="C149" s="39" t="s">
        <v>72</v>
      </c>
      <c r="D149" s="18" t="s">
        <v>72</v>
      </c>
      <c r="E149" s="18" t="s">
        <v>72</v>
      </c>
      <c r="F149" s="25"/>
      <c r="G149" s="25"/>
      <c r="H149" s="24" t="s">
        <v>72</v>
      </c>
      <c r="I149" s="24" t="s">
        <v>72</v>
      </c>
      <c r="J149" s="25"/>
    </row>
    <row r="150" spans="1:10" ht="33.950000000000003" customHeight="1" x14ac:dyDescent="0.4">
      <c r="A150" s="20">
        <v>187</v>
      </c>
      <c r="B150" s="39" t="s">
        <v>72</v>
      </c>
      <c r="C150" s="39" t="s">
        <v>72</v>
      </c>
      <c r="D150" s="18" t="s">
        <v>72</v>
      </c>
      <c r="E150" s="18" t="s">
        <v>72</v>
      </c>
      <c r="F150" s="25"/>
      <c r="G150" s="25"/>
      <c r="H150" s="24" t="s">
        <v>72</v>
      </c>
      <c r="I150" s="24" t="s">
        <v>72</v>
      </c>
      <c r="J150" s="25"/>
    </row>
    <row r="151" spans="1:10" ht="33.950000000000003" customHeight="1" x14ac:dyDescent="0.4">
      <c r="A151" s="20">
        <v>188</v>
      </c>
      <c r="B151" s="39" t="s">
        <v>72</v>
      </c>
      <c r="C151" s="39" t="s">
        <v>72</v>
      </c>
      <c r="D151" s="18" t="s">
        <v>72</v>
      </c>
      <c r="E151" s="18" t="s">
        <v>72</v>
      </c>
      <c r="F151" s="25"/>
      <c r="G151" s="25"/>
      <c r="H151" s="24" t="s">
        <v>72</v>
      </c>
      <c r="I151" s="24" t="s">
        <v>72</v>
      </c>
      <c r="J151" s="25"/>
    </row>
    <row r="152" spans="1:10" ht="33.950000000000003" customHeight="1" x14ac:dyDescent="0.4">
      <c r="A152" s="20">
        <v>189</v>
      </c>
      <c r="B152" s="39" t="s">
        <v>72</v>
      </c>
      <c r="C152" s="39" t="s">
        <v>72</v>
      </c>
      <c r="D152" s="18" t="s">
        <v>72</v>
      </c>
      <c r="E152" s="18" t="s">
        <v>72</v>
      </c>
      <c r="F152" s="25"/>
      <c r="G152" s="25"/>
      <c r="H152" s="24" t="s">
        <v>72</v>
      </c>
      <c r="I152" s="24" t="s">
        <v>72</v>
      </c>
      <c r="J152" s="25"/>
    </row>
    <row r="153" spans="1:10" ht="33.950000000000003" customHeight="1" x14ac:dyDescent="0.4">
      <c r="A153" s="20">
        <v>190</v>
      </c>
      <c r="B153" s="39" t="s">
        <v>72</v>
      </c>
      <c r="C153" s="39" t="s">
        <v>72</v>
      </c>
      <c r="D153" s="18" t="s">
        <v>72</v>
      </c>
      <c r="E153" s="18" t="s">
        <v>72</v>
      </c>
      <c r="F153" s="25"/>
      <c r="G153" s="25"/>
      <c r="H153" s="24" t="s">
        <v>72</v>
      </c>
      <c r="I153" s="24" t="s">
        <v>72</v>
      </c>
      <c r="J153" s="25"/>
    </row>
    <row r="154" spans="1:10" ht="33.950000000000003" customHeight="1" x14ac:dyDescent="0.4">
      <c r="A154" s="20">
        <v>191</v>
      </c>
      <c r="B154" s="39" t="s">
        <v>72</v>
      </c>
      <c r="C154" s="39" t="s">
        <v>72</v>
      </c>
      <c r="D154" s="18" t="s">
        <v>72</v>
      </c>
      <c r="E154" s="18" t="s">
        <v>72</v>
      </c>
      <c r="F154" s="25"/>
      <c r="G154" s="25"/>
      <c r="H154" s="24" t="s">
        <v>72</v>
      </c>
      <c r="I154" s="24" t="s">
        <v>72</v>
      </c>
      <c r="J154" s="25"/>
    </row>
    <row r="155" spans="1:10" ht="33.950000000000003" customHeight="1" x14ac:dyDescent="0.4">
      <c r="A155" s="20">
        <v>192</v>
      </c>
      <c r="B155" s="39" t="s">
        <v>72</v>
      </c>
      <c r="C155" s="39" t="s">
        <v>72</v>
      </c>
      <c r="D155" s="18" t="s">
        <v>72</v>
      </c>
      <c r="E155" s="18" t="s">
        <v>72</v>
      </c>
      <c r="F155" s="25"/>
      <c r="G155" s="25"/>
      <c r="H155" s="24" t="s">
        <v>72</v>
      </c>
      <c r="I155" s="24" t="s">
        <v>72</v>
      </c>
      <c r="J155" s="25"/>
    </row>
    <row r="156" spans="1:10" ht="33.950000000000003" customHeight="1" x14ac:dyDescent="0.4">
      <c r="A156" s="20">
        <v>193</v>
      </c>
      <c r="B156" s="39" t="s">
        <v>72</v>
      </c>
      <c r="C156" s="39" t="s">
        <v>72</v>
      </c>
      <c r="D156" s="18" t="s">
        <v>72</v>
      </c>
      <c r="E156" s="18" t="s">
        <v>72</v>
      </c>
      <c r="F156" s="25"/>
      <c r="G156" s="25"/>
      <c r="H156" s="24" t="s">
        <v>72</v>
      </c>
      <c r="I156" s="24" t="s">
        <v>72</v>
      </c>
      <c r="J156" s="25"/>
    </row>
    <row r="157" spans="1:10" ht="33.950000000000003" customHeight="1" x14ac:dyDescent="0.4">
      <c r="A157" s="20">
        <v>194</v>
      </c>
      <c r="B157" s="39" t="s">
        <v>72</v>
      </c>
      <c r="C157" s="39" t="s">
        <v>72</v>
      </c>
      <c r="D157" s="18" t="s">
        <v>72</v>
      </c>
      <c r="E157" s="18" t="s">
        <v>72</v>
      </c>
      <c r="F157" s="25"/>
      <c r="G157" s="25"/>
      <c r="H157" s="24" t="s">
        <v>72</v>
      </c>
      <c r="I157" s="24" t="s">
        <v>72</v>
      </c>
      <c r="J157" s="25"/>
    </row>
    <row r="158" spans="1:10" ht="33.950000000000003" customHeight="1" x14ac:dyDescent="0.4">
      <c r="A158" s="20">
        <v>195</v>
      </c>
      <c r="B158" s="39" t="s">
        <v>72</v>
      </c>
      <c r="C158" s="39" t="s">
        <v>72</v>
      </c>
      <c r="D158" s="18" t="s">
        <v>72</v>
      </c>
      <c r="E158" s="18" t="s">
        <v>72</v>
      </c>
      <c r="F158" s="25"/>
      <c r="G158" s="25"/>
      <c r="H158" s="24" t="s">
        <v>72</v>
      </c>
      <c r="I158" s="24" t="s">
        <v>72</v>
      </c>
      <c r="J158" s="25"/>
    </row>
    <row r="159" spans="1:10" ht="33.950000000000003" customHeight="1" x14ac:dyDescent="0.4">
      <c r="A159" s="20">
        <v>196</v>
      </c>
      <c r="B159" s="39" t="s">
        <v>72</v>
      </c>
      <c r="C159" s="39" t="s">
        <v>72</v>
      </c>
      <c r="D159" s="18" t="s">
        <v>72</v>
      </c>
      <c r="E159" s="18" t="s">
        <v>72</v>
      </c>
      <c r="F159" s="25"/>
      <c r="G159" s="25"/>
      <c r="H159" s="24" t="s">
        <v>72</v>
      </c>
      <c r="I159" s="24" t="s">
        <v>72</v>
      </c>
      <c r="J159" s="25"/>
    </row>
    <row r="160" spans="1:10" ht="33.950000000000003" customHeight="1" x14ac:dyDescent="0.4">
      <c r="A160" s="20">
        <v>197</v>
      </c>
      <c r="B160" s="39" t="s">
        <v>72</v>
      </c>
      <c r="C160" s="39" t="s">
        <v>72</v>
      </c>
      <c r="D160" s="18" t="s">
        <v>72</v>
      </c>
      <c r="E160" s="18" t="s">
        <v>72</v>
      </c>
      <c r="F160" s="25"/>
      <c r="G160" s="25"/>
      <c r="H160" s="24" t="s">
        <v>72</v>
      </c>
      <c r="I160" s="24" t="s">
        <v>72</v>
      </c>
      <c r="J160" s="25"/>
    </row>
    <row r="161" spans="1:10" ht="33.950000000000003" customHeight="1" x14ac:dyDescent="0.4">
      <c r="A161" s="20">
        <v>198</v>
      </c>
      <c r="B161" s="39" t="s">
        <v>72</v>
      </c>
      <c r="C161" s="39" t="s">
        <v>72</v>
      </c>
      <c r="D161" s="18" t="s">
        <v>72</v>
      </c>
      <c r="E161" s="18" t="s">
        <v>72</v>
      </c>
      <c r="F161" s="25"/>
      <c r="G161" s="25"/>
      <c r="H161" s="24" t="s">
        <v>72</v>
      </c>
      <c r="I161" s="24" t="s">
        <v>72</v>
      </c>
      <c r="J161" s="25"/>
    </row>
    <row r="162" spans="1:10" ht="33.950000000000003" customHeight="1" x14ac:dyDescent="0.4">
      <c r="A162" s="20">
        <v>199</v>
      </c>
      <c r="B162" s="39" t="s">
        <v>72</v>
      </c>
      <c r="C162" s="39" t="s">
        <v>72</v>
      </c>
      <c r="D162" s="18" t="s">
        <v>72</v>
      </c>
      <c r="E162" s="18" t="s">
        <v>72</v>
      </c>
      <c r="F162" s="25"/>
      <c r="G162" s="25"/>
      <c r="H162" s="24" t="s">
        <v>72</v>
      </c>
      <c r="I162" s="24" t="s">
        <v>72</v>
      </c>
      <c r="J162" s="25"/>
    </row>
    <row r="163" spans="1:10" ht="33.950000000000003" customHeight="1" x14ac:dyDescent="0.4">
      <c r="A163" s="20">
        <v>200</v>
      </c>
      <c r="B163" s="39" t="s">
        <v>72</v>
      </c>
      <c r="C163" s="39" t="s">
        <v>72</v>
      </c>
      <c r="D163" s="18" t="s">
        <v>72</v>
      </c>
      <c r="E163" s="18" t="s">
        <v>72</v>
      </c>
      <c r="F163" s="25"/>
      <c r="G163" s="25"/>
      <c r="H163" s="24" t="s">
        <v>72</v>
      </c>
      <c r="I163" s="24" t="s">
        <v>72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72</v>
      </c>
      <c r="C165" s="39" t="s">
        <v>72</v>
      </c>
      <c r="D165" s="18" t="s">
        <v>72</v>
      </c>
      <c r="E165" s="18" t="s">
        <v>72</v>
      </c>
      <c r="F165" s="25"/>
      <c r="G165" s="25"/>
      <c r="H165" s="24" t="s">
        <v>72</v>
      </c>
      <c r="I165" s="24" t="s">
        <v>72</v>
      </c>
      <c r="J165" s="25"/>
    </row>
    <row r="166" spans="1:10" ht="33.950000000000003" customHeight="1" x14ac:dyDescent="0.4">
      <c r="A166" s="20">
        <v>202</v>
      </c>
      <c r="B166" s="39" t="s">
        <v>72</v>
      </c>
      <c r="C166" s="39" t="s">
        <v>72</v>
      </c>
      <c r="D166" s="18" t="s">
        <v>72</v>
      </c>
      <c r="E166" s="18" t="s">
        <v>72</v>
      </c>
      <c r="F166" s="25"/>
      <c r="G166" s="25"/>
      <c r="H166" s="24" t="s">
        <v>72</v>
      </c>
      <c r="I166" s="24" t="s">
        <v>72</v>
      </c>
      <c r="J166" s="25"/>
    </row>
    <row r="167" spans="1:10" ht="33.950000000000003" customHeight="1" x14ac:dyDescent="0.4">
      <c r="A167" s="20">
        <v>203</v>
      </c>
      <c r="B167" s="39" t="s">
        <v>72</v>
      </c>
      <c r="C167" s="39" t="s">
        <v>72</v>
      </c>
      <c r="D167" s="18" t="s">
        <v>72</v>
      </c>
      <c r="E167" s="18" t="s">
        <v>72</v>
      </c>
      <c r="F167" s="25"/>
      <c r="G167" s="25"/>
      <c r="H167" s="24" t="s">
        <v>72</v>
      </c>
      <c r="I167" s="24" t="s">
        <v>72</v>
      </c>
      <c r="J167" s="25"/>
    </row>
    <row r="168" spans="1:10" ht="33.950000000000003" customHeight="1" x14ac:dyDescent="0.4">
      <c r="A168" s="20">
        <v>204</v>
      </c>
      <c r="B168" s="39" t="s">
        <v>72</v>
      </c>
      <c r="C168" s="39" t="s">
        <v>72</v>
      </c>
      <c r="D168" s="18" t="s">
        <v>72</v>
      </c>
      <c r="E168" s="18" t="s">
        <v>72</v>
      </c>
      <c r="F168" s="25"/>
      <c r="G168" s="25"/>
      <c r="H168" s="24" t="s">
        <v>72</v>
      </c>
      <c r="I168" s="24" t="s">
        <v>72</v>
      </c>
      <c r="J168" s="25"/>
    </row>
    <row r="169" spans="1:10" ht="33.950000000000003" customHeight="1" x14ac:dyDescent="0.4">
      <c r="A169" s="20">
        <v>205</v>
      </c>
      <c r="B169" s="39" t="s">
        <v>72</v>
      </c>
      <c r="C169" s="39" t="s">
        <v>72</v>
      </c>
      <c r="D169" s="18" t="s">
        <v>72</v>
      </c>
      <c r="E169" s="18" t="s">
        <v>72</v>
      </c>
      <c r="F169" s="25"/>
      <c r="G169" s="25"/>
      <c r="H169" s="24" t="s">
        <v>72</v>
      </c>
      <c r="I169" s="24" t="s">
        <v>72</v>
      </c>
      <c r="J169" s="25"/>
    </row>
    <row r="170" spans="1:10" ht="33.950000000000003" customHeight="1" x14ac:dyDescent="0.4">
      <c r="A170" s="20">
        <v>206</v>
      </c>
      <c r="B170" s="39" t="s">
        <v>72</v>
      </c>
      <c r="C170" s="39" t="s">
        <v>72</v>
      </c>
      <c r="D170" s="18" t="s">
        <v>72</v>
      </c>
      <c r="E170" s="18" t="s">
        <v>72</v>
      </c>
      <c r="F170" s="25"/>
      <c r="G170" s="25"/>
      <c r="H170" s="24" t="s">
        <v>72</v>
      </c>
      <c r="I170" s="24" t="s">
        <v>72</v>
      </c>
      <c r="J170" s="25"/>
    </row>
    <row r="171" spans="1:10" ht="33.950000000000003" customHeight="1" x14ac:dyDescent="0.4">
      <c r="A171" s="20">
        <v>207</v>
      </c>
      <c r="B171" s="39" t="s">
        <v>72</v>
      </c>
      <c r="C171" s="39" t="s">
        <v>72</v>
      </c>
      <c r="D171" s="18" t="s">
        <v>72</v>
      </c>
      <c r="E171" s="18" t="s">
        <v>72</v>
      </c>
      <c r="F171" s="25"/>
      <c r="G171" s="25"/>
      <c r="H171" s="24" t="s">
        <v>72</v>
      </c>
      <c r="I171" s="24" t="s">
        <v>72</v>
      </c>
      <c r="J171" s="25"/>
    </row>
    <row r="172" spans="1:10" ht="33.950000000000003" customHeight="1" x14ac:dyDescent="0.4">
      <c r="A172" s="20">
        <v>208</v>
      </c>
      <c r="B172" s="39" t="s">
        <v>72</v>
      </c>
      <c r="C172" s="39" t="s">
        <v>72</v>
      </c>
      <c r="D172" s="18" t="s">
        <v>72</v>
      </c>
      <c r="E172" s="18" t="s">
        <v>72</v>
      </c>
      <c r="F172" s="25"/>
      <c r="G172" s="25"/>
      <c r="H172" s="24" t="s">
        <v>72</v>
      </c>
      <c r="I172" s="24" t="s">
        <v>72</v>
      </c>
      <c r="J172" s="25"/>
    </row>
    <row r="173" spans="1:10" ht="33.950000000000003" customHeight="1" x14ac:dyDescent="0.4">
      <c r="A173" s="20">
        <v>209</v>
      </c>
      <c r="B173" s="39" t="s">
        <v>72</v>
      </c>
      <c r="C173" s="39" t="s">
        <v>72</v>
      </c>
      <c r="D173" s="18" t="s">
        <v>72</v>
      </c>
      <c r="E173" s="18" t="s">
        <v>72</v>
      </c>
      <c r="F173" s="25"/>
      <c r="G173" s="25"/>
      <c r="H173" s="24" t="s">
        <v>72</v>
      </c>
      <c r="I173" s="24" t="s">
        <v>72</v>
      </c>
      <c r="J173" s="25"/>
    </row>
    <row r="174" spans="1:10" ht="33.950000000000003" customHeight="1" x14ac:dyDescent="0.4">
      <c r="A174" s="20">
        <v>210</v>
      </c>
      <c r="B174" s="39" t="s">
        <v>72</v>
      </c>
      <c r="C174" s="39" t="s">
        <v>72</v>
      </c>
      <c r="D174" s="18" t="s">
        <v>72</v>
      </c>
      <c r="E174" s="18" t="s">
        <v>72</v>
      </c>
      <c r="F174" s="25"/>
      <c r="G174" s="25"/>
      <c r="H174" s="24" t="s">
        <v>72</v>
      </c>
      <c r="I174" s="24" t="s">
        <v>72</v>
      </c>
      <c r="J174" s="25"/>
    </row>
    <row r="175" spans="1:10" ht="33.950000000000003" customHeight="1" x14ac:dyDescent="0.4">
      <c r="A175" s="20">
        <v>211</v>
      </c>
      <c r="B175" s="39" t="s">
        <v>72</v>
      </c>
      <c r="C175" s="39" t="s">
        <v>72</v>
      </c>
      <c r="D175" s="18" t="s">
        <v>72</v>
      </c>
      <c r="E175" s="18" t="s">
        <v>72</v>
      </c>
      <c r="F175" s="25"/>
      <c r="G175" s="25"/>
      <c r="H175" s="24" t="s">
        <v>72</v>
      </c>
      <c r="I175" s="24" t="s">
        <v>72</v>
      </c>
      <c r="J175" s="25"/>
    </row>
    <row r="176" spans="1:10" ht="33.950000000000003" customHeight="1" x14ac:dyDescent="0.4">
      <c r="A176" s="20">
        <v>212</v>
      </c>
      <c r="B176" s="39" t="s">
        <v>72</v>
      </c>
      <c r="C176" s="39" t="s">
        <v>72</v>
      </c>
      <c r="D176" s="18" t="s">
        <v>72</v>
      </c>
      <c r="E176" s="18" t="s">
        <v>72</v>
      </c>
      <c r="F176" s="25"/>
      <c r="G176" s="25"/>
      <c r="H176" s="24" t="s">
        <v>72</v>
      </c>
      <c r="I176" s="24" t="s">
        <v>72</v>
      </c>
      <c r="J176" s="25"/>
    </row>
    <row r="177" spans="1:10" ht="33.950000000000003" customHeight="1" x14ac:dyDescent="0.4">
      <c r="A177" s="20">
        <v>213</v>
      </c>
      <c r="B177" s="39" t="s">
        <v>72</v>
      </c>
      <c r="C177" s="39" t="s">
        <v>72</v>
      </c>
      <c r="D177" s="18" t="s">
        <v>72</v>
      </c>
      <c r="E177" s="18" t="s">
        <v>72</v>
      </c>
      <c r="F177" s="25"/>
      <c r="G177" s="25"/>
      <c r="H177" s="24" t="s">
        <v>72</v>
      </c>
      <c r="I177" s="24" t="s">
        <v>72</v>
      </c>
      <c r="J177" s="25"/>
    </row>
    <row r="178" spans="1:10" ht="33.950000000000003" customHeight="1" x14ac:dyDescent="0.4">
      <c r="A178" s="20">
        <v>214</v>
      </c>
      <c r="B178" s="39" t="s">
        <v>72</v>
      </c>
      <c r="C178" s="39" t="s">
        <v>72</v>
      </c>
      <c r="D178" s="18" t="s">
        <v>72</v>
      </c>
      <c r="E178" s="18" t="s">
        <v>72</v>
      </c>
      <c r="F178" s="25"/>
      <c r="G178" s="25"/>
      <c r="H178" s="24" t="s">
        <v>72</v>
      </c>
      <c r="I178" s="24" t="s">
        <v>72</v>
      </c>
      <c r="J178" s="25"/>
    </row>
    <row r="179" spans="1:10" ht="33.950000000000003" customHeight="1" x14ac:dyDescent="0.4">
      <c r="A179" s="20">
        <v>215</v>
      </c>
      <c r="B179" s="39" t="s">
        <v>72</v>
      </c>
      <c r="C179" s="39" t="s">
        <v>72</v>
      </c>
      <c r="D179" s="18" t="s">
        <v>72</v>
      </c>
      <c r="E179" s="18" t="s">
        <v>72</v>
      </c>
      <c r="F179" s="25"/>
      <c r="G179" s="25"/>
      <c r="H179" s="24" t="s">
        <v>72</v>
      </c>
      <c r="I179" s="24" t="s">
        <v>72</v>
      </c>
      <c r="J179" s="25"/>
    </row>
    <row r="180" spans="1:10" ht="33.950000000000003" customHeight="1" x14ac:dyDescent="0.4">
      <c r="A180" s="20">
        <v>216</v>
      </c>
      <c r="B180" s="39" t="s">
        <v>72</v>
      </c>
      <c r="C180" s="39" t="s">
        <v>72</v>
      </c>
      <c r="D180" s="18" t="s">
        <v>72</v>
      </c>
      <c r="E180" s="18" t="s">
        <v>72</v>
      </c>
      <c r="F180" s="25"/>
      <c r="G180" s="25"/>
      <c r="H180" s="24" t="s">
        <v>72</v>
      </c>
      <c r="I180" s="24" t="s">
        <v>72</v>
      </c>
      <c r="J180" s="25"/>
    </row>
    <row r="181" spans="1:10" ht="33.950000000000003" customHeight="1" x14ac:dyDescent="0.4">
      <c r="A181" s="20">
        <v>217</v>
      </c>
      <c r="B181" s="39" t="s">
        <v>72</v>
      </c>
      <c r="C181" s="39" t="s">
        <v>72</v>
      </c>
      <c r="D181" s="18" t="s">
        <v>72</v>
      </c>
      <c r="E181" s="18" t="s">
        <v>72</v>
      </c>
      <c r="F181" s="25"/>
      <c r="G181" s="25"/>
      <c r="H181" s="24" t="s">
        <v>72</v>
      </c>
      <c r="I181" s="24" t="s">
        <v>72</v>
      </c>
      <c r="J181" s="25"/>
    </row>
    <row r="182" spans="1:10" ht="33.950000000000003" customHeight="1" x14ac:dyDescent="0.4">
      <c r="A182" s="20">
        <v>218</v>
      </c>
      <c r="B182" s="39" t="s">
        <v>72</v>
      </c>
      <c r="C182" s="39" t="s">
        <v>72</v>
      </c>
      <c r="D182" s="18" t="s">
        <v>72</v>
      </c>
      <c r="E182" s="18" t="s">
        <v>72</v>
      </c>
      <c r="F182" s="25"/>
      <c r="G182" s="25"/>
      <c r="H182" s="24" t="s">
        <v>72</v>
      </c>
      <c r="I182" s="24" t="s">
        <v>72</v>
      </c>
      <c r="J182" s="25"/>
    </row>
    <row r="183" spans="1:10" ht="33.950000000000003" customHeight="1" x14ac:dyDescent="0.4">
      <c r="A183" s="20">
        <v>219</v>
      </c>
      <c r="B183" s="39" t="s">
        <v>72</v>
      </c>
      <c r="C183" s="39" t="s">
        <v>72</v>
      </c>
      <c r="D183" s="18" t="s">
        <v>72</v>
      </c>
      <c r="E183" s="18" t="s">
        <v>72</v>
      </c>
      <c r="F183" s="25"/>
      <c r="G183" s="25"/>
      <c r="H183" s="24" t="s">
        <v>72</v>
      </c>
      <c r="I183" s="24" t="s">
        <v>72</v>
      </c>
      <c r="J183" s="25"/>
    </row>
    <row r="184" spans="1:10" ht="33.950000000000003" customHeight="1" x14ac:dyDescent="0.4">
      <c r="A184" s="20">
        <v>220</v>
      </c>
      <c r="B184" s="39" t="s">
        <v>72</v>
      </c>
      <c r="C184" s="39" t="s">
        <v>72</v>
      </c>
      <c r="D184" s="18" t="s">
        <v>72</v>
      </c>
      <c r="E184" s="18" t="s">
        <v>72</v>
      </c>
      <c r="F184" s="25"/>
      <c r="G184" s="25"/>
      <c r="H184" s="24" t="s">
        <v>72</v>
      </c>
      <c r="I184" s="24" t="s">
        <v>72</v>
      </c>
      <c r="J184" s="25"/>
    </row>
    <row r="185" spans="1:10" ht="33.950000000000003" customHeight="1" x14ac:dyDescent="0.4">
      <c r="A185" s="20">
        <v>221</v>
      </c>
      <c r="B185" s="39" t="s">
        <v>72</v>
      </c>
      <c r="C185" s="39" t="s">
        <v>72</v>
      </c>
      <c r="D185" s="18" t="s">
        <v>72</v>
      </c>
      <c r="E185" s="18" t="s">
        <v>72</v>
      </c>
      <c r="F185" s="25"/>
      <c r="G185" s="25"/>
      <c r="H185" s="24" t="s">
        <v>72</v>
      </c>
      <c r="I185" s="24" t="s">
        <v>72</v>
      </c>
      <c r="J185" s="25"/>
    </row>
    <row r="186" spans="1:10" ht="33.950000000000003" customHeight="1" x14ac:dyDescent="0.4">
      <c r="A186" s="20">
        <v>222</v>
      </c>
      <c r="B186" s="39" t="s">
        <v>72</v>
      </c>
      <c r="C186" s="39" t="s">
        <v>72</v>
      </c>
      <c r="D186" s="18" t="s">
        <v>72</v>
      </c>
      <c r="E186" s="18" t="s">
        <v>72</v>
      </c>
      <c r="F186" s="25"/>
      <c r="G186" s="25"/>
      <c r="H186" s="24" t="s">
        <v>72</v>
      </c>
      <c r="I186" s="24" t="s">
        <v>72</v>
      </c>
      <c r="J186" s="25"/>
    </row>
    <row r="187" spans="1:10" ht="33.950000000000003" customHeight="1" x14ac:dyDescent="0.4">
      <c r="A187" s="20">
        <v>223</v>
      </c>
      <c r="B187" s="39" t="s">
        <v>72</v>
      </c>
      <c r="C187" s="39" t="s">
        <v>72</v>
      </c>
      <c r="D187" s="18" t="s">
        <v>72</v>
      </c>
      <c r="E187" s="18" t="s">
        <v>72</v>
      </c>
      <c r="F187" s="25"/>
      <c r="G187" s="25"/>
      <c r="H187" s="24" t="s">
        <v>72</v>
      </c>
      <c r="I187" s="24" t="s">
        <v>72</v>
      </c>
      <c r="J187" s="25"/>
    </row>
    <row r="188" spans="1:10" ht="33.950000000000003" customHeight="1" x14ac:dyDescent="0.4">
      <c r="A188" s="20">
        <v>224</v>
      </c>
      <c r="B188" s="39" t="s">
        <v>72</v>
      </c>
      <c r="C188" s="39" t="s">
        <v>72</v>
      </c>
      <c r="D188" s="18" t="s">
        <v>72</v>
      </c>
      <c r="E188" s="18" t="s">
        <v>72</v>
      </c>
      <c r="F188" s="25"/>
      <c r="G188" s="25"/>
      <c r="H188" s="24" t="s">
        <v>72</v>
      </c>
      <c r="I188" s="24" t="s">
        <v>72</v>
      </c>
      <c r="J188" s="25"/>
    </row>
    <row r="189" spans="1:10" ht="33.950000000000003" customHeight="1" x14ac:dyDescent="0.4">
      <c r="A189" s="20">
        <v>225</v>
      </c>
      <c r="B189" s="39" t="s">
        <v>72</v>
      </c>
      <c r="C189" s="39" t="s">
        <v>72</v>
      </c>
      <c r="D189" s="18" t="s">
        <v>72</v>
      </c>
      <c r="E189" s="18" t="s">
        <v>72</v>
      </c>
      <c r="F189" s="25"/>
      <c r="G189" s="25"/>
      <c r="H189" s="24" t="s">
        <v>72</v>
      </c>
      <c r="I189" s="24" t="s">
        <v>72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72</v>
      </c>
      <c r="C191" s="39" t="s">
        <v>72</v>
      </c>
      <c r="D191" s="18" t="s">
        <v>72</v>
      </c>
      <c r="E191" s="18" t="s">
        <v>72</v>
      </c>
      <c r="F191" s="25"/>
      <c r="G191" s="25"/>
      <c r="H191" s="24" t="s">
        <v>72</v>
      </c>
      <c r="I191" s="24" t="s">
        <v>72</v>
      </c>
      <c r="J191" s="25"/>
    </row>
    <row r="192" spans="1:10" ht="33.950000000000003" customHeight="1" x14ac:dyDescent="0.4">
      <c r="A192" s="20">
        <v>227</v>
      </c>
      <c r="B192" s="39" t="s">
        <v>72</v>
      </c>
      <c r="C192" s="39" t="s">
        <v>72</v>
      </c>
      <c r="D192" s="18" t="s">
        <v>72</v>
      </c>
      <c r="E192" s="18" t="s">
        <v>72</v>
      </c>
      <c r="F192" s="25"/>
      <c r="G192" s="25"/>
      <c r="H192" s="24" t="s">
        <v>72</v>
      </c>
      <c r="I192" s="24" t="s">
        <v>72</v>
      </c>
      <c r="J192" s="25"/>
    </row>
    <row r="193" spans="1:10" ht="33.950000000000003" customHeight="1" x14ac:dyDescent="0.4">
      <c r="A193" s="20">
        <v>228</v>
      </c>
      <c r="B193" s="39" t="s">
        <v>72</v>
      </c>
      <c r="C193" s="39" t="s">
        <v>72</v>
      </c>
      <c r="D193" s="18" t="s">
        <v>72</v>
      </c>
      <c r="E193" s="18" t="s">
        <v>72</v>
      </c>
      <c r="F193" s="25"/>
      <c r="G193" s="25"/>
      <c r="H193" s="24" t="s">
        <v>72</v>
      </c>
      <c r="I193" s="24" t="s">
        <v>72</v>
      </c>
      <c r="J193" s="25"/>
    </row>
    <row r="194" spans="1:10" ht="33.950000000000003" customHeight="1" x14ac:dyDescent="0.4">
      <c r="A194" s="20">
        <v>229</v>
      </c>
      <c r="B194" s="39" t="s">
        <v>72</v>
      </c>
      <c r="C194" s="39" t="s">
        <v>72</v>
      </c>
      <c r="D194" s="18" t="s">
        <v>72</v>
      </c>
      <c r="E194" s="18" t="s">
        <v>72</v>
      </c>
      <c r="F194" s="25"/>
      <c r="G194" s="25"/>
      <c r="H194" s="24" t="s">
        <v>72</v>
      </c>
      <c r="I194" s="24" t="s">
        <v>72</v>
      </c>
      <c r="J194" s="25"/>
    </row>
    <row r="195" spans="1:10" ht="33.950000000000003" customHeight="1" x14ac:dyDescent="0.4">
      <c r="A195" s="20">
        <v>230</v>
      </c>
      <c r="B195" s="39" t="s">
        <v>72</v>
      </c>
      <c r="C195" s="39" t="s">
        <v>72</v>
      </c>
      <c r="D195" s="18" t="s">
        <v>72</v>
      </c>
      <c r="E195" s="18" t="s">
        <v>72</v>
      </c>
      <c r="F195" s="25"/>
      <c r="G195" s="25"/>
      <c r="H195" s="24" t="s">
        <v>72</v>
      </c>
      <c r="I195" s="24" t="s">
        <v>72</v>
      </c>
      <c r="J195" s="25"/>
    </row>
    <row r="196" spans="1:10" ht="33.950000000000003" customHeight="1" x14ac:dyDescent="0.4">
      <c r="A196" s="20">
        <v>231</v>
      </c>
      <c r="B196" s="39" t="s">
        <v>72</v>
      </c>
      <c r="C196" s="39" t="s">
        <v>72</v>
      </c>
      <c r="D196" s="18" t="s">
        <v>72</v>
      </c>
      <c r="E196" s="18" t="s">
        <v>72</v>
      </c>
      <c r="F196" s="25"/>
      <c r="G196" s="25"/>
      <c r="H196" s="24" t="s">
        <v>72</v>
      </c>
      <c r="I196" s="24" t="s">
        <v>72</v>
      </c>
      <c r="J196" s="25"/>
    </row>
    <row r="197" spans="1:10" ht="33.950000000000003" customHeight="1" x14ac:dyDescent="0.4">
      <c r="A197" s="20">
        <v>232</v>
      </c>
      <c r="B197" s="39" t="s">
        <v>72</v>
      </c>
      <c r="C197" s="39" t="s">
        <v>72</v>
      </c>
      <c r="D197" s="18" t="s">
        <v>72</v>
      </c>
      <c r="E197" s="18" t="s">
        <v>72</v>
      </c>
      <c r="F197" s="25"/>
      <c r="G197" s="25"/>
      <c r="H197" s="24" t="s">
        <v>72</v>
      </c>
      <c r="I197" s="24" t="s">
        <v>72</v>
      </c>
      <c r="J197" s="25"/>
    </row>
    <row r="198" spans="1:10" ht="33.950000000000003" customHeight="1" x14ac:dyDescent="0.4">
      <c r="A198" s="20">
        <v>233</v>
      </c>
      <c r="B198" s="39" t="s">
        <v>72</v>
      </c>
      <c r="C198" s="39" t="s">
        <v>72</v>
      </c>
      <c r="D198" s="18" t="s">
        <v>72</v>
      </c>
      <c r="E198" s="18" t="s">
        <v>72</v>
      </c>
      <c r="F198" s="25"/>
      <c r="G198" s="25"/>
      <c r="H198" s="24" t="s">
        <v>72</v>
      </c>
      <c r="I198" s="24" t="s">
        <v>72</v>
      </c>
      <c r="J198" s="25"/>
    </row>
    <row r="199" spans="1:10" ht="33.950000000000003" customHeight="1" x14ac:dyDescent="0.4">
      <c r="A199" s="20">
        <v>234</v>
      </c>
      <c r="B199" s="39" t="s">
        <v>72</v>
      </c>
      <c r="C199" s="39" t="s">
        <v>72</v>
      </c>
      <c r="D199" s="18" t="s">
        <v>72</v>
      </c>
      <c r="E199" s="18" t="s">
        <v>72</v>
      </c>
      <c r="F199" s="25"/>
      <c r="G199" s="25"/>
      <c r="H199" s="24" t="s">
        <v>72</v>
      </c>
      <c r="I199" s="24" t="s">
        <v>72</v>
      </c>
      <c r="J199" s="25"/>
    </row>
    <row r="200" spans="1:10" ht="33.950000000000003" customHeight="1" x14ac:dyDescent="0.4">
      <c r="A200" s="20">
        <v>235</v>
      </c>
      <c r="B200" s="39" t="s">
        <v>72</v>
      </c>
      <c r="C200" s="39" t="s">
        <v>72</v>
      </c>
      <c r="D200" s="18" t="s">
        <v>72</v>
      </c>
      <c r="E200" s="18" t="s">
        <v>72</v>
      </c>
      <c r="F200" s="25"/>
      <c r="G200" s="25"/>
      <c r="H200" s="24" t="s">
        <v>72</v>
      </c>
      <c r="I200" s="24" t="s">
        <v>72</v>
      </c>
      <c r="J200" s="25"/>
    </row>
    <row r="201" spans="1:10" ht="33.950000000000003" customHeight="1" x14ac:dyDescent="0.4">
      <c r="A201" s="20">
        <v>236</v>
      </c>
      <c r="B201" s="39" t="s">
        <v>72</v>
      </c>
      <c r="C201" s="39" t="s">
        <v>72</v>
      </c>
      <c r="D201" s="18" t="s">
        <v>72</v>
      </c>
      <c r="E201" s="18" t="s">
        <v>72</v>
      </c>
      <c r="F201" s="25"/>
      <c r="G201" s="25"/>
      <c r="H201" s="24" t="s">
        <v>72</v>
      </c>
      <c r="I201" s="24" t="s">
        <v>72</v>
      </c>
      <c r="J201" s="25"/>
    </row>
    <row r="202" spans="1:10" ht="33.950000000000003" customHeight="1" x14ac:dyDescent="0.4">
      <c r="A202" s="20">
        <v>237</v>
      </c>
      <c r="B202" s="39" t="s">
        <v>72</v>
      </c>
      <c r="C202" s="39" t="s">
        <v>72</v>
      </c>
      <c r="D202" s="18" t="s">
        <v>72</v>
      </c>
      <c r="E202" s="18" t="s">
        <v>72</v>
      </c>
      <c r="F202" s="25"/>
      <c r="G202" s="25"/>
      <c r="H202" s="24" t="s">
        <v>72</v>
      </c>
      <c r="I202" s="24" t="s">
        <v>72</v>
      </c>
      <c r="J202" s="25"/>
    </row>
    <row r="203" spans="1:10" ht="33.950000000000003" customHeight="1" x14ac:dyDescent="0.4">
      <c r="A203" s="20">
        <v>238</v>
      </c>
      <c r="B203" s="39" t="s">
        <v>72</v>
      </c>
      <c r="C203" s="39" t="s">
        <v>72</v>
      </c>
      <c r="D203" s="18" t="s">
        <v>72</v>
      </c>
      <c r="E203" s="18" t="s">
        <v>72</v>
      </c>
      <c r="F203" s="25"/>
      <c r="G203" s="25"/>
      <c r="H203" s="24" t="s">
        <v>72</v>
      </c>
      <c r="I203" s="24" t="s">
        <v>72</v>
      </c>
      <c r="J203" s="25"/>
    </row>
    <row r="204" spans="1:10" ht="33.950000000000003" customHeight="1" x14ac:dyDescent="0.4">
      <c r="A204" s="20">
        <v>239</v>
      </c>
      <c r="B204" s="39" t="s">
        <v>72</v>
      </c>
      <c r="C204" s="39" t="s">
        <v>72</v>
      </c>
      <c r="D204" s="18" t="s">
        <v>72</v>
      </c>
      <c r="E204" s="18" t="s">
        <v>72</v>
      </c>
      <c r="F204" s="25"/>
      <c r="G204" s="25"/>
      <c r="H204" s="24" t="s">
        <v>72</v>
      </c>
      <c r="I204" s="24" t="s">
        <v>72</v>
      </c>
      <c r="J204" s="25"/>
    </row>
    <row r="205" spans="1:10" ht="33.950000000000003" customHeight="1" x14ac:dyDescent="0.4">
      <c r="A205" s="20">
        <v>240</v>
      </c>
      <c r="B205" s="39" t="s">
        <v>72</v>
      </c>
      <c r="C205" s="39" t="s">
        <v>72</v>
      </c>
      <c r="D205" s="18" t="s">
        <v>72</v>
      </c>
      <c r="E205" s="18" t="s">
        <v>72</v>
      </c>
      <c r="F205" s="25"/>
      <c r="G205" s="25"/>
      <c r="H205" s="24" t="s">
        <v>72</v>
      </c>
      <c r="I205" s="24" t="s">
        <v>72</v>
      </c>
      <c r="J205" s="25"/>
    </row>
    <row r="206" spans="1:10" ht="33.950000000000003" customHeight="1" x14ac:dyDescent="0.4">
      <c r="A206" s="20">
        <v>241</v>
      </c>
      <c r="B206" s="39" t="s">
        <v>72</v>
      </c>
      <c r="C206" s="39" t="s">
        <v>72</v>
      </c>
      <c r="D206" s="18" t="s">
        <v>72</v>
      </c>
      <c r="E206" s="18" t="s">
        <v>72</v>
      </c>
      <c r="F206" s="25"/>
      <c r="G206" s="25"/>
      <c r="H206" s="24" t="s">
        <v>72</v>
      </c>
      <c r="I206" s="24" t="s">
        <v>72</v>
      </c>
      <c r="J206" s="25"/>
    </row>
    <row r="207" spans="1:10" ht="33.950000000000003" customHeight="1" x14ac:dyDescent="0.4">
      <c r="A207" s="20">
        <v>242</v>
      </c>
      <c r="B207" s="39" t="s">
        <v>72</v>
      </c>
      <c r="C207" s="39" t="s">
        <v>72</v>
      </c>
      <c r="D207" s="18" t="s">
        <v>72</v>
      </c>
      <c r="E207" s="18" t="s">
        <v>72</v>
      </c>
      <c r="F207" s="25"/>
      <c r="G207" s="25"/>
      <c r="H207" s="24" t="s">
        <v>72</v>
      </c>
      <c r="I207" s="24" t="s">
        <v>72</v>
      </c>
      <c r="J207" s="25"/>
    </row>
    <row r="208" spans="1:10" ht="33.950000000000003" customHeight="1" x14ac:dyDescent="0.4">
      <c r="A208" s="20">
        <v>243</v>
      </c>
      <c r="B208" s="39" t="s">
        <v>72</v>
      </c>
      <c r="C208" s="39" t="s">
        <v>72</v>
      </c>
      <c r="D208" s="18" t="s">
        <v>72</v>
      </c>
      <c r="E208" s="18" t="s">
        <v>72</v>
      </c>
      <c r="F208" s="25"/>
      <c r="G208" s="25"/>
      <c r="H208" s="24" t="s">
        <v>72</v>
      </c>
      <c r="I208" s="24" t="s">
        <v>72</v>
      </c>
      <c r="J208" s="25"/>
    </row>
    <row r="209" spans="1:10" ht="33.950000000000003" customHeight="1" x14ac:dyDescent="0.4">
      <c r="A209" s="20">
        <v>244</v>
      </c>
      <c r="B209" s="39" t="s">
        <v>72</v>
      </c>
      <c r="C209" s="39" t="s">
        <v>72</v>
      </c>
      <c r="D209" s="18" t="s">
        <v>72</v>
      </c>
      <c r="E209" s="18" t="s">
        <v>72</v>
      </c>
      <c r="F209" s="25"/>
      <c r="G209" s="25"/>
      <c r="H209" s="24" t="s">
        <v>72</v>
      </c>
      <c r="I209" s="24" t="s">
        <v>72</v>
      </c>
      <c r="J209" s="25"/>
    </row>
    <row r="210" spans="1:10" ht="33.950000000000003" customHeight="1" x14ac:dyDescent="0.4">
      <c r="A210" s="20">
        <v>245</v>
      </c>
      <c r="B210" s="39" t="s">
        <v>72</v>
      </c>
      <c r="C210" s="39" t="s">
        <v>72</v>
      </c>
      <c r="D210" s="18" t="s">
        <v>72</v>
      </c>
      <c r="E210" s="18" t="s">
        <v>72</v>
      </c>
      <c r="F210" s="25"/>
      <c r="G210" s="25"/>
      <c r="H210" s="24" t="s">
        <v>72</v>
      </c>
      <c r="I210" s="24" t="s">
        <v>72</v>
      </c>
      <c r="J210" s="25"/>
    </row>
    <row r="211" spans="1:10" ht="33.950000000000003" customHeight="1" x14ac:dyDescent="0.4">
      <c r="A211" s="20">
        <v>246</v>
      </c>
      <c r="B211" s="39" t="s">
        <v>72</v>
      </c>
      <c r="C211" s="39" t="s">
        <v>72</v>
      </c>
      <c r="D211" s="18" t="s">
        <v>72</v>
      </c>
      <c r="E211" s="18" t="s">
        <v>72</v>
      </c>
      <c r="F211" s="25"/>
      <c r="G211" s="25"/>
      <c r="H211" s="24" t="s">
        <v>72</v>
      </c>
      <c r="I211" s="24" t="s">
        <v>72</v>
      </c>
      <c r="J211" s="25"/>
    </row>
    <row r="212" spans="1:10" ht="33.950000000000003" customHeight="1" x14ac:dyDescent="0.4">
      <c r="A212" s="20">
        <v>247</v>
      </c>
      <c r="B212" s="39" t="s">
        <v>72</v>
      </c>
      <c r="C212" s="39" t="s">
        <v>72</v>
      </c>
      <c r="D212" s="18" t="s">
        <v>72</v>
      </c>
      <c r="E212" s="18" t="s">
        <v>72</v>
      </c>
      <c r="F212" s="25"/>
      <c r="G212" s="25"/>
      <c r="H212" s="24" t="s">
        <v>72</v>
      </c>
      <c r="I212" s="24" t="s">
        <v>72</v>
      </c>
      <c r="J212" s="25"/>
    </row>
    <row r="213" spans="1:10" ht="33.950000000000003" customHeight="1" x14ac:dyDescent="0.4">
      <c r="A213" s="20">
        <v>248</v>
      </c>
      <c r="B213" s="39" t="s">
        <v>72</v>
      </c>
      <c r="C213" s="39" t="s">
        <v>72</v>
      </c>
      <c r="D213" s="18" t="s">
        <v>72</v>
      </c>
      <c r="E213" s="18" t="s">
        <v>72</v>
      </c>
      <c r="F213" s="25"/>
      <c r="G213" s="25"/>
      <c r="H213" s="24" t="s">
        <v>72</v>
      </c>
      <c r="I213" s="24" t="s">
        <v>72</v>
      </c>
      <c r="J213" s="25"/>
    </row>
    <row r="214" spans="1:10" ht="33.950000000000003" customHeight="1" x14ac:dyDescent="0.4">
      <c r="A214" s="20">
        <v>249</v>
      </c>
      <c r="B214" s="39" t="s">
        <v>72</v>
      </c>
      <c r="C214" s="39" t="s">
        <v>72</v>
      </c>
      <c r="D214" s="18" t="s">
        <v>72</v>
      </c>
      <c r="E214" s="18" t="s">
        <v>72</v>
      </c>
      <c r="F214" s="25"/>
      <c r="G214" s="25"/>
      <c r="H214" s="24" t="s">
        <v>72</v>
      </c>
      <c r="I214" s="24" t="s">
        <v>72</v>
      </c>
      <c r="J214" s="25"/>
    </row>
    <row r="215" spans="1:10" ht="33.950000000000003" customHeight="1" x14ac:dyDescent="0.4">
      <c r="A215" s="20">
        <v>250</v>
      </c>
      <c r="B215" s="39" t="s">
        <v>72</v>
      </c>
      <c r="C215" s="39" t="s">
        <v>72</v>
      </c>
      <c r="D215" s="18" t="s">
        <v>72</v>
      </c>
      <c r="E215" s="18" t="s">
        <v>72</v>
      </c>
      <c r="F215" s="25"/>
      <c r="G215" s="25"/>
      <c r="H215" s="24" t="s">
        <v>72</v>
      </c>
      <c r="I215" s="24" t="s">
        <v>72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72</v>
      </c>
      <c r="C217" s="39" t="s">
        <v>72</v>
      </c>
      <c r="D217" s="18" t="s">
        <v>72</v>
      </c>
      <c r="E217" s="18" t="s">
        <v>72</v>
      </c>
      <c r="F217" s="25"/>
      <c r="G217" s="25"/>
      <c r="H217" s="24" t="s">
        <v>72</v>
      </c>
      <c r="I217" s="24" t="s">
        <v>72</v>
      </c>
      <c r="J217" s="25"/>
    </row>
    <row r="218" spans="1:10" ht="32.1" customHeight="1" x14ac:dyDescent="0.4">
      <c r="A218" s="20">
        <v>252</v>
      </c>
      <c r="B218" s="39" t="s">
        <v>72</v>
      </c>
      <c r="C218" s="39" t="s">
        <v>72</v>
      </c>
      <c r="D218" s="18" t="s">
        <v>72</v>
      </c>
      <c r="E218" s="18" t="s">
        <v>72</v>
      </c>
      <c r="F218" s="25"/>
      <c r="G218" s="25"/>
      <c r="H218" s="24" t="s">
        <v>72</v>
      </c>
      <c r="I218" s="24" t="s">
        <v>72</v>
      </c>
      <c r="J218" s="25"/>
    </row>
    <row r="219" spans="1:10" ht="32.1" customHeight="1" x14ac:dyDescent="0.4">
      <c r="A219" s="20">
        <v>253</v>
      </c>
      <c r="B219" s="39" t="s">
        <v>72</v>
      </c>
      <c r="C219" s="39" t="s">
        <v>72</v>
      </c>
      <c r="D219" s="18" t="s">
        <v>72</v>
      </c>
      <c r="E219" s="18" t="s">
        <v>72</v>
      </c>
      <c r="F219" s="25"/>
      <c r="G219" s="25"/>
      <c r="H219" s="24" t="s">
        <v>72</v>
      </c>
      <c r="I219" s="24" t="s">
        <v>72</v>
      </c>
      <c r="J219" s="25"/>
    </row>
    <row r="220" spans="1:10" ht="32.1" customHeight="1" x14ac:dyDescent="0.4">
      <c r="A220" s="20">
        <v>254</v>
      </c>
      <c r="B220" s="39" t="s">
        <v>72</v>
      </c>
      <c r="C220" s="39" t="s">
        <v>72</v>
      </c>
      <c r="D220" s="18" t="s">
        <v>72</v>
      </c>
      <c r="E220" s="18" t="s">
        <v>72</v>
      </c>
      <c r="F220" s="25"/>
      <c r="G220" s="25"/>
      <c r="H220" s="24" t="s">
        <v>72</v>
      </c>
      <c r="I220" s="24" t="s">
        <v>72</v>
      </c>
      <c r="J220" s="25"/>
    </row>
    <row r="221" spans="1:10" ht="32.1" customHeight="1" x14ac:dyDescent="0.4">
      <c r="A221" s="20">
        <v>255</v>
      </c>
      <c r="B221" s="39" t="s">
        <v>72</v>
      </c>
      <c r="C221" s="39" t="s">
        <v>72</v>
      </c>
      <c r="D221" s="18" t="s">
        <v>72</v>
      </c>
      <c r="E221" s="18" t="s">
        <v>72</v>
      </c>
      <c r="F221" s="25"/>
      <c r="G221" s="25"/>
      <c r="H221" s="24" t="s">
        <v>72</v>
      </c>
      <c r="I221" s="24" t="s">
        <v>72</v>
      </c>
      <c r="J221" s="25"/>
    </row>
    <row r="222" spans="1:10" ht="32.1" customHeight="1" x14ac:dyDescent="0.4">
      <c r="A222" s="20">
        <v>256</v>
      </c>
      <c r="B222" s="39" t="s">
        <v>72</v>
      </c>
      <c r="C222" s="39" t="s">
        <v>72</v>
      </c>
      <c r="D222" s="18" t="s">
        <v>72</v>
      </c>
      <c r="E222" s="18" t="s">
        <v>72</v>
      </c>
      <c r="F222" s="25"/>
      <c r="G222" s="25"/>
      <c r="H222" s="24" t="s">
        <v>72</v>
      </c>
      <c r="I222" s="24" t="s">
        <v>72</v>
      </c>
      <c r="J222" s="25"/>
    </row>
    <row r="223" spans="1:10" ht="32.1" customHeight="1" x14ac:dyDescent="0.4">
      <c r="A223" s="20">
        <v>257</v>
      </c>
      <c r="B223" s="39" t="s">
        <v>72</v>
      </c>
      <c r="C223" s="39" t="s">
        <v>72</v>
      </c>
      <c r="D223" s="18" t="s">
        <v>72</v>
      </c>
      <c r="E223" s="18" t="s">
        <v>72</v>
      </c>
      <c r="F223" s="25"/>
      <c r="G223" s="25"/>
      <c r="H223" s="24" t="s">
        <v>72</v>
      </c>
      <c r="I223" s="24" t="s">
        <v>72</v>
      </c>
      <c r="J223" s="25"/>
    </row>
    <row r="224" spans="1:10" ht="32.1" customHeight="1" x14ac:dyDescent="0.4">
      <c r="A224" s="20">
        <v>258</v>
      </c>
      <c r="B224" s="39" t="s">
        <v>72</v>
      </c>
      <c r="C224" s="39" t="s">
        <v>72</v>
      </c>
      <c r="D224" s="18" t="s">
        <v>72</v>
      </c>
      <c r="E224" s="18" t="s">
        <v>72</v>
      </c>
      <c r="F224" s="25"/>
      <c r="G224" s="25"/>
      <c r="H224" s="24" t="s">
        <v>72</v>
      </c>
      <c r="I224" s="24" t="s">
        <v>72</v>
      </c>
      <c r="J224" s="25"/>
    </row>
    <row r="225" spans="1:10" ht="32.1" customHeight="1" x14ac:dyDescent="0.4">
      <c r="A225" s="20">
        <v>259</v>
      </c>
      <c r="B225" s="39" t="s">
        <v>72</v>
      </c>
      <c r="C225" s="39" t="s">
        <v>72</v>
      </c>
      <c r="D225" s="18" t="s">
        <v>72</v>
      </c>
      <c r="E225" s="18" t="s">
        <v>72</v>
      </c>
      <c r="F225" s="25"/>
      <c r="G225" s="25"/>
      <c r="H225" s="24" t="s">
        <v>72</v>
      </c>
      <c r="I225" s="24" t="s">
        <v>72</v>
      </c>
      <c r="J225" s="25"/>
    </row>
    <row r="226" spans="1:10" ht="32.1" customHeight="1" x14ac:dyDescent="0.4">
      <c r="A226" s="20">
        <v>260</v>
      </c>
      <c r="B226" s="39" t="s">
        <v>72</v>
      </c>
      <c r="C226" s="39" t="s">
        <v>72</v>
      </c>
      <c r="D226" s="18" t="s">
        <v>72</v>
      </c>
      <c r="E226" s="18" t="s">
        <v>72</v>
      </c>
      <c r="F226" s="25"/>
      <c r="G226" s="25"/>
      <c r="H226" s="24" t="s">
        <v>72</v>
      </c>
      <c r="I226" s="24" t="s">
        <v>72</v>
      </c>
      <c r="J226" s="25"/>
    </row>
    <row r="227" spans="1:10" ht="32.1" customHeight="1" x14ac:dyDescent="0.4">
      <c r="A227" s="20">
        <v>261</v>
      </c>
      <c r="B227" s="39" t="s">
        <v>72</v>
      </c>
      <c r="C227" s="39" t="s">
        <v>72</v>
      </c>
      <c r="D227" s="18" t="s">
        <v>72</v>
      </c>
      <c r="E227" s="18" t="s">
        <v>72</v>
      </c>
      <c r="F227" s="25"/>
      <c r="G227" s="25"/>
      <c r="H227" s="24" t="s">
        <v>72</v>
      </c>
      <c r="I227" s="24" t="s">
        <v>72</v>
      </c>
      <c r="J227" s="25"/>
    </row>
    <row r="228" spans="1:10" ht="32.1" customHeight="1" x14ac:dyDescent="0.4">
      <c r="A228" s="20">
        <v>262</v>
      </c>
      <c r="B228" s="39" t="s">
        <v>72</v>
      </c>
      <c r="C228" s="39" t="s">
        <v>72</v>
      </c>
      <c r="D228" s="18" t="s">
        <v>72</v>
      </c>
      <c r="E228" s="18" t="s">
        <v>72</v>
      </c>
      <c r="F228" s="25"/>
      <c r="G228" s="25"/>
      <c r="H228" s="24" t="s">
        <v>72</v>
      </c>
      <c r="I228" s="24" t="s">
        <v>72</v>
      </c>
      <c r="J228" s="25"/>
    </row>
    <row r="229" spans="1:10" ht="32.1" customHeight="1" x14ac:dyDescent="0.4">
      <c r="A229" s="20">
        <v>263</v>
      </c>
      <c r="B229" s="39" t="s">
        <v>72</v>
      </c>
      <c r="C229" s="39" t="s">
        <v>72</v>
      </c>
      <c r="D229" s="18" t="s">
        <v>72</v>
      </c>
      <c r="E229" s="18" t="s">
        <v>72</v>
      </c>
      <c r="F229" s="25"/>
      <c r="G229" s="25"/>
      <c r="H229" s="24" t="s">
        <v>72</v>
      </c>
      <c r="I229" s="24" t="s">
        <v>72</v>
      </c>
      <c r="J229" s="25"/>
    </row>
    <row r="230" spans="1:10" ht="32.1" customHeight="1" x14ac:dyDescent="0.4">
      <c r="A230" s="20">
        <v>264</v>
      </c>
      <c r="B230" s="39" t="s">
        <v>72</v>
      </c>
      <c r="C230" s="39" t="s">
        <v>72</v>
      </c>
      <c r="D230" s="18" t="s">
        <v>72</v>
      </c>
      <c r="E230" s="18" t="s">
        <v>72</v>
      </c>
      <c r="F230" s="25"/>
      <c r="G230" s="25"/>
      <c r="H230" s="24" t="s">
        <v>72</v>
      </c>
      <c r="I230" s="24" t="s">
        <v>72</v>
      </c>
      <c r="J230" s="25"/>
    </row>
    <row r="231" spans="1:10" ht="32.1" customHeight="1" x14ac:dyDescent="0.4">
      <c r="A231" s="20">
        <v>265</v>
      </c>
      <c r="B231" s="39" t="s">
        <v>72</v>
      </c>
      <c r="C231" s="39" t="s">
        <v>72</v>
      </c>
      <c r="D231" s="18" t="s">
        <v>72</v>
      </c>
      <c r="E231" s="18" t="s">
        <v>72</v>
      </c>
      <c r="F231" s="25"/>
      <c r="G231" s="25"/>
      <c r="H231" s="24" t="s">
        <v>72</v>
      </c>
      <c r="I231" s="24" t="s">
        <v>72</v>
      </c>
      <c r="J231" s="25"/>
    </row>
    <row r="232" spans="1:10" ht="32.1" customHeight="1" x14ac:dyDescent="0.4">
      <c r="A232" s="20">
        <v>266</v>
      </c>
      <c r="B232" s="39" t="s">
        <v>72</v>
      </c>
      <c r="C232" s="39" t="s">
        <v>72</v>
      </c>
      <c r="D232" s="18" t="s">
        <v>72</v>
      </c>
      <c r="E232" s="18" t="s">
        <v>72</v>
      </c>
      <c r="F232" s="25"/>
      <c r="G232" s="25"/>
      <c r="H232" s="24" t="s">
        <v>72</v>
      </c>
      <c r="I232" s="24" t="s">
        <v>72</v>
      </c>
      <c r="J232" s="25"/>
    </row>
    <row r="233" spans="1:10" ht="32.1" customHeight="1" x14ac:dyDescent="0.4">
      <c r="A233" s="20">
        <v>267</v>
      </c>
      <c r="B233" s="39" t="s">
        <v>72</v>
      </c>
      <c r="C233" s="39" t="s">
        <v>72</v>
      </c>
      <c r="D233" s="18" t="s">
        <v>72</v>
      </c>
      <c r="E233" s="18" t="s">
        <v>72</v>
      </c>
      <c r="F233" s="25"/>
      <c r="G233" s="25"/>
      <c r="H233" s="24" t="s">
        <v>72</v>
      </c>
      <c r="I233" s="24" t="s">
        <v>72</v>
      </c>
      <c r="J233" s="25"/>
    </row>
    <row r="234" spans="1:10" ht="32.1" customHeight="1" x14ac:dyDescent="0.4">
      <c r="A234" s="20">
        <v>268</v>
      </c>
      <c r="B234" s="39" t="s">
        <v>72</v>
      </c>
      <c r="C234" s="39" t="s">
        <v>72</v>
      </c>
      <c r="D234" s="18" t="s">
        <v>72</v>
      </c>
      <c r="E234" s="18" t="s">
        <v>72</v>
      </c>
      <c r="F234" s="25"/>
      <c r="G234" s="25"/>
      <c r="H234" s="24" t="s">
        <v>72</v>
      </c>
      <c r="I234" s="24" t="s">
        <v>72</v>
      </c>
      <c r="J234" s="25"/>
    </row>
    <row r="235" spans="1:10" ht="32.1" customHeight="1" x14ac:dyDescent="0.4">
      <c r="A235" s="20">
        <v>269</v>
      </c>
      <c r="B235" s="39" t="s">
        <v>72</v>
      </c>
      <c r="C235" s="39" t="s">
        <v>72</v>
      </c>
      <c r="D235" s="18" t="s">
        <v>72</v>
      </c>
      <c r="E235" s="18" t="s">
        <v>72</v>
      </c>
      <c r="F235" s="25"/>
      <c r="G235" s="25"/>
      <c r="H235" s="24" t="s">
        <v>72</v>
      </c>
      <c r="I235" s="24" t="s">
        <v>72</v>
      </c>
      <c r="J235" s="25"/>
    </row>
    <row r="236" spans="1:10" ht="32.1" customHeight="1" x14ac:dyDescent="0.4">
      <c r="A236" s="20">
        <v>270</v>
      </c>
      <c r="B236" s="39" t="s">
        <v>72</v>
      </c>
      <c r="C236" s="39" t="s">
        <v>72</v>
      </c>
      <c r="D236" s="18" t="s">
        <v>72</v>
      </c>
      <c r="E236" s="18" t="s">
        <v>72</v>
      </c>
      <c r="F236" s="25"/>
      <c r="G236" s="25"/>
      <c r="H236" s="24" t="s">
        <v>72</v>
      </c>
      <c r="I236" s="24" t="s">
        <v>72</v>
      </c>
      <c r="J236" s="25"/>
    </row>
    <row r="237" spans="1:10" ht="32.1" customHeight="1" x14ac:dyDescent="0.4">
      <c r="A237" s="20">
        <v>271</v>
      </c>
      <c r="B237" s="39" t="s">
        <v>72</v>
      </c>
      <c r="C237" s="39" t="s">
        <v>72</v>
      </c>
      <c r="D237" s="18" t="s">
        <v>72</v>
      </c>
      <c r="E237" s="18" t="s">
        <v>72</v>
      </c>
      <c r="F237" s="25"/>
      <c r="G237" s="25"/>
      <c r="H237" s="24" t="s">
        <v>72</v>
      </c>
      <c r="I237" s="24" t="s">
        <v>72</v>
      </c>
      <c r="J237" s="25"/>
    </row>
    <row r="238" spans="1:10" ht="32.1" customHeight="1" x14ac:dyDescent="0.4">
      <c r="A238" s="20">
        <v>272</v>
      </c>
      <c r="B238" s="39" t="s">
        <v>72</v>
      </c>
      <c r="C238" s="39" t="s">
        <v>72</v>
      </c>
      <c r="D238" s="18" t="s">
        <v>72</v>
      </c>
      <c r="E238" s="18" t="s">
        <v>72</v>
      </c>
      <c r="F238" s="25"/>
      <c r="G238" s="25"/>
      <c r="H238" s="24" t="s">
        <v>72</v>
      </c>
      <c r="I238" s="24" t="s">
        <v>72</v>
      </c>
      <c r="J238" s="25"/>
    </row>
    <row r="239" spans="1:10" ht="32.1" customHeight="1" x14ac:dyDescent="0.4">
      <c r="A239" s="20">
        <v>273</v>
      </c>
      <c r="B239" s="39" t="s">
        <v>72</v>
      </c>
      <c r="C239" s="39" t="s">
        <v>72</v>
      </c>
      <c r="D239" s="18" t="s">
        <v>72</v>
      </c>
      <c r="E239" s="18" t="s">
        <v>72</v>
      </c>
      <c r="F239" s="25"/>
      <c r="G239" s="25"/>
      <c r="H239" s="24" t="s">
        <v>72</v>
      </c>
      <c r="I239" s="24" t="s">
        <v>72</v>
      </c>
      <c r="J239" s="25"/>
    </row>
    <row r="240" spans="1:10" ht="32.1" customHeight="1" x14ac:dyDescent="0.4">
      <c r="A240" s="20">
        <v>274</v>
      </c>
      <c r="B240" s="39" t="s">
        <v>72</v>
      </c>
      <c r="C240" s="39" t="s">
        <v>72</v>
      </c>
      <c r="D240" s="18" t="s">
        <v>72</v>
      </c>
      <c r="E240" s="18" t="s">
        <v>72</v>
      </c>
      <c r="F240" s="25"/>
      <c r="G240" s="25"/>
      <c r="H240" s="24" t="s">
        <v>72</v>
      </c>
      <c r="I240" s="24" t="s">
        <v>72</v>
      </c>
      <c r="J240" s="25"/>
    </row>
    <row r="241" spans="1:10" ht="32.1" customHeight="1" x14ac:dyDescent="0.4">
      <c r="A241" s="20">
        <v>275</v>
      </c>
      <c r="B241" s="39" t="s">
        <v>72</v>
      </c>
      <c r="C241" s="39" t="s">
        <v>72</v>
      </c>
      <c r="D241" s="18" t="s">
        <v>72</v>
      </c>
      <c r="E241" s="18" t="s">
        <v>72</v>
      </c>
      <c r="F241" s="25"/>
      <c r="G241" s="25"/>
      <c r="H241" s="24" t="s">
        <v>72</v>
      </c>
      <c r="I241" s="24" t="s">
        <v>72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72</v>
      </c>
      <c r="C243" s="39" t="s">
        <v>72</v>
      </c>
      <c r="D243" s="18" t="s">
        <v>72</v>
      </c>
      <c r="E243" s="18" t="s">
        <v>72</v>
      </c>
      <c r="F243" s="25"/>
      <c r="G243" s="25"/>
      <c r="H243" s="24" t="s">
        <v>72</v>
      </c>
      <c r="I243" s="24" t="s">
        <v>72</v>
      </c>
      <c r="J243" s="25"/>
    </row>
    <row r="244" spans="1:10" ht="32.1" customHeight="1" x14ac:dyDescent="0.4">
      <c r="A244" s="20">
        <v>277</v>
      </c>
      <c r="B244" s="39" t="s">
        <v>72</v>
      </c>
      <c r="C244" s="39" t="s">
        <v>72</v>
      </c>
      <c r="D244" s="18" t="s">
        <v>72</v>
      </c>
      <c r="E244" s="18" t="s">
        <v>72</v>
      </c>
      <c r="F244" s="25"/>
      <c r="G244" s="25"/>
      <c r="H244" s="24" t="s">
        <v>72</v>
      </c>
      <c r="I244" s="24" t="s">
        <v>72</v>
      </c>
      <c r="J244" s="25"/>
    </row>
    <row r="245" spans="1:10" ht="32.1" customHeight="1" x14ac:dyDescent="0.4">
      <c r="A245" s="20">
        <v>278</v>
      </c>
      <c r="B245" s="39" t="s">
        <v>72</v>
      </c>
      <c r="C245" s="39" t="s">
        <v>72</v>
      </c>
      <c r="D245" s="18" t="s">
        <v>72</v>
      </c>
      <c r="E245" s="18" t="s">
        <v>72</v>
      </c>
      <c r="F245" s="25"/>
      <c r="G245" s="25"/>
      <c r="H245" s="24" t="s">
        <v>72</v>
      </c>
      <c r="I245" s="24" t="s">
        <v>72</v>
      </c>
      <c r="J245" s="25"/>
    </row>
    <row r="246" spans="1:10" ht="32.1" customHeight="1" x14ac:dyDescent="0.4">
      <c r="A246" s="20">
        <v>279</v>
      </c>
      <c r="B246" s="39" t="s">
        <v>72</v>
      </c>
      <c r="C246" s="39" t="s">
        <v>72</v>
      </c>
      <c r="D246" s="18" t="s">
        <v>72</v>
      </c>
      <c r="E246" s="18" t="s">
        <v>72</v>
      </c>
      <c r="F246" s="25"/>
      <c r="G246" s="25"/>
      <c r="H246" s="24" t="s">
        <v>72</v>
      </c>
      <c r="I246" s="24" t="s">
        <v>72</v>
      </c>
      <c r="J246" s="25"/>
    </row>
    <row r="247" spans="1:10" ht="32.1" customHeight="1" x14ac:dyDescent="0.4">
      <c r="A247" s="20">
        <v>280</v>
      </c>
      <c r="B247" s="39" t="s">
        <v>72</v>
      </c>
      <c r="C247" s="39" t="s">
        <v>72</v>
      </c>
      <c r="D247" s="18" t="s">
        <v>72</v>
      </c>
      <c r="E247" s="18" t="s">
        <v>72</v>
      </c>
      <c r="F247" s="25"/>
      <c r="G247" s="25"/>
      <c r="H247" s="24" t="s">
        <v>72</v>
      </c>
      <c r="I247" s="24" t="s">
        <v>72</v>
      </c>
      <c r="J247" s="25"/>
    </row>
    <row r="248" spans="1:10" ht="32.1" customHeight="1" x14ac:dyDescent="0.4">
      <c r="A248" s="20">
        <v>281</v>
      </c>
      <c r="B248" s="39" t="s">
        <v>72</v>
      </c>
      <c r="C248" s="39" t="s">
        <v>72</v>
      </c>
      <c r="D248" s="18" t="s">
        <v>72</v>
      </c>
      <c r="E248" s="18" t="s">
        <v>72</v>
      </c>
      <c r="F248" s="25"/>
      <c r="G248" s="25"/>
      <c r="H248" s="24" t="s">
        <v>72</v>
      </c>
      <c r="I248" s="24" t="s">
        <v>72</v>
      </c>
      <c r="J248" s="25"/>
    </row>
    <row r="249" spans="1:10" ht="32.1" customHeight="1" x14ac:dyDescent="0.4">
      <c r="A249" s="20">
        <v>282</v>
      </c>
      <c r="B249" s="39" t="s">
        <v>72</v>
      </c>
      <c r="C249" s="39" t="s">
        <v>72</v>
      </c>
      <c r="D249" s="18" t="s">
        <v>72</v>
      </c>
      <c r="E249" s="18" t="s">
        <v>72</v>
      </c>
      <c r="F249" s="25"/>
      <c r="G249" s="25"/>
      <c r="H249" s="24" t="s">
        <v>72</v>
      </c>
      <c r="I249" s="24" t="s">
        <v>72</v>
      </c>
      <c r="J249" s="25"/>
    </row>
    <row r="250" spans="1:10" ht="32.1" customHeight="1" x14ac:dyDescent="0.4">
      <c r="A250" s="20">
        <v>283</v>
      </c>
      <c r="B250" s="39" t="s">
        <v>72</v>
      </c>
      <c r="C250" s="39" t="s">
        <v>72</v>
      </c>
      <c r="D250" s="18" t="s">
        <v>72</v>
      </c>
      <c r="E250" s="18" t="s">
        <v>72</v>
      </c>
      <c r="F250" s="25"/>
      <c r="G250" s="25"/>
      <c r="H250" s="24" t="s">
        <v>72</v>
      </c>
      <c r="I250" s="24" t="s">
        <v>72</v>
      </c>
      <c r="J250" s="25"/>
    </row>
    <row r="251" spans="1:10" ht="32.1" customHeight="1" x14ac:dyDescent="0.4">
      <c r="A251" s="20">
        <v>284</v>
      </c>
      <c r="B251" s="39" t="s">
        <v>72</v>
      </c>
      <c r="C251" s="39" t="s">
        <v>72</v>
      </c>
      <c r="D251" s="18" t="s">
        <v>72</v>
      </c>
      <c r="E251" s="18" t="s">
        <v>72</v>
      </c>
      <c r="F251" s="25"/>
      <c r="G251" s="25"/>
      <c r="H251" s="24" t="s">
        <v>72</v>
      </c>
      <c r="I251" s="24" t="s">
        <v>72</v>
      </c>
      <c r="J251" s="25"/>
    </row>
    <row r="252" spans="1:10" ht="32.1" customHeight="1" x14ac:dyDescent="0.4">
      <c r="A252" s="20">
        <v>285</v>
      </c>
      <c r="B252" s="39" t="s">
        <v>72</v>
      </c>
      <c r="C252" s="39" t="s">
        <v>72</v>
      </c>
      <c r="D252" s="18" t="s">
        <v>72</v>
      </c>
      <c r="E252" s="18" t="s">
        <v>72</v>
      </c>
      <c r="F252" s="25"/>
      <c r="G252" s="25"/>
      <c r="H252" s="24" t="s">
        <v>72</v>
      </c>
      <c r="I252" s="24" t="s">
        <v>72</v>
      </c>
      <c r="J252" s="25"/>
    </row>
    <row r="253" spans="1:10" ht="32.1" customHeight="1" x14ac:dyDescent="0.4">
      <c r="A253" s="20">
        <v>286</v>
      </c>
      <c r="B253" s="39" t="s">
        <v>72</v>
      </c>
      <c r="C253" s="39" t="s">
        <v>72</v>
      </c>
      <c r="D253" s="18" t="s">
        <v>72</v>
      </c>
      <c r="E253" s="18" t="s">
        <v>72</v>
      </c>
      <c r="F253" s="25"/>
      <c r="G253" s="25"/>
      <c r="H253" s="24" t="s">
        <v>72</v>
      </c>
      <c r="I253" s="24" t="s">
        <v>72</v>
      </c>
      <c r="J253" s="25"/>
    </row>
    <row r="254" spans="1:10" ht="32.1" customHeight="1" x14ac:dyDescent="0.4">
      <c r="A254" s="20">
        <v>287</v>
      </c>
      <c r="B254" s="39" t="s">
        <v>72</v>
      </c>
      <c r="C254" s="39" t="s">
        <v>72</v>
      </c>
      <c r="D254" s="18" t="s">
        <v>72</v>
      </c>
      <c r="E254" s="18" t="s">
        <v>72</v>
      </c>
      <c r="F254" s="25"/>
      <c r="G254" s="25"/>
      <c r="H254" s="24" t="s">
        <v>72</v>
      </c>
      <c r="I254" s="24" t="s">
        <v>72</v>
      </c>
      <c r="J254" s="25"/>
    </row>
    <row r="255" spans="1:10" ht="32.1" customHeight="1" x14ac:dyDescent="0.4">
      <c r="A255" s="20">
        <v>288</v>
      </c>
      <c r="B255" s="39" t="s">
        <v>72</v>
      </c>
      <c r="C255" s="39" t="s">
        <v>72</v>
      </c>
      <c r="D255" s="18" t="s">
        <v>72</v>
      </c>
      <c r="E255" s="18" t="s">
        <v>72</v>
      </c>
      <c r="F255" s="25"/>
      <c r="G255" s="25"/>
      <c r="H255" s="24" t="s">
        <v>72</v>
      </c>
      <c r="I255" s="24" t="s">
        <v>72</v>
      </c>
      <c r="J255" s="25"/>
    </row>
    <row r="256" spans="1:10" ht="32.1" customHeight="1" x14ac:dyDescent="0.4">
      <c r="A256" s="20">
        <v>289</v>
      </c>
      <c r="B256" s="39" t="s">
        <v>72</v>
      </c>
      <c r="C256" s="39" t="s">
        <v>72</v>
      </c>
      <c r="D256" s="18" t="s">
        <v>72</v>
      </c>
      <c r="E256" s="18" t="s">
        <v>72</v>
      </c>
      <c r="F256" s="25"/>
      <c r="G256" s="25"/>
      <c r="H256" s="24" t="s">
        <v>72</v>
      </c>
      <c r="I256" s="24" t="s">
        <v>72</v>
      </c>
      <c r="J256" s="25"/>
    </row>
    <row r="257" spans="1:10" ht="32.1" customHeight="1" x14ac:dyDescent="0.4">
      <c r="A257" s="20">
        <v>290</v>
      </c>
      <c r="B257" s="39" t="s">
        <v>72</v>
      </c>
      <c r="C257" s="39" t="s">
        <v>72</v>
      </c>
      <c r="D257" s="18" t="s">
        <v>72</v>
      </c>
      <c r="E257" s="18" t="s">
        <v>72</v>
      </c>
      <c r="F257" s="25"/>
      <c r="G257" s="25"/>
      <c r="H257" s="24" t="s">
        <v>72</v>
      </c>
      <c r="I257" s="24" t="s">
        <v>72</v>
      </c>
      <c r="J257" s="25"/>
    </row>
    <row r="258" spans="1:10" ht="32.1" customHeight="1" x14ac:dyDescent="0.4">
      <c r="A258" s="20">
        <v>291</v>
      </c>
      <c r="B258" s="39" t="s">
        <v>72</v>
      </c>
      <c r="C258" s="39" t="s">
        <v>72</v>
      </c>
      <c r="D258" s="18" t="s">
        <v>72</v>
      </c>
      <c r="E258" s="18" t="s">
        <v>72</v>
      </c>
      <c r="F258" s="25"/>
      <c r="G258" s="25"/>
      <c r="H258" s="24" t="s">
        <v>72</v>
      </c>
      <c r="I258" s="24" t="s">
        <v>72</v>
      </c>
      <c r="J258" s="25"/>
    </row>
    <row r="259" spans="1:10" ht="32.1" customHeight="1" x14ac:dyDescent="0.4">
      <c r="A259" s="20">
        <v>292</v>
      </c>
      <c r="B259" s="39" t="s">
        <v>72</v>
      </c>
      <c r="C259" s="39" t="s">
        <v>72</v>
      </c>
      <c r="D259" s="18" t="s">
        <v>72</v>
      </c>
      <c r="E259" s="18" t="s">
        <v>72</v>
      </c>
      <c r="F259" s="25"/>
      <c r="G259" s="25"/>
      <c r="H259" s="24" t="s">
        <v>72</v>
      </c>
      <c r="I259" s="24" t="s">
        <v>72</v>
      </c>
      <c r="J259" s="25"/>
    </row>
    <row r="260" spans="1:10" ht="32.1" customHeight="1" x14ac:dyDescent="0.4">
      <c r="A260" s="20">
        <v>293</v>
      </c>
      <c r="B260" s="39" t="s">
        <v>72</v>
      </c>
      <c r="C260" s="39" t="s">
        <v>72</v>
      </c>
      <c r="D260" s="18" t="s">
        <v>72</v>
      </c>
      <c r="E260" s="18" t="s">
        <v>72</v>
      </c>
      <c r="F260" s="25"/>
      <c r="G260" s="25"/>
      <c r="H260" s="24" t="s">
        <v>72</v>
      </c>
      <c r="I260" s="24" t="s">
        <v>72</v>
      </c>
      <c r="J260" s="25"/>
    </row>
    <row r="261" spans="1:10" ht="32.1" customHeight="1" x14ac:dyDescent="0.4">
      <c r="A261" s="20">
        <v>294</v>
      </c>
      <c r="B261" s="39" t="s">
        <v>72</v>
      </c>
      <c r="C261" s="39" t="s">
        <v>72</v>
      </c>
      <c r="D261" s="18" t="s">
        <v>72</v>
      </c>
      <c r="E261" s="18" t="s">
        <v>72</v>
      </c>
      <c r="F261" s="25"/>
      <c r="G261" s="25"/>
      <c r="H261" s="24" t="s">
        <v>72</v>
      </c>
      <c r="I261" s="24" t="s">
        <v>72</v>
      </c>
      <c r="J261" s="25"/>
    </row>
    <row r="262" spans="1:10" ht="32.1" customHeight="1" x14ac:dyDescent="0.4">
      <c r="A262" s="20">
        <v>295</v>
      </c>
      <c r="B262" s="39" t="s">
        <v>72</v>
      </c>
      <c r="C262" s="39" t="s">
        <v>72</v>
      </c>
      <c r="D262" s="18" t="s">
        <v>72</v>
      </c>
      <c r="E262" s="18" t="s">
        <v>72</v>
      </c>
      <c r="F262" s="25"/>
      <c r="G262" s="25"/>
      <c r="H262" s="24" t="s">
        <v>72</v>
      </c>
      <c r="I262" s="24" t="s">
        <v>72</v>
      </c>
      <c r="J262" s="25"/>
    </row>
    <row r="263" spans="1:10" ht="32.1" customHeight="1" x14ac:dyDescent="0.4">
      <c r="A263" s="20">
        <v>296</v>
      </c>
      <c r="B263" s="39" t="s">
        <v>72</v>
      </c>
      <c r="C263" s="39" t="s">
        <v>72</v>
      </c>
      <c r="D263" s="18" t="s">
        <v>72</v>
      </c>
      <c r="E263" s="18" t="s">
        <v>72</v>
      </c>
      <c r="F263" s="25"/>
      <c r="G263" s="25"/>
      <c r="H263" s="24" t="s">
        <v>72</v>
      </c>
      <c r="I263" s="24" t="s">
        <v>72</v>
      </c>
      <c r="J263" s="25"/>
    </row>
    <row r="264" spans="1:10" ht="32.1" customHeight="1" x14ac:dyDescent="0.4">
      <c r="A264" s="20">
        <v>297</v>
      </c>
      <c r="B264" s="39" t="s">
        <v>72</v>
      </c>
      <c r="C264" s="39" t="s">
        <v>72</v>
      </c>
      <c r="D264" s="18" t="s">
        <v>72</v>
      </c>
      <c r="E264" s="18" t="s">
        <v>72</v>
      </c>
      <c r="F264" s="25"/>
      <c r="G264" s="25"/>
      <c r="H264" s="24" t="s">
        <v>72</v>
      </c>
      <c r="I264" s="24" t="s">
        <v>72</v>
      </c>
      <c r="J264" s="25"/>
    </row>
    <row r="265" spans="1:10" ht="32.1" customHeight="1" x14ac:dyDescent="0.4">
      <c r="A265" s="20">
        <v>298</v>
      </c>
      <c r="B265" s="39" t="s">
        <v>72</v>
      </c>
      <c r="C265" s="39" t="s">
        <v>72</v>
      </c>
      <c r="D265" s="18" t="s">
        <v>72</v>
      </c>
      <c r="E265" s="18" t="s">
        <v>72</v>
      </c>
      <c r="F265" s="25"/>
      <c r="G265" s="25"/>
      <c r="H265" s="24" t="s">
        <v>72</v>
      </c>
      <c r="I265" s="24" t="s">
        <v>72</v>
      </c>
      <c r="J265" s="25"/>
    </row>
    <row r="266" spans="1:10" ht="32.1" customHeight="1" x14ac:dyDescent="0.4">
      <c r="A266" s="20">
        <v>299</v>
      </c>
      <c r="B266" s="39" t="s">
        <v>72</v>
      </c>
      <c r="C266" s="39" t="s">
        <v>72</v>
      </c>
      <c r="D266" s="18" t="s">
        <v>72</v>
      </c>
      <c r="E266" s="18" t="s">
        <v>72</v>
      </c>
      <c r="F266" s="25"/>
      <c r="G266" s="25"/>
      <c r="H266" s="24" t="s">
        <v>72</v>
      </c>
      <c r="I266" s="24" t="s">
        <v>72</v>
      </c>
      <c r="J266" s="25"/>
    </row>
    <row r="267" spans="1:10" ht="32.1" customHeight="1" x14ac:dyDescent="0.4">
      <c r="A267" s="20">
        <v>300</v>
      </c>
      <c r="B267" s="39" t="s">
        <v>72</v>
      </c>
      <c r="C267" s="39" t="s">
        <v>72</v>
      </c>
      <c r="D267" s="18" t="e">
        <v>#REF!</v>
      </c>
      <c r="E267" s="18" t="e">
        <v>#REF!</v>
      </c>
      <c r="F267" s="25"/>
      <c r="G267" s="25"/>
      <c r="H267" s="24" t="s">
        <v>72</v>
      </c>
      <c r="I267" s="24" t="s">
        <v>72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72</v>
      </c>
      <c r="E272" s="18" t="s">
        <v>72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72</v>
      </c>
      <c r="C273" s="39" t="s">
        <v>72</v>
      </c>
      <c r="D273" s="18" t="s">
        <v>72</v>
      </c>
      <c r="E273" s="18" t="s">
        <v>72</v>
      </c>
      <c r="F273" s="25"/>
      <c r="G273" s="25"/>
      <c r="H273" s="24" t="s">
        <v>72</v>
      </c>
      <c r="I273" s="24" t="s">
        <v>72</v>
      </c>
      <c r="J273" s="25"/>
    </row>
    <row r="274" spans="1:10" ht="32.1" customHeight="1" x14ac:dyDescent="0.4">
      <c r="A274" s="20">
        <v>306</v>
      </c>
      <c r="B274" s="39" t="s">
        <v>72</v>
      </c>
      <c r="C274" s="39" t="s">
        <v>72</v>
      </c>
      <c r="D274" s="18" t="s">
        <v>72</v>
      </c>
      <c r="E274" s="18" t="s">
        <v>72</v>
      </c>
      <c r="F274" s="25"/>
      <c r="G274" s="25"/>
      <c r="H274" s="24" t="s">
        <v>72</v>
      </c>
      <c r="I274" s="24" t="s">
        <v>72</v>
      </c>
      <c r="J274" s="25"/>
    </row>
    <row r="275" spans="1:10" ht="32.1" customHeight="1" x14ac:dyDescent="0.4">
      <c r="A275" s="20">
        <v>307</v>
      </c>
      <c r="B275" s="39" t="s">
        <v>72</v>
      </c>
      <c r="C275" s="39" t="s">
        <v>72</v>
      </c>
      <c r="D275" s="18" t="s">
        <v>72</v>
      </c>
      <c r="E275" s="18" t="s">
        <v>72</v>
      </c>
      <c r="F275" s="25"/>
      <c r="G275" s="25"/>
      <c r="H275" s="24" t="s">
        <v>72</v>
      </c>
      <c r="I275" s="24" t="s">
        <v>72</v>
      </c>
      <c r="J275" s="25"/>
    </row>
    <row r="276" spans="1:10" ht="32.1" customHeight="1" x14ac:dyDescent="0.4">
      <c r="A276" s="20">
        <v>308</v>
      </c>
      <c r="B276" s="39" t="s">
        <v>72</v>
      </c>
      <c r="C276" s="39" t="s">
        <v>72</v>
      </c>
      <c r="D276" s="18" t="s">
        <v>72</v>
      </c>
      <c r="E276" s="18" t="s">
        <v>72</v>
      </c>
      <c r="F276" s="25"/>
      <c r="G276" s="25"/>
      <c r="H276" s="24" t="s">
        <v>72</v>
      </c>
      <c r="I276" s="24" t="s">
        <v>72</v>
      </c>
      <c r="J276" s="25"/>
    </row>
    <row r="277" spans="1:10" ht="32.1" customHeight="1" x14ac:dyDescent="0.4">
      <c r="A277" s="20">
        <v>309</v>
      </c>
      <c r="B277" s="39" t="s">
        <v>72</v>
      </c>
      <c r="C277" s="39" t="s">
        <v>72</v>
      </c>
      <c r="D277" s="18" t="s">
        <v>72</v>
      </c>
      <c r="E277" s="18" t="s">
        <v>72</v>
      </c>
      <c r="F277" s="25"/>
      <c r="G277" s="25"/>
      <c r="H277" s="24" t="s">
        <v>72</v>
      </c>
      <c r="I277" s="24" t="s">
        <v>72</v>
      </c>
      <c r="J277" s="25"/>
    </row>
    <row r="278" spans="1:10" ht="32.1" customHeight="1" x14ac:dyDescent="0.4">
      <c r="A278" s="20">
        <v>310</v>
      </c>
      <c r="B278" s="39" t="s">
        <v>72</v>
      </c>
      <c r="C278" s="39" t="s">
        <v>72</v>
      </c>
      <c r="D278" s="18" t="s">
        <v>72</v>
      </c>
      <c r="E278" s="18" t="s">
        <v>72</v>
      </c>
      <c r="F278" s="25"/>
      <c r="G278" s="25"/>
      <c r="H278" s="24" t="s">
        <v>72</v>
      </c>
      <c r="I278" s="24" t="s">
        <v>72</v>
      </c>
      <c r="J278" s="25"/>
    </row>
    <row r="279" spans="1:10" ht="32.1" customHeight="1" x14ac:dyDescent="0.4">
      <c r="A279" s="20">
        <v>311</v>
      </c>
      <c r="B279" s="39" t="s">
        <v>72</v>
      </c>
      <c r="C279" s="39" t="s">
        <v>72</v>
      </c>
      <c r="D279" s="18" t="s">
        <v>72</v>
      </c>
      <c r="E279" s="18" t="s">
        <v>72</v>
      </c>
      <c r="F279" s="25"/>
      <c r="G279" s="25"/>
      <c r="H279" s="24" t="s">
        <v>72</v>
      </c>
      <c r="I279" s="24" t="s">
        <v>72</v>
      </c>
      <c r="J279" s="25"/>
    </row>
    <row r="280" spans="1:10" ht="32.1" customHeight="1" x14ac:dyDescent="0.4">
      <c r="A280" s="20">
        <v>312</v>
      </c>
      <c r="B280" s="39" t="s">
        <v>72</v>
      </c>
      <c r="C280" s="39" t="s">
        <v>72</v>
      </c>
      <c r="D280" s="18" t="s">
        <v>72</v>
      </c>
      <c r="E280" s="18" t="s">
        <v>72</v>
      </c>
      <c r="F280" s="25"/>
      <c r="G280" s="25"/>
      <c r="H280" s="24" t="s">
        <v>72</v>
      </c>
      <c r="I280" s="24" t="s">
        <v>72</v>
      </c>
      <c r="J280" s="25"/>
    </row>
    <row r="281" spans="1:10" ht="32.1" customHeight="1" x14ac:dyDescent="0.4">
      <c r="A281" s="20">
        <v>313</v>
      </c>
      <c r="B281" s="39" t="s">
        <v>72</v>
      </c>
      <c r="C281" s="39" t="s">
        <v>72</v>
      </c>
      <c r="D281" s="18" t="s">
        <v>72</v>
      </c>
      <c r="E281" s="18" t="s">
        <v>72</v>
      </c>
      <c r="F281" s="25"/>
      <c r="G281" s="25"/>
      <c r="H281" s="24" t="s">
        <v>72</v>
      </c>
      <c r="I281" s="24" t="s">
        <v>72</v>
      </c>
      <c r="J281" s="25"/>
    </row>
    <row r="282" spans="1:10" ht="32.1" customHeight="1" x14ac:dyDescent="0.4">
      <c r="A282" s="20">
        <v>314</v>
      </c>
      <c r="B282" s="39" t="s">
        <v>72</v>
      </c>
      <c r="C282" s="39" t="s">
        <v>72</v>
      </c>
      <c r="D282" s="18" t="s">
        <v>72</v>
      </c>
      <c r="E282" s="18" t="s">
        <v>72</v>
      </c>
      <c r="F282" s="25"/>
      <c r="G282" s="25"/>
      <c r="H282" s="24" t="s">
        <v>72</v>
      </c>
      <c r="I282" s="24" t="s">
        <v>72</v>
      </c>
      <c r="J282" s="25"/>
    </row>
    <row r="283" spans="1:10" ht="32.1" customHeight="1" x14ac:dyDescent="0.4">
      <c r="A283" s="20">
        <v>315</v>
      </c>
      <c r="B283" s="39" t="s">
        <v>72</v>
      </c>
      <c r="C283" s="39" t="s">
        <v>72</v>
      </c>
      <c r="D283" s="18" t="s">
        <v>72</v>
      </c>
      <c r="E283" s="18" t="s">
        <v>72</v>
      </c>
      <c r="F283" s="25"/>
      <c r="G283" s="25"/>
      <c r="H283" s="24" t="s">
        <v>72</v>
      </c>
      <c r="I283" s="24" t="s">
        <v>72</v>
      </c>
      <c r="J283" s="25"/>
    </row>
    <row r="284" spans="1:10" ht="32.1" customHeight="1" x14ac:dyDescent="0.4">
      <c r="A284" s="20">
        <v>316</v>
      </c>
      <c r="B284" s="39" t="s">
        <v>72</v>
      </c>
      <c r="C284" s="39" t="s">
        <v>72</v>
      </c>
      <c r="D284" s="18" t="s">
        <v>72</v>
      </c>
      <c r="E284" s="18" t="s">
        <v>72</v>
      </c>
      <c r="F284" s="25"/>
      <c r="G284" s="25"/>
      <c r="H284" s="24" t="s">
        <v>72</v>
      </c>
      <c r="I284" s="24" t="s">
        <v>72</v>
      </c>
      <c r="J284" s="25"/>
    </row>
    <row r="285" spans="1:10" ht="32.1" customHeight="1" x14ac:dyDescent="0.4">
      <c r="A285" s="20">
        <v>317</v>
      </c>
      <c r="B285" s="39" t="s">
        <v>72</v>
      </c>
      <c r="C285" s="39" t="s">
        <v>72</v>
      </c>
      <c r="D285" s="18" t="s">
        <v>72</v>
      </c>
      <c r="E285" s="18" t="s">
        <v>72</v>
      </c>
      <c r="F285" s="25"/>
      <c r="G285" s="25"/>
      <c r="H285" s="24" t="s">
        <v>72</v>
      </c>
      <c r="I285" s="24" t="s">
        <v>72</v>
      </c>
      <c r="J285" s="25"/>
    </row>
    <row r="286" spans="1:10" ht="32.1" customHeight="1" x14ac:dyDescent="0.4">
      <c r="A286" s="20">
        <v>318</v>
      </c>
      <c r="B286" s="39" t="s">
        <v>72</v>
      </c>
      <c r="C286" s="39" t="s">
        <v>72</v>
      </c>
      <c r="D286" s="18" t="s">
        <v>72</v>
      </c>
      <c r="E286" s="18" t="s">
        <v>72</v>
      </c>
      <c r="F286" s="25"/>
      <c r="G286" s="25"/>
      <c r="H286" s="24" t="s">
        <v>72</v>
      </c>
      <c r="I286" s="24" t="s">
        <v>72</v>
      </c>
      <c r="J286" s="25"/>
    </row>
    <row r="287" spans="1:10" ht="32.1" customHeight="1" x14ac:dyDescent="0.4">
      <c r="A287" s="20">
        <v>319</v>
      </c>
      <c r="B287" s="39" t="s">
        <v>72</v>
      </c>
      <c r="C287" s="39" t="s">
        <v>72</v>
      </c>
      <c r="D287" s="18" t="s">
        <v>72</v>
      </c>
      <c r="E287" s="18" t="s">
        <v>72</v>
      </c>
      <c r="F287" s="25"/>
      <c r="G287" s="25"/>
      <c r="H287" s="24" t="s">
        <v>72</v>
      </c>
      <c r="I287" s="24" t="s">
        <v>72</v>
      </c>
      <c r="J287" s="25"/>
    </row>
    <row r="288" spans="1:10" ht="32.1" customHeight="1" x14ac:dyDescent="0.4">
      <c r="A288" s="20">
        <v>320</v>
      </c>
      <c r="B288" s="39" t="s">
        <v>72</v>
      </c>
      <c r="C288" s="39" t="s">
        <v>72</v>
      </c>
      <c r="D288" s="18" t="s">
        <v>72</v>
      </c>
      <c r="E288" s="18" t="s">
        <v>72</v>
      </c>
      <c r="F288" s="25"/>
      <c r="G288" s="25"/>
      <c r="H288" s="24" t="s">
        <v>72</v>
      </c>
      <c r="I288" s="24" t="s">
        <v>72</v>
      </c>
      <c r="J288" s="25"/>
    </row>
    <row r="289" spans="1:10" ht="32.1" customHeight="1" x14ac:dyDescent="0.4">
      <c r="A289" s="20">
        <v>321</v>
      </c>
      <c r="B289" s="39" t="s">
        <v>72</v>
      </c>
      <c r="C289" s="39" t="s">
        <v>72</v>
      </c>
      <c r="D289" s="18" t="s">
        <v>72</v>
      </c>
      <c r="E289" s="18" t="s">
        <v>72</v>
      </c>
      <c r="F289" s="25"/>
      <c r="G289" s="25"/>
      <c r="H289" s="24" t="s">
        <v>72</v>
      </c>
      <c r="I289" s="24" t="s">
        <v>72</v>
      </c>
      <c r="J289" s="25"/>
    </row>
    <row r="290" spans="1:10" ht="32.1" customHeight="1" x14ac:dyDescent="0.4">
      <c r="A290" s="20">
        <v>322</v>
      </c>
      <c r="B290" s="39" t="s">
        <v>72</v>
      </c>
      <c r="C290" s="39" t="s">
        <v>72</v>
      </c>
      <c r="D290" s="18" t="s">
        <v>72</v>
      </c>
      <c r="E290" s="18" t="s">
        <v>72</v>
      </c>
      <c r="F290" s="25"/>
      <c r="G290" s="25"/>
      <c r="H290" s="24" t="s">
        <v>72</v>
      </c>
      <c r="I290" s="24" t="s">
        <v>72</v>
      </c>
      <c r="J290" s="25"/>
    </row>
    <row r="291" spans="1:10" ht="32.1" customHeight="1" x14ac:dyDescent="0.4">
      <c r="A291" s="20">
        <v>323</v>
      </c>
      <c r="B291" s="39" t="s">
        <v>72</v>
      </c>
      <c r="C291" s="39" t="s">
        <v>72</v>
      </c>
      <c r="D291" s="18" t="s">
        <v>72</v>
      </c>
      <c r="E291" s="18" t="s">
        <v>72</v>
      </c>
      <c r="F291" s="25"/>
      <c r="G291" s="25"/>
      <c r="H291" s="24" t="s">
        <v>72</v>
      </c>
      <c r="I291" s="24" t="s">
        <v>72</v>
      </c>
      <c r="J291" s="25"/>
    </row>
    <row r="292" spans="1:10" ht="32.1" customHeight="1" x14ac:dyDescent="0.4">
      <c r="A292" s="20">
        <v>324</v>
      </c>
      <c r="B292" s="39" t="s">
        <v>72</v>
      </c>
      <c r="C292" s="39" t="s">
        <v>72</v>
      </c>
      <c r="D292" s="18" t="s">
        <v>72</v>
      </c>
      <c r="E292" s="18" t="s">
        <v>72</v>
      </c>
      <c r="F292" s="25"/>
      <c r="G292" s="25"/>
      <c r="H292" s="24" t="s">
        <v>72</v>
      </c>
      <c r="I292" s="24" t="s">
        <v>72</v>
      </c>
      <c r="J292" s="25"/>
    </row>
    <row r="293" spans="1:10" ht="32.1" customHeight="1" x14ac:dyDescent="0.4">
      <c r="A293" s="20">
        <v>325</v>
      </c>
      <c r="B293" s="39" t="s">
        <v>72</v>
      </c>
      <c r="C293" s="39" t="s">
        <v>72</v>
      </c>
      <c r="D293" s="18" t="s">
        <v>72</v>
      </c>
      <c r="E293" s="18" t="s">
        <v>72</v>
      </c>
      <c r="F293" s="25"/>
      <c r="G293" s="25"/>
      <c r="H293" s="24" t="s">
        <v>72</v>
      </c>
      <c r="I293" s="24" t="s">
        <v>72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72</v>
      </c>
      <c r="C295" s="39" t="s">
        <v>72</v>
      </c>
      <c r="D295" s="18" t="s">
        <v>72</v>
      </c>
      <c r="E295" s="18" t="s">
        <v>72</v>
      </c>
      <c r="F295" s="25"/>
      <c r="G295" s="25"/>
      <c r="H295" s="24" t="s">
        <v>72</v>
      </c>
      <c r="I295" s="24" t="s">
        <v>72</v>
      </c>
      <c r="J295" s="25"/>
    </row>
    <row r="296" spans="1:10" ht="32.1" customHeight="1" x14ac:dyDescent="0.4">
      <c r="A296" s="20">
        <v>327</v>
      </c>
      <c r="B296" s="39" t="s">
        <v>72</v>
      </c>
      <c r="C296" s="39" t="s">
        <v>72</v>
      </c>
      <c r="D296" s="18" t="s">
        <v>72</v>
      </c>
      <c r="E296" s="18" t="s">
        <v>72</v>
      </c>
      <c r="F296" s="25"/>
      <c r="G296" s="25"/>
      <c r="H296" s="24" t="s">
        <v>72</v>
      </c>
      <c r="I296" s="24" t="s">
        <v>72</v>
      </c>
      <c r="J296" s="25"/>
    </row>
    <row r="297" spans="1:10" ht="32.1" customHeight="1" x14ac:dyDescent="0.4">
      <c r="A297" s="20">
        <v>328</v>
      </c>
      <c r="B297" s="39" t="s">
        <v>72</v>
      </c>
      <c r="C297" s="39" t="s">
        <v>72</v>
      </c>
      <c r="D297" s="18" t="s">
        <v>72</v>
      </c>
      <c r="E297" s="18" t="s">
        <v>72</v>
      </c>
      <c r="F297" s="25"/>
      <c r="G297" s="25"/>
      <c r="H297" s="24" t="s">
        <v>72</v>
      </c>
      <c r="I297" s="24" t="s">
        <v>72</v>
      </c>
      <c r="J297" s="25"/>
    </row>
    <row r="298" spans="1:10" ht="32.1" customHeight="1" x14ac:dyDescent="0.4">
      <c r="A298" s="20">
        <v>329</v>
      </c>
      <c r="B298" s="39" t="s">
        <v>72</v>
      </c>
      <c r="C298" s="39" t="s">
        <v>72</v>
      </c>
      <c r="D298" s="18" t="s">
        <v>72</v>
      </c>
      <c r="E298" s="18" t="s">
        <v>72</v>
      </c>
      <c r="F298" s="25"/>
      <c r="G298" s="25"/>
      <c r="H298" s="24" t="s">
        <v>72</v>
      </c>
      <c r="I298" s="24" t="s">
        <v>72</v>
      </c>
      <c r="J298" s="25"/>
    </row>
    <row r="299" spans="1:10" ht="32.1" customHeight="1" x14ac:dyDescent="0.4">
      <c r="A299" s="20">
        <v>330</v>
      </c>
      <c r="B299" s="39" t="s">
        <v>72</v>
      </c>
      <c r="C299" s="39" t="s">
        <v>72</v>
      </c>
      <c r="D299" s="18" t="s">
        <v>72</v>
      </c>
      <c r="E299" s="18" t="s">
        <v>72</v>
      </c>
      <c r="F299" s="25"/>
      <c r="G299" s="25"/>
      <c r="H299" s="24" t="s">
        <v>72</v>
      </c>
      <c r="I299" s="24" t="s">
        <v>72</v>
      </c>
      <c r="J299" s="25"/>
    </row>
    <row r="300" spans="1:10" ht="32.1" customHeight="1" x14ac:dyDescent="0.4">
      <c r="A300" s="20">
        <v>331</v>
      </c>
      <c r="B300" s="39" t="s">
        <v>72</v>
      </c>
      <c r="C300" s="39" t="s">
        <v>72</v>
      </c>
      <c r="D300" s="18" t="s">
        <v>72</v>
      </c>
      <c r="E300" s="18" t="s">
        <v>72</v>
      </c>
      <c r="F300" s="25"/>
      <c r="G300" s="25"/>
      <c r="H300" s="24" t="s">
        <v>72</v>
      </c>
      <c r="I300" s="24" t="s">
        <v>72</v>
      </c>
      <c r="J300" s="25"/>
    </row>
    <row r="301" spans="1:10" ht="32.1" customHeight="1" x14ac:dyDescent="0.4">
      <c r="A301" s="20">
        <v>332</v>
      </c>
      <c r="B301" s="39" t="s">
        <v>72</v>
      </c>
      <c r="C301" s="39" t="s">
        <v>72</v>
      </c>
      <c r="D301" s="18" t="s">
        <v>72</v>
      </c>
      <c r="E301" s="18" t="s">
        <v>72</v>
      </c>
      <c r="F301" s="25"/>
      <c r="G301" s="25"/>
      <c r="H301" s="24" t="s">
        <v>72</v>
      </c>
      <c r="I301" s="24" t="s">
        <v>72</v>
      </c>
      <c r="J301" s="25"/>
    </row>
    <row r="302" spans="1:10" ht="32.1" customHeight="1" x14ac:dyDescent="0.4">
      <c r="A302" s="20">
        <v>333</v>
      </c>
      <c r="B302" s="39" t="s">
        <v>72</v>
      </c>
      <c r="C302" s="39" t="s">
        <v>72</v>
      </c>
      <c r="D302" s="18" t="s">
        <v>72</v>
      </c>
      <c r="E302" s="18" t="s">
        <v>72</v>
      </c>
      <c r="F302" s="25"/>
      <c r="G302" s="25"/>
      <c r="H302" s="24" t="s">
        <v>72</v>
      </c>
      <c r="I302" s="24" t="s">
        <v>72</v>
      </c>
      <c r="J302" s="25"/>
    </row>
    <row r="303" spans="1:10" ht="32.1" customHeight="1" x14ac:dyDescent="0.4">
      <c r="A303" s="20">
        <v>334</v>
      </c>
      <c r="B303" s="39" t="s">
        <v>72</v>
      </c>
      <c r="C303" s="39" t="s">
        <v>72</v>
      </c>
      <c r="D303" s="18" t="s">
        <v>72</v>
      </c>
      <c r="E303" s="18" t="s">
        <v>72</v>
      </c>
      <c r="F303" s="25"/>
      <c r="G303" s="25"/>
      <c r="H303" s="24" t="s">
        <v>72</v>
      </c>
      <c r="I303" s="24" t="s">
        <v>72</v>
      </c>
      <c r="J303" s="25"/>
    </row>
    <row r="304" spans="1:10" ht="32.1" customHeight="1" x14ac:dyDescent="0.4">
      <c r="A304" s="20">
        <v>335</v>
      </c>
      <c r="B304" s="39" t="s">
        <v>72</v>
      </c>
      <c r="C304" s="39" t="s">
        <v>72</v>
      </c>
      <c r="D304" s="18" t="s">
        <v>72</v>
      </c>
      <c r="E304" s="18" t="s">
        <v>72</v>
      </c>
      <c r="F304" s="25"/>
      <c r="G304" s="25"/>
      <c r="H304" s="24" t="s">
        <v>72</v>
      </c>
      <c r="I304" s="24" t="s">
        <v>72</v>
      </c>
      <c r="J304" s="25"/>
    </row>
    <row r="305" spans="1:10" ht="32.1" customHeight="1" x14ac:dyDescent="0.4">
      <c r="A305" s="20">
        <v>336</v>
      </c>
      <c r="B305" s="39" t="s">
        <v>72</v>
      </c>
      <c r="C305" s="39" t="s">
        <v>72</v>
      </c>
      <c r="D305" s="18" t="s">
        <v>72</v>
      </c>
      <c r="E305" s="18" t="s">
        <v>72</v>
      </c>
      <c r="F305" s="25"/>
      <c r="G305" s="25"/>
      <c r="H305" s="24" t="s">
        <v>72</v>
      </c>
      <c r="I305" s="24" t="s">
        <v>72</v>
      </c>
      <c r="J305" s="25"/>
    </row>
    <row r="306" spans="1:10" ht="32.1" customHeight="1" x14ac:dyDescent="0.4">
      <c r="A306" s="20">
        <v>337</v>
      </c>
      <c r="B306" s="39" t="s">
        <v>72</v>
      </c>
      <c r="C306" s="39" t="s">
        <v>72</v>
      </c>
      <c r="D306" s="18" t="s">
        <v>72</v>
      </c>
      <c r="E306" s="18" t="s">
        <v>72</v>
      </c>
      <c r="F306" s="25"/>
      <c r="G306" s="25"/>
      <c r="H306" s="24" t="s">
        <v>72</v>
      </c>
      <c r="I306" s="24" t="s">
        <v>72</v>
      </c>
      <c r="J306" s="25"/>
    </row>
    <row r="307" spans="1:10" ht="32.1" customHeight="1" x14ac:dyDescent="0.4">
      <c r="A307" s="20">
        <v>338</v>
      </c>
      <c r="B307" s="39" t="s">
        <v>72</v>
      </c>
      <c r="C307" s="39" t="s">
        <v>72</v>
      </c>
      <c r="D307" s="18" t="s">
        <v>72</v>
      </c>
      <c r="E307" s="18" t="s">
        <v>72</v>
      </c>
      <c r="F307" s="25"/>
      <c r="G307" s="25"/>
      <c r="H307" s="24" t="s">
        <v>72</v>
      </c>
      <c r="I307" s="24" t="s">
        <v>72</v>
      </c>
      <c r="J307" s="25"/>
    </row>
    <row r="308" spans="1:10" ht="32.1" customHeight="1" x14ac:dyDescent="0.4">
      <c r="A308" s="20">
        <v>339</v>
      </c>
      <c r="B308" s="39" t="s">
        <v>72</v>
      </c>
      <c r="C308" s="39" t="s">
        <v>72</v>
      </c>
      <c r="D308" s="18" t="s">
        <v>72</v>
      </c>
      <c r="E308" s="18" t="s">
        <v>72</v>
      </c>
      <c r="F308" s="25"/>
      <c r="G308" s="25"/>
      <c r="H308" s="24" t="s">
        <v>72</v>
      </c>
      <c r="I308" s="24" t="s">
        <v>72</v>
      </c>
      <c r="J308" s="25"/>
    </row>
    <row r="309" spans="1:10" ht="32.1" customHeight="1" x14ac:dyDescent="0.4">
      <c r="A309" s="20">
        <v>340</v>
      </c>
      <c r="B309" s="39" t="s">
        <v>72</v>
      </c>
      <c r="C309" s="39" t="s">
        <v>72</v>
      </c>
      <c r="D309" s="18" t="s">
        <v>72</v>
      </c>
      <c r="E309" s="18" t="s">
        <v>72</v>
      </c>
      <c r="F309" s="25"/>
      <c r="G309" s="25"/>
      <c r="H309" s="24" t="s">
        <v>72</v>
      </c>
      <c r="I309" s="24" t="s">
        <v>72</v>
      </c>
      <c r="J309" s="25"/>
    </row>
    <row r="310" spans="1:10" ht="32.1" customHeight="1" x14ac:dyDescent="0.4">
      <c r="A310" s="20">
        <v>341</v>
      </c>
      <c r="B310" s="39" t="s">
        <v>72</v>
      </c>
      <c r="C310" s="39" t="s">
        <v>72</v>
      </c>
      <c r="D310" s="18" t="s">
        <v>72</v>
      </c>
      <c r="E310" s="18" t="s">
        <v>72</v>
      </c>
      <c r="F310" s="25"/>
      <c r="G310" s="25"/>
      <c r="H310" s="24" t="s">
        <v>72</v>
      </c>
      <c r="I310" s="24" t="s">
        <v>72</v>
      </c>
      <c r="J310" s="25"/>
    </row>
    <row r="311" spans="1:10" ht="32.1" customHeight="1" x14ac:dyDescent="0.4">
      <c r="A311" s="20">
        <v>342</v>
      </c>
      <c r="B311" s="39" t="s">
        <v>72</v>
      </c>
      <c r="C311" s="39" t="s">
        <v>72</v>
      </c>
      <c r="D311" s="18" t="s">
        <v>72</v>
      </c>
      <c r="E311" s="18" t="s">
        <v>72</v>
      </c>
      <c r="F311" s="25"/>
      <c r="G311" s="25"/>
      <c r="H311" s="24" t="s">
        <v>72</v>
      </c>
      <c r="I311" s="24" t="s">
        <v>72</v>
      </c>
      <c r="J311" s="25"/>
    </row>
    <row r="312" spans="1:10" ht="32.1" customHeight="1" x14ac:dyDescent="0.4">
      <c r="A312" s="20">
        <v>343</v>
      </c>
      <c r="B312" s="39" t="s">
        <v>72</v>
      </c>
      <c r="C312" s="39" t="s">
        <v>72</v>
      </c>
      <c r="D312" s="18" t="s">
        <v>72</v>
      </c>
      <c r="E312" s="18" t="s">
        <v>72</v>
      </c>
      <c r="F312" s="25"/>
      <c r="G312" s="25"/>
      <c r="H312" s="24" t="s">
        <v>72</v>
      </c>
      <c r="I312" s="24" t="s">
        <v>72</v>
      </c>
      <c r="J312" s="25"/>
    </row>
    <row r="313" spans="1:10" ht="32.1" customHeight="1" x14ac:dyDescent="0.4">
      <c r="A313" s="20">
        <v>344</v>
      </c>
      <c r="B313" s="39" t="s">
        <v>72</v>
      </c>
      <c r="C313" s="39" t="s">
        <v>72</v>
      </c>
      <c r="D313" s="18" t="s">
        <v>72</v>
      </c>
      <c r="E313" s="18" t="s">
        <v>72</v>
      </c>
      <c r="F313" s="25"/>
      <c r="G313" s="25"/>
      <c r="H313" s="24" t="s">
        <v>72</v>
      </c>
      <c r="I313" s="24" t="s">
        <v>72</v>
      </c>
      <c r="J313" s="25"/>
    </row>
    <row r="314" spans="1:10" ht="32.1" customHeight="1" x14ac:dyDescent="0.4">
      <c r="A314" s="20">
        <v>345</v>
      </c>
      <c r="B314" s="39" t="s">
        <v>72</v>
      </c>
      <c r="C314" s="39" t="s">
        <v>72</v>
      </c>
      <c r="D314" s="18" t="s">
        <v>72</v>
      </c>
      <c r="E314" s="18" t="s">
        <v>72</v>
      </c>
      <c r="F314" s="25"/>
      <c r="G314" s="25"/>
      <c r="H314" s="24" t="s">
        <v>72</v>
      </c>
      <c r="I314" s="24" t="s">
        <v>72</v>
      </c>
      <c r="J314" s="25"/>
    </row>
    <row r="315" spans="1:10" ht="32.1" customHeight="1" x14ac:dyDescent="0.4">
      <c r="A315" s="20">
        <v>346</v>
      </c>
      <c r="B315" s="39" t="s">
        <v>72</v>
      </c>
      <c r="C315" s="39" t="s">
        <v>72</v>
      </c>
      <c r="D315" s="18" t="s">
        <v>72</v>
      </c>
      <c r="E315" s="18" t="s">
        <v>72</v>
      </c>
      <c r="F315" s="25"/>
      <c r="G315" s="25"/>
      <c r="H315" s="24" t="s">
        <v>72</v>
      </c>
      <c r="I315" s="24" t="s">
        <v>72</v>
      </c>
      <c r="J315" s="25"/>
    </row>
    <row r="316" spans="1:10" ht="32.1" customHeight="1" x14ac:dyDescent="0.4">
      <c r="A316" s="20">
        <v>347</v>
      </c>
      <c r="B316" s="39" t="s">
        <v>72</v>
      </c>
      <c r="C316" s="39" t="s">
        <v>72</v>
      </c>
      <c r="D316" s="18" t="s">
        <v>72</v>
      </c>
      <c r="E316" s="18" t="s">
        <v>72</v>
      </c>
      <c r="F316" s="25"/>
      <c r="G316" s="25"/>
      <c r="H316" s="24" t="s">
        <v>72</v>
      </c>
      <c r="I316" s="24" t="s">
        <v>72</v>
      </c>
      <c r="J316" s="25"/>
    </row>
    <row r="317" spans="1:10" ht="32.1" customHeight="1" x14ac:dyDescent="0.4">
      <c r="A317" s="20">
        <v>348</v>
      </c>
      <c r="B317" s="39" t="s">
        <v>72</v>
      </c>
      <c r="C317" s="39" t="s">
        <v>72</v>
      </c>
      <c r="D317" s="18" t="s">
        <v>72</v>
      </c>
      <c r="E317" s="18" t="s">
        <v>72</v>
      </c>
      <c r="F317" s="25"/>
      <c r="G317" s="25"/>
      <c r="H317" s="24" t="s">
        <v>72</v>
      </c>
      <c r="I317" s="24" t="s">
        <v>72</v>
      </c>
      <c r="J317" s="25"/>
    </row>
    <row r="318" spans="1:10" ht="32.1" customHeight="1" x14ac:dyDescent="0.4">
      <c r="A318" s="20">
        <v>349</v>
      </c>
      <c r="B318" s="39" t="s">
        <v>72</v>
      </c>
      <c r="C318" s="39" t="s">
        <v>72</v>
      </c>
      <c r="D318" s="18" t="s">
        <v>72</v>
      </c>
      <c r="E318" s="18" t="s">
        <v>72</v>
      </c>
      <c r="F318" s="25"/>
      <c r="G318" s="25"/>
      <c r="H318" s="24" t="s">
        <v>72</v>
      </c>
      <c r="I318" s="24" t="s">
        <v>72</v>
      </c>
      <c r="J318" s="25"/>
    </row>
    <row r="319" spans="1:10" ht="32.1" customHeight="1" x14ac:dyDescent="0.4">
      <c r="A319" s="20">
        <v>350</v>
      </c>
      <c r="B319" s="39" t="s">
        <v>72</v>
      </c>
      <c r="C319" s="39" t="s">
        <v>72</v>
      </c>
      <c r="D319" s="18" t="s">
        <v>72</v>
      </c>
      <c r="E319" s="18" t="s">
        <v>72</v>
      </c>
      <c r="F319" s="25"/>
      <c r="G319" s="25"/>
      <c r="H319" s="24" t="s">
        <v>72</v>
      </c>
      <c r="I319" s="24" t="s">
        <v>72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72</v>
      </c>
      <c r="C321" s="39" t="s">
        <v>72</v>
      </c>
      <c r="D321" s="18" t="s">
        <v>72</v>
      </c>
      <c r="E321" s="18" t="s">
        <v>72</v>
      </c>
      <c r="F321" s="25"/>
      <c r="G321" s="25"/>
      <c r="H321" s="24" t="s">
        <v>72</v>
      </c>
      <c r="I321" s="24" t="s">
        <v>72</v>
      </c>
      <c r="J321" s="25"/>
    </row>
    <row r="322" spans="1:10" ht="32.1" customHeight="1" x14ac:dyDescent="0.4">
      <c r="A322" s="20">
        <v>352</v>
      </c>
      <c r="B322" s="39" t="s">
        <v>72</v>
      </c>
      <c r="C322" s="39" t="s">
        <v>72</v>
      </c>
      <c r="D322" s="18" t="s">
        <v>72</v>
      </c>
      <c r="E322" s="18" t="s">
        <v>72</v>
      </c>
      <c r="F322" s="25"/>
      <c r="G322" s="25"/>
      <c r="H322" s="24" t="s">
        <v>72</v>
      </c>
      <c r="I322" s="24" t="s">
        <v>72</v>
      </c>
      <c r="J322" s="25"/>
    </row>
    <row r="323" spans="1:10" ht="32.1" customHeight="1" x14ac:dyDescent="0.4">
      <c r="A323" s="20">
        <v>353</v>
      </c>
      <c r="B323" s="39" t="s">
        <v>72</v>
      </c>
      <c r="C323" s="39" t="s">
        <v>72</v>
      </c>
      <c r="D323" s="18" t="s">
        <v>72</v>
      </c>
      <c r="E323" s="18" t="s">
        <v>72</v>
      </c>
      <c r="F323" s="25"/>
      <c r="G323" s="25"/>
      <c r="H323" s="24" t="s">
        <v>72</v>
      </c>
      <c r="I323" s="24" t="s">
        <v>72</v>
      </c>
      <c r="J323" s="25"/>
    </row>
    <row r="324" spans="1:10" ht="32.1" customHeight="1" x14ac:dyDescent="0.4">
      <c r="A324" s="20">
        <v>354</v>
      </c>
      <c r="B324" s="39" t="s">
        <v>72</v>
      </c>
      <c r="C324" s="39" t="s">
        <v>72</v>
      </c>
      <c r="D324" s="18" t="s">
        <v>72</v>
      </c>
      <c r="E324" s="18" t="s">
        <v>72</v>
      </c>
      <c r="F324" s="25"/>
      <c r="G324" s="25"/>
      <c r="H324" s="24" t="s">
        <v>72</v>
      </c>
      <c r="I324" s="24" t="s">
        <v>72</v>
      </c>
      <c r="J324" s="25"/>
    </row>
    <row r="325" spans="1:10" ht="32.1" customHeight="1" x14ac:dyDescent="0.4">
      <c r="A325" s="20">
        <v>355</v>
      </c>
      <c r="B325" s="39" t="s">
        <v>72</v>
      </c>
      <c r="C325" s="39" t="s">
        <v>72</v>
      </c>
      <c r="D325" s="18" t="s">
        <v>72</v>
      </c>
      <c r="E325" s="18" t="s">
        <v>72</v>
      </c>
      <c r="F325" s="25"/>
      <c r="G325" s="25"/>
      <c r="H325" s="24" t="s">
        <v>72</v>
      </c>
      <c r="I325" s="24" t="s">
        <v>72</v>
      </c>
      <c r="J325" s="25"/>
    </row>
    <row r="326" spans="1:10" ht="32.1" customHeight="1" x14ac:dyDescent="0.4">
      <c r="A326" s="20">
        <v>356</v>
      </c>
      <c r="B326" s="39" t="s">
        <v>72</v>
      </c>
      <c r="C326" s="39" t="s">
        <v>72</v>
      </c>
      <c r="D326" s="18" t="s">
        <v>72</v>
      </c>
      <c r="E326" s="18" t="s">
        <v>72</v>
      </c>
      <c r="F326" s="25"/>
      <c r="G326" s="25"/>
      <c r="H326" s="24" t="s">
        <v>72</v>
      </c>
      <c r="I326" s="24" t="s">
        <v>72</v>
      </c>
      <c r="J326" s="25"/>
    </row>
    <row r="327" spans="1:10" ht="32.1" customHeight="1" x14ac:dyDescent="0.4">
      <c r="A327" s="20">
        <v>357</v>
      </c>
      <c r="B327" s="39" t="s">
        <v>72</v>
      </c>
      <c r="C327" s="39" t="s">
        <v>72</v>
      </c>
      <c r="D327" s="18" t="s">
        <v>72</v>
      </c>
      <c r="E327" s="18" t="s">
        <v>72</v>
      </c>
      <c r="F327" s="25"/>
      <c r="G327" s="25"/>
      <c r="H327" s="24" t="s">
        <v>72</v>
      </c>
      <c r="I327" s="24" t="s">
        <v>72</v>
      </c>
      <c r="J327" s="25"/>
    </row>
    <row r="328" spans="1:10" ht="32.1" customHeight="1" x14ac:dyDescent="0.4">
      <c r="A328" s="20">
        <v>358</v>
      </c>
      <c r="B328" s="39" t="s">
        <v>72</v>
      </c>
      <c r="C328" s="39" t="s">
        <v>72</v>
      </c>
      <c r="D328" s="18" t="s">
        <v>72</v>
      </c>
      <c r="E328" s="18" t="s">
        <v>72</v>
      </c>
      <c r="F328" s="25"/>
      <c r="G328" s="25"/>
      <c r="H328" s="24" t="s">
        <v>72</v>
      </c>
      <c r="I328" s="24" t="s">
        <v>72</v>
      </c>
      <c r="J328" s="25"/>
    </row>
    <row r="329" spans="1:10" ht="32.1" customHeight="1" x14ac:dyDescent="0.4">
      <c r="A329" s="20">
        <v>359</v>
      </c>
      <c r="B329" s="39" t="s">
        <v>72</v>
      </c>
      <c r="C329" s="39" t="s">
        <v>72</v>
      </c>
      <c r="D329" s="18" t="s">
        <v>72</v>
      </c>
      <c r="E329" s="18" t="s">
        <v>72</v>
      </c>
      <c r="F329" s="25"/>
      <c r="G329" s="25"/>
      <c r="H329" s="24" t="s">
        <v>72</v>
      </c>
      <c r="I329" s="24" t="s">
        <v>72</v>
      </c>
      <c r="J329" s="25"/>
    </row>
    <row r="330" spans="1:10" ht="32.1" customHeight="1" x14ac:dyDescent="0.4">
      <c r="A330" s="20">
        <v>360</v>
      </c>
      <c r="B330" s="39" t="s">
        <v>72</v>
      </c>
      <c r="C330" s="39" t="s">
        <v>72</v>
      </c>
      <c r="D330" s="18" t="s">
        <v>72</v>
      </c>
      <c r="E330" s="18" t="s">
        <v>72</v>
      </c>
      <c r="F330" s="25"/>
      <c r="G330" s="25"/>
      <c r="H330" s="24" t="s">
        <v>72</v>
      </c>
      <c r="I330" s="24" t="s">
        <v>72</v>
      </c>
      <c r="J330" s="25"/>
    </row>
    <row r="331" spans="1:10" ht="32.1" customHeight="1" x14ac:dyDescent="0.4">
      <c r="A331" s="20">
        <v>361</v>
      </c>
      <c r="B331" s="39" t="s">
        <v>72</v>
      </c>
      <c r="C331" s="39" t="s">
        <v>72</v>
      </c>
      <c r="D331" s="18" t="s">
        <v>72</v>
      </c>
      <c r="E331" s="18" t="s">
        <v>72</v>
      </c>
      <c r="F331" s="25"/>
      <c r="G331" s="25"/>
      <c r="H331" s="24" t="s">
        <v>72</v>
      </c>
      <c r="I331" s="24" t="s">
        <v>72</v>
      </c>
      <c r="J331" s="25"/>
    </row>
    <row r="332" spans="1:10" ht="32.1" customHeight="1" x14ac:dyDescent="0.4">
      <c r="A332" s="20">
        <v>362</v>
      </c>
      <c r="B332" s="39" t="s">
        <v>72</v>
      </c>
      <c r="C332" s="39" t="s">
        <v>72</v>
      </c>
      <c r="D332" s="18" t="s">
        <v>72</v>
      </c>
      <c r="E332" s="18" t="s">
        <v>72</v>
      </c>
      <c r="F332" s="25"/>
      <c r="G332" s="25"/>
      <c r="H332" s="24" t="s">
        <v>72</v>
      </c>
      <c r="I332" s="24" t="s">
        <v>72</v>
      </c>
      <c r="J332" s="25"/>
    </row>
    <row r="333" spans="1:10" ht="32.1" customHeight="1" x14ac:dyDescent="0.4">
      <c r="A333" s="20">
        <v>363</v>
      </c>
      <c r="B333" s="39" t="s">
        <v>72</v>
      </c>
      <c r="C333" s="39" t="s">
        <v>72</v>
      </c>
      <c r="D333" s="18" t="s">
        <v>72</v>
      </c>
      <c r="E333" s="18" t="s">
        <v>72</v>
      </c>
      <c r="F333" s="25"/>
      <c r="G333" s="25"/>
      <c r="H333" s="24" t="s">
        <v>72</v>
      </c>
      <c r="I333" s="24" t="s">
        <v>72</v>
      </c>
      <c r="J333" s="25"/>
    </row>
    <row r="334" spans="1:10" ht="32.1" customHeight="1" x14ac:dyDescent="0.4">
      <c r="A334" s="20">
        <v>364</v>
      </c>
      <c r="B334" s="39" t="s">
        <v>72</v>
      </c>
      <c r="C334" s="39" t="s">
        <v>72</v>
      </c>
      <c r="D334" s="18" t="s">
        <v>72</v>
      </c>
      <c r="E334" s="18" t="s">
        <v>72</v>
      </c>
      <c r="F334" s="25"/>
      <c r="G334" s="25"/>
      <c r="H334" s="24" t="s">
        <v>72</v>
      </c>
      <c r="I334" s="24" t="s">
        <v>72</v>
      </c>
      <c r="J334" s="25"/>
    </row>
    <row r="335" spans="1:10" ht="32.1" customHeight="1" x14ac:dyDescent="0.4">
      <c r="A335" s="20">
        <v>365</v>
      </c>
      <c r="B335" s="39" t="s">
        <v>72</v>
      </c>
      <c r="C335" s="39" t="s">
        <v>72</v>
      </c>
      <c r="D335" s="18" t="s">
        <v>72</v>
      </c>
      <c r="E335" s="18" t="s">
        <v>72</v>
      </c>
      <c r="F335" s="25"/>
      <c r="G335" s="25"/>
      <c r="H335" s="24" t="s">
        <v>72</v>
      </c>
      <c r="I335" s="24" t="s">
        <v>72</v>
      </c>
      <c r="J335" s="25"/>
    </row>
    <row r="336" spans="1:10" ht="32.1" customHeight="1" x14ac:dyDescent="0.4">
      <c r="A336" s="20">
        <v>366</v>
      </c>
      <c r="B336" s="39" t="s">
        <v>72</v>
      </c>
      <c r="C336" s="39" t="s">
        <v>72</v>
      </c>
      <c r="D336" s="18" t="s">
        <v>72</v>
      </c>
      <c r="E336" s="18" t="s">
        <v>72</v>
      </c>
      <c r="F336" s="25"/>
      <c r="G336" s="25"/>
      <c r="H336" s="24" t="s">
        <v>72</v>
      </c>
      <c r="I336" s="24" t="s">
        <v>72</v>
      </c>
      <c r="J336" s="25"/>
    </row>
    <row r="337" spans="1:10" ht="32.1" customHeight="1" x14ac:dyDescent="0.4">
      <c r="A337" s="20">
        <v>367</v>
      </c>
      <c r="B337" s="39" t="s">
        <v>72</v>
      </c>
      <c r="C337" s="39" t="s">
        <v>72</v>
      </c>
      <c r="D337" s="18" t="s">
        <v>72</v>
      </c>
      <c r="E337" s="18" t="s">
        <v>72</v>
      </c>
      <c r="F337" s="25"/>
      <c r="G337" s="25"/>
      <c r="H337" s="24" t="s">
        <v>72</v>
      </c>
      <c r="I337" s="24" t="s">
        <v>72</v>
      </c>
      <c r="J337" s="25"/>
    </row>
    <row r="338" spans="1:10" ht="32.1" customHeight="1" x14ac:dyDescent="0.4">
      <c r="A338" s="20">
        <v>368</v>
      </c>
      <c r="B338" s="39" t="s">
        <v>72</v>
      </c>
      <c r="C338" s="39" t="s">
        <v>72</v>
      </c>
      <c r="D338" s="18" t="s">
        <v>72</v>
      </c>
      <c r="E338" s="18" t="s">
        <v>72</v>
      </c>
      <c r="F338" s="25"/>
      <c r="G338" s="25"/>
      <c r="H338" s="24" t="s">
        <v>72</v>
      </c>
      <c r="I338" s="24" t="s">
        <v>72</v>
      </c>
      <c r="J338" s="25"/>
    </row>
    <row r="339" spans="1:10" ht="32.1" customHeight="1" x14ac:dyDescent="0.4">
      <c r="A339" s="20">
        <v>369</v>
      </c>
      <c r="B339" s="39" t="s">
        <v>72</v>
      </c>
      <c r="C339" s="39" t="s">
        <v>72</v>
      </c>
      <c r="D339" s="18" t="s">
        <v>72</v>
      </c>
      <c r="E339" s="18" t="s">
        <v>72</v>
      </c>
      <c r="F339" s="25"/>
      <c r="G339" s="25"/>
      <c r="H339" s="24" t="s">
        <v>72</v>
      </c>
      <c r="I339" s="24" t="s">
        <v>72</v>
      </c>
      <c r="J339" s="25"/>
    </row>
    <row r="340" spans="1:10" ht="32.1" customHeight="1" x14ac:dyDescent="0.4">
      <c r="A340" s="20">
        <v>370</v>
      </c>
      <c r="B340" s="39" t="s">
        <v>72</v>
      </c>
      <c r="C340" s="39" t="s">
        <v>72</v>
      </c>
      <c r="D340" s="18" t="s">
        <v>72</v>
      </c>
      <c r="E340" s="18" t="s">
        <v>72</v>
      </c>
      <c r="F340" s="25"/>
      <c r="G340" s="25"/>
      <c r="H340" s="24" t="s">
        <v>72</v>
      </c>
      <c r="I340" s="24" t="s">
        <v>72</v>
      </c>
      <c r="J340" s="25"/>
    </row>
    <row r="341" spans="1:10" ht="32.1" customHeight="1" x14ac:dyDescent="0.4">
      <c r="A341" s="20">
        <v>371</v>
      </c>
      <c r="B341" s="39" t="s">
        <v>72</v>
      </c>
      <c r="C341" s="39" t="s">
        <v>72</v>
      </c>
      <c r="D341" s="18" t="s">
        <v>72</v>
      </c>
      <c r="E341" s="18" t="s">
        <v>72</v>
      </c>
      <c r="F341" s="25"/>
      <c r="G341" s="25"/>
      <c r="H341" s="24" t="s">
        <v>72</v>
      </c>
      <c r="I341" s="24" t="s">
        <v>72</v>
      </c>
      <c r="J341" s="25"/>
    </row>
    <row r="342" spans="1:10" ht="32.1" customHeight="1" x14ac:dyDescent="0.4">
      <c r="A342" s="20">
        <v>372</v>
      </c>
      <c r="B342" s="39" t="s">
        <v>72</v>
      </c>
      <c r="C342" s="39" t="s">
        <v>72</v>
      </c>
      <c r="D342" s="18" t="s">
        <v>72</v>
      </c>
      <c r="E342" s="18" t="s">
        <v>72</v>
      </c>
      <c r="F342" s="25"/>
      <c r="G342" s="25"/>
      <c r="H342" s="24" t="s">
        <v>72</v>
      </c>
      <c r="I342" s="24" t="s">
        <v>72</v>
      </c>
      <c r="J342" s="25"/>
    </row>
    <row r="343" spans="1:10" ht="32.1" customHeight="1" x14ac:dyDescent="0.4">
      <c r="A343" s="20">
        <v>373</v>
      </c>
      <c r="B343" s="39" t="s">
        <v>72</v>
      </c>
      <c r="C343" s="39" t="s">
        <v>72</v>
      </c>
      <c r="D343" s="18" t="s">
        <v>72</v>
      </c>
      <c r="E343" s="18" t="s">
        <v>72</v>
      </c>
      <c r="F343" s="25"/>
      <c r="G343" s="25"/>
      <c r="H343" s="24" t="s">
        <v>72</v>
      </c>
      <c r="I343" s="24" t="s">
        <v>72</v>
      </c>
      <c r="J343" s="25"/>
    </row>
    <row r="344" spans="1:10" ht="32.1" customHeight="1" x14ac:dyDescent="0.4">
      <c r="A344" s="20">
        <v>374</v>
      </c>
      <c r="B344" s="39" t="s">
        <v>72</v>
      </c>
      <c r="C344" s="39" t="s">
        <v>72</v>
      </c>
      <c r="D344" s="18" t="s">
        <v>72</v>
      </c>
      <c r="E344" s="18" t="s">
        <v>72</v>
      </c>
      <c r="F344" s="25"/>
      <c r="G344" s="25"/>
      <c r="H344" s="24" t="s">
        <v>72</v>
      </c>
      <c r="I344" s="24" t="s">
        <v>72</v>
      </c>
      <c r="J344" s="25"/>
    </row>
    <row r="345" spans="1:10" ht="32.1" customHeight="1" x14ac:dyDescent="0.4">
      <c r="A345" s="20">
        <v>375</v>
      </c>
      <c r="B345" s="39" t="s">
        <v>72</v>
      </c>
      <c r="C345" s="39" t="s">
        <v>72</v>
      </c>
      <c r="D345" s="18" t="s">
        <v>72</v>
      </c>
      <c r="E345" s="18" t="s">
        <v>72</v>
      </c>
      <c r="F345" s="25"/>
      <c r="G345" s="25"/>
      <c r="H345" s="24" t="s">
        <v>72</v>
      </c>
      <c r="I345" s="24" t="s">
        <v>72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72</v>
      </c>
      <c r="C347" s="39" t="s">
        <v>72</v>
      </c>
      <c r="D347" s="18" t="s">
        <v>72</v>
      </c>
      <c r="E347" s="18" t="s">
        <v>72</v>
      </c>
      <c r="F347" s="25"/>
      <c r="G347" s="25"/>
      <c r="H347" s="24" t="s">
        <v>72</v>
      </c>
      <c r="I347" s="24" t="s">
        <v>72</v>
      </c>
      <c r="J347" s="25"/>
    </row>
    <row r="348" spans="1:10" ht="32.1" customHeight="1" x14ac:dyDescent="0.4">
      <c r="A348" s="20">
        <v>377</v>
      </c>
      <c r="B348" s="39" t="s">
        <v>72</v>
      </c>
      <c r="C348" s="39" t="s">
        <v>72</v>
      </c>
      <c r="D348" s="18" t="s">
        <v>72</v>
      </c>
      <c r="E348" s="18" t="s">
        <v>72</v>
      </c>
      <c r="F348" s="25"/>
      <c r="G348" s="25"/>
      <c r="H348" s="24" t="s">
        <v>72</v>
      </c>
      <c r="I348" s="24" t="s">
        <v>72</v>
      </c>
      <c r="J348" s="25"/>
    </row>
    <row r="349" spans="1:10" ht="32.1" customHeight="1" x14ac:dyDescent="0.4">
      <c r="A349" s="20">
        <v>378</v>
      </c>
      <c r="B349" s="39" t="s">
        <v>72</v>
      </c>
      <c r="C349" s="39" t="s">
        <v>72</v>
      </c>
      <c r="D349" s="18" t="s">
        <v>72</v>
      </c>
      <c r="E349" s="18" t="s">
        <v>72</v>
      </c>
      <c r="F349" s="25"/>
      <c r="G349" s="25"/>
      <c r="H349" s="24" t="s">
        <v>72</v>
      </c>
      <c r="I349" s="24" t="s">
        <v>72</v>
      </c>
      <c r="J349" s="25"/>
    </row>
    <row r="350" spans="1:10" ht="32.1" customHeight="1" x14ac:dyDescent="0.4">
      <c r="A350" s="20">
        <v>379</v>
      </c>
      <c r="B350" s="39" t="s">
        <v>72</v>
      </c>
      <c r="C350" s="39" t="s">
        <v>72</v>
      </c>
      <c r="D350" s="18" t="s">
        <v>72</v>
      </c>
      <c r="E350" s="18" t="s">
        <v>72</v>
      </c>
      <c r="F350" s="25"/>
      <c r="G350" s="25"/>
      <c r="H350" s="24" t="s">
        <v>72</v>
      </c>
      <c r="I350" s="24" t="s">
        <v>72</v>
      </c>
      <c r="J350" s="25"/>
    </row>
    <row r="351" spans="1:10" ht="32.1" customHeight="1" x14ac:dyDescent="0.4">
      <c r="A351" s="20">
        <v>380</v>
      </c>
      <c r="B351" s="39" t="s">
        <v>72</v>
      </c>
      <c r="C351" s="39" t="s">
        <v>72</v>
      </c>
      <c r="D351" s="18" t="s">
        <v>72</v>
      </c>
      <c r="E351" s="18" t="s">
        <v>72</v>
      </c>
      <c r="F351" s="25"/>
      <c r="G351" s="25"/>
      <c r="H351" s="24" t="s">
        <v>72</v>
      </c>
      <c r="I351" s="24" t="s">
        <v>72</v>
      </c>
      <c r="J351" s="25"/>
    </row>
    <row r="352" spans="1:10" ht="32.1" customHeight="1" x14ac:dyDescent="0.4">
      <c r="A352" s="20">
        <v>381</v>
      </c>
      <c r="B352" s="39" t="s">
        <v>72</v>
      </c>
      <c r="C352" s="39" t="s">
        <v>72</v>
      </c>
      <c r="D352" s="18" t="s">
        <v>72</v>
      </c>
      <c r="E352" s="18" t="s">
        <v>72</v>
      </c>
      <c r="F352" s="25"/>
      <c r="G352" s="25"/>
      <c r="H352" s="24" t="s">
        <v>72</v>
      </c>
      <c r="I352" s="24" t="s">
        <v>72</v>
      </c>
      <c r="J352" s="25"/>
    </row>
    <row r="353" spans="1:10" ht="32.1" customHeight="1" x14ac:dyDescent="0.4">
      <c r="A353" s="20">
        <v>382</v>
      </c>
      <c r="B353" s="39" t="s">
        <v>72</v>
      </c>
      <c r="C353" s="39" t="s">
        <v>72</v>
      </c>
      <c r="D353" s="18" t="s">
        <v>72</v>
      </c>
      <c r="E353" s="18" t="s">
        <v>72</v>
      </c>
      <c r="F353" s="25"/>
      <c r="G353" s="25"/>
      <c r="H353" s="24" t="s">
        <v>72</v>
      </c>
      <c r="I353" s="24" t="s">
        <v>72</v>
      </c>
      <c r="J353" s="25"/>
    </row>
    <row r="354" spans="1:10" ht="32.1" customHeight="1" x14ac:dyDescent="0.4">
      <c r="A354" s="20">
        <v>383</v>
      </c>
      <c r="B354" s="39" t="s">
        <v>72</v>
      </c>
      <c r="C354" s="39" t="s">
        <v>72</v>
      </c>
      <c r="D354" s="18" t="s">
        <v>72</v>
      </c>
      <c r="E354" s="18" t="s">
        <v>72</v>
      </c>
      <c r="F354" s="25"/>
      <c r="G354" s="25"/>
      <c r="H354" s="24" t="s">
        <v>72</v>
      </c>
      <c r="I354" s="24" t="s">
        <v>72</v>
      </c>
      <c r="J354" s="25"/>
    </row>
    <row r="355" spans="1:10" ht="32.1" customHeight="1" x14ac:dyDescent="0.4">
      <c r="A355" s="20">
        <v>384</v>
      </c>
      <c r="B355" s="39" t="s">
        <v>72</v>
      </c>
      <c r="C355" s="39" t="s">
        <v>72</v>
      </c>
      <c r="D355" s="18" t="s">
        <v>72</v>
      </c>
      <c r="E355" s="18" t="s">
        <v>72</v>
      </c>
      <c r="F355" s="25"/>
      <c r="G355" s="25"/>
      <c r="H355" s="24" t="s">
        <v>72</v>
      </c>
      <c r="I355" s="24" t="s">
        <v>72</v>
      </c>
      <c r="J355" s="25"/>
    </row>
    <row r="356" spans="1:10" ht="32.1" customHeight="1" x14ac:dyDescent="0.4">
      <c r="A356" s="20">
        <v>385</v>
      </c>
      <c r="B356" s="39" t="s">
        <v>72</v>
      </c>
      <c r="C356" s="39" t="s">
        <v>72</v>
      </c>
      <c r="D356" s="18" t="s">
        <v>72</v>
      </c>
      <c r="E356" s="18" t="s">
        <v>72</v>
      </c>
      <c r="F356" s="25"/>
      <c r="G356" s="25"/>
      <c r="H356" s="24" t="s">
        <v>72</v>
      </c>
      <c r="I356" s="24" t="s">
        <v>72</v>
      </c>
      <c r="J356" s="25"/>
    </row>
    <row r="357" spans="1:10" ht="32.1" customHeight="1" x14ac:dyDescent="0.4">
      <c r="A357" s="20">
        <v>386</v>
      </c>
      <c r="B357" s="39" t="s">
        <v>72</v>
      </c>
      <c r="C357" s="39" t="s">
        <v>72</v>
      </c>
      <c r="D357" s="18" t="s">
        <v>72</v>
      </c>
      <c r="E357" s="18" t="s">
        <v>72</v>
      </c>
      <c r="F357" s="25"/>
      <c r="G357" s="25"/>
      <c r="H357" s="24" t="s">
        <v>72</v>
      </c>
      <c r="I357" s="24" t="s">
        <v>72</v>
      </c>
      <c r="J357" s="25"/>
    </row>
    <row r="358" spans="1:10" ht="32.1" customHeight="1" x14ac:dyDescent="0.4">
      <c r="A358" s="20">
        <v>387</v>
      </c>
      <c r="B358" s="39" t="s">
        <v>72</v>
      </c>
      <c r="C358" s="39" t="s">
        <v>72</v>
      </c>
      <c r="D358" s="18" t="s">
        <v>72</v>
      </c>
      <c r="E358" s="18" t="s">
        <v>72</v>
      </c>
      <c r="F358" s="25"/>
      <c r="G358" s="25"/>
      <c r="H358" s="24" t="s">
        <v>72</v>
      </c>
      <c r="I358" s="24" t="s">
        <v>72</v>
      </c>
      <c r="J358" s="25"/>
    </row>
    <row r="359" spans="1:10" ht="32.1" customHeight="1" x14ac:dyDescent="0.4">
      <c r="A359" s="20">
        <v>388</v>
      </c>
      <c r="B359" s="39" t="s">
        <v>72</v>
      </c>
      <c r="C359" s="39" t="s">
        <v>72</v>
      </c>
      <c r="D359" s="18" t="s">
        <v>72</v>
      </c>
      <c r="E359" s="18" t="s">
        <v>72</v>
      </c>
      <c r="F359" s="25"/>
      <c r="G359" s="25"/>
      <c r="H359" s="24" t="s">
        <v>72</v>
      </c>
      <c r="I359" s="24" t="s">
        <v>72</v>
      </c>
      <c r="J359" s="25"/>
    </row>
    <row r="360" spans="1:10" ht="32.1" customHeight="1" x14ac:dyDescent="0.4">
      <c r="A360" s="20">
        <v>389</v>
      </c>
      <c r="B360" s="39" t="s">
        <v>72</v>
      </c>
      <c r="C360" s="39" t="s">
        <v>72</v>
      </c>
      <c r="D360" s="18" t="s">
        <v>72</v>
      </c>
      <c r="E360" s="18" t="s">
        <v>72</v>
      </c>
      <c r="F360" s="25"/>
      <c r="G360" s="25"/>
      <c r="H360" s="24" t="s">
        <v>72</v>
      </c>
      <c r="I360" s="24" t="s">
        <v>72</v>
      </c>
      <c r="J360" s="25"/>
    </row>
    <row r="361" spans="1:10" ht="32.1" customHeight="1" x14ac:dyDescent="0.4">
      <c r="A361" s="20">
        <v>390</v>
      </c>
      <c r="B361" s="39" t="s">
        <v>72</v>
      </c>
      <c r="C361" s="39" t="s">
        <v>72</v>
      </c>
      <c r="D361" s="18" t="s">
        <v>72</v>
      </c>
      <c r="E361" s="18" t="s">
        <v>72</v>
      </c>
      <c r="F361" s="25"/>
      <c r="G361" s="25"/>
      <c r="H361" s="24" t="s">
        <v>72</v>
      </c>
      <c r="I361" s="24" t="s">
        <v>72</v>
      </c>
      <c r="J361" s="25"/>
    </row>
    <row r="362" spans="1:10" ht="32.1" customHeight="1" x14ac:dyDescent="0.4">
      <c r="A362" s="20">
        <v>391</v>
      </c>
      <c r="B362" s="39" t="s">
        <v>72</v>
      </c>
      <c r="C362" s="39" t="s">
        <v>72</v>
      </c>
      <c r="D362" s="18" t="s">
        <v>72</v>
      </c>
      <c r="E362" s="18" t="s">
        <v>72</v>
      </c>
      <c r="F362" s="25"/>
      <c r="G362" s="25"/>
      <c r="H362" s="24" t="s">
        <v>72</v>
      </c>
      <c r="I362" s="24" t="s">
        <v>72</v>
      </c>
      <c r="J362" s="25"/>
    </row>
    <row r="363" spans="1:10" ht="32.1" customHeight="1" x14ac:dyDescent="0.4">
      <c r="A363" s="20">
        <v>392</v>
      </c>
      <c r="B363" s="39" t="s">
        <v>72</v>
      </c>
      <c r="C363" s="39" t="s">
        <v>72</v>
      </c>
      <c r="D363" s="18" t="s">
        <v>72</v>
      </c>
      <c r="E363" s="18" t="s">
        <v>72</v>
      </c>
      <c r="F363" s="25"/>
      <c r="G363" s="25"/>
      <c r="H363" s="24" t="s">
        <v>72</v>
      </c>
      <c r="I363" s="24" t="s">
        <v>72</v>
      </c>
      <c r="J363" s="25"/>
    </row>
    <row r="364" spans="1:10" ht="32.1" customHeight="1" x14ac:dyDescent="0.4">
      <c r="A364" s="20">
        <v>393</v>
      </c>
      <c r="B364" s="39" t="s">
        <v>72</v>
      </c>
      <c r="C364" s="39" t="s">
        <v>72</v>
      </c>
      <c r="D364" s="18" t="s">
        <v>72</v>
      </c>
      <c r="E364" s="18" t="s">
        <v>72</v>
      </c>
      <c r="F364" s="25"/>
      <c r="G364" s="25"/>
      <c r="H364" s="24" t="s">
        <v>72</v>
      </c>
      <c r="I364" s="24" t="s">
        <v>72</v>
      </c>
      <c r="J364" s="25"/>
    </row>
    <row r="365" spans="1:10" ht="32.1" customHeight="1" x14ac:dyDescent="0.4">
      <c r="A365" s="20">
        <v>394</v>
      </c>
      <c r="B365" s="39" t="s">
        <v>72</v>
      </c>
      <c r="C365" s="39" t="s">
        <v>72</v>
      </c>
      <c r="D365" s="18" t="s">
        <v>72</v>
      </c>
      <c r="E365" s="18" t="s">
        <v>72</v>
      </c>
      <c r="F365" s="25"/>
      <c r="G365" s="25"/>
      <c r="H365" s="24" t="s">
        <v>72</v>
      </c>
      <c r="I365" s="24" t="s">
        <v>72</v>
      </c>
      <c r="J365" s="25"/>
    </row>
    <row r="366" spans="1:10" ht="32.1" customHeight="1" x14ac:dyDescent="0.4">
      <c r="A366" s="20">
        <v>395</v>
      </c>
      <c r="B366" s="39" t="s">
        <v>72</v>
      </c>
      <c r="C366" s="39" t="s">
        <v>72</v>
      </c>
      <c r="D366" s="18" t="s">
        <v>72</v>
      </c>
      <c r="E366" s="18" t="s">
        <v>72</v>
      </c>
      <c r="F366" s="25"/>
      <c r="G366" s="25"/>
      <c r="H366" s="24" t="s">
        <v>72</v>
      </c>
      <c r="I366" s="24" t="s">
        <v>72</v>
      </c>
      <c r="J366" s="25"/>
    </row>
    <row r="367" spans="1:10" ht="32.1" customHeight="1" x14ac:dyDescent="0.4">
      <c r="A367" s="20">
        <v>396</v>
      </c>
      <c r="B367" s="39" t="s">
        <v>72</v>
      </c>
      <c r="C367" s="39" t="s">
        <v>72</v>
      </c>
      <c r="D367" s="18" t="s">
        <v>72</v>
      </c>
      <c r="E367" s="18" t="s">
        <v>72</v>
      </c>
      <c r="F367" s="25"/>
      <c r="G367" s="25"/>
      <c r="H367" s="24" t="s">
        <v>72</v>
      </c>
      <c r="I367" s="24" t="s">
        <v>72</v>
      </c>
      <c r="J367" s="25"/>
    </row>
    <row r="368" spans="1:10" ht="32.1" customHeight="1" x14ac:dyDescent="0.4">
      <c r="A368" s="20">
        <v>397</v>
      </c>
      <c r="B368" s="39" t="s">
        <v>72</v>
      </c>
      <c r="C368" s="39" t="s">
        <v>72</v>
      </c>
      <c r="D368" s="18" t="s">
        <v>72</v>
      </c>
      <c r="E368" s="18" t="s">
        <v>72</v>
      </c>
      <c r="F368" s="25"/>
      <c r="G368" s="25"/>
      <c r="H368" s="24" t="s">
        <v>72</v>
      </c>
      <c r="I368" s="24" t="s">
        <v>72</v>
      </c>
      <c r="J368" s="25"/>
    </row>
    <row r="369" spans="1:10" ht="32.1" customHeight="1" x14ac:dyDescent="0.4">
      <c r="A369" s="20">
        <v>398</v>
      </c>
      <c r="B369" s="39" t="s">
        <v>72</v>
      </c>
      <c r="C369" s="39" t="s">
        <v>72</v>
      </c>
      <c r="D369" s="18" t="s">
        <v>72</v>
      </c>
      <c r="E369" s="18" t="s">
        <v>72</v>
      </c>
      <c r="F369" s="25"/>
      <c r="G369" s="25"/>
      <c r="H369" s="24" t="s">
        <v>72</v>
      </c>
      <c r="I369" s="24" t="s">
        <v>72</v>
      </c>
      <c r="J369" s="25"/>
    </row>
    <row r="370" spans="1:10" ht="32.1" customHeight="1" x14ac:dyDescent="0.4">
      <c r="A370" s="20">
        <v>399</v>
      </c>
      <c r="B370" s="39" t="s">
        <v>72</v>
      </c>
      <c r="C370" s="39" t="s">
        <v>72</v>
      </c>
      <c r="D370" s="18" t="s">
        <v>72</v>
      </c>
      <c r="E370" s="18" t="s">
        <v>72</v>
      </c>
      <c r="F370" s="25"/>
      <c r="G370" s="25"/>
      <c r="H370" s="24" t="s">
        <v>72</v>
      </c>
      <c r="I370" s="24" t="s">
        <v>72</v>
      </c>
      <c r="J370" s="25"/>
    </row>
    <row r="371" spans="1:10" ht="32.1" customHeight="1" x14ac:dyDescent="0.4">
      <c r="A371" s="20">
        <v>400</v>
      </c>
      <c r="B371" s="39" t="s">
        <v>72</v>
      </c>
      <c r="C371" s="39" t="s">
        <v>72</v>
      </c>
      <c r="D371" s="18" t="s">
        <v>72</v>
      </c>
      <c r="E371" s="18" t="s">
        <v>72</v>
      </c>
      <c r="F371" s="25"/>
      <c r="G371" s="25"/>
      <c r="H371" s="24" t="s">
        <v>72</v>
      </c>
      <c r="I371" s="24" t="s">
        <v>72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72</v>
      </c>
      <c r="C373" s="39" t="s">
        <v>72</v>
      </c>
      <c r="D373" s="18" t="s">
        <v>72</v>
      </c>
      <c r="E373" s="18" t="s">
        <v>72</v>
      </c>
      <c r="F373" s="25"/>
      <c r="G373" s="25"/>
      <c r="H373" s="24" t="s">
        <v>72</v>
      </c>
      <c r="I373" s="24" t="s">
        <v>72</v>
      </c>
      <c r="J373" s="25"/>
    </row>
    <row r="374" spans="1:10" ht="32.1" customHeight="1" x14ac:dyDescent="0.4">
      <c r="A374" s="20">
        <v>402</v>
      </c>
      <c r="B374" s="39" t="s">
        <v>72</v>
      </c>
      <c r="C374" s="39" t="s">
        <v>72</v>
      </c>
      <c r="D374" s="18" t="s">
        <v>72</v>
      </c>
      <c r="E374" s="18" t="s">
        <v>72</v>
      </c>
      <c r="F374" s="25"/>
      <c r="G374" s="25"/>
      <c r="H374" s="24" t="s">
        <v>72</v>
      </c>
      <c r="I374" s="24" t="s">
        <v>72</v>
      </c>
      <c r="J374" s="25"/>
    </row>
    <row r="375" spans="1:10" ht="32.1" customHeight="1" x14ac:dyDescent="0.4">
      <c r="A375" s="20">
        <v>403</v>
      </c>
      <c r="B375" s="39" t="s">
        <v>72</v>
      </c>
      <c r="C375" s="39" t="s">
        <v>72</v>
      </c>
      <c r="D375" s="18" t="s">
        <v>72</v>
      </c>
      <c r="E375" s="18" t="s">
        <v>72</v>
      </c>
      <c r="F375" s="25"/>
      <c r="G375" s="25"/>
      <c r="H375" s="24" t="s">
        <v>72</v>
      </c>
      <c r="I375" s="24" t="s">
        <v>72</v>
      </c>
      <c r="J375" s="25"/>
    </row>
    <row r="376" spans="1:10" ht="32.1" customHeight="1" x14ac:dyDescent="0.4">
      <c r="A376" s="20">
        <v>404</v>
      </c>
      <c r="B376" s="39" t="s">
        <v>72</v>
      </c>
      <c r="C376" s="39" t="s">
        <v>72</v>
      </c>
      <c r="D376" s="18" t="s">
        <v>72</v>
      </c>
      <c r="E376" s="18" t="s">
        <v>72</v>
      </c>
      <c r="F376" s="25"/>
      <c r="G376" s="25"/>
      <c r="H376" s="24" t="s">
        <v>72</v>
      </c>
      <c r="I376" s="24" t="s">
        <v>72</v>
      </c>
      <c r="J376" s="25"/>
    </row>
    <row r="377" spans="1:10" ht="32.1" customHeight="1" x14ac:dyDescent="0.4">
      <c r="A377" s="20">
        <v>405</v>
      </c>
      <c r="B377" s="39" t="s">
        <v>72</v>
      </c>
      <c r="C377" s="39" t="s">
        <v>72</v>
      </c>
      <c r="D377" s="18" t="s">
        <v>72</v>
      </c>
      <c r="E377" s="18" t="s">
        <v>72</v>
      </c>
      <c r="F377" s="25"/>
      <c r="G377" s="25"/>
      <c r="H377" s="24" t="s">
        <v>72</v>
      </c>
      <c r="I377" s="24" t="s">
        <v>72</v>
      </c>
      <c r="J377" s="25"/>
    </row>
    <row r="378" spans="1:10" ht="32.1" customHeight="1" x14ac:dyDescent="0.4">
      <c r="A378" s="20">
        <v>406</v>
      </c>
      <c r="B378" s="39" t="s">
        <v>72</v>
      </c>
      <c r="C378" s="39" t="s">
        <v>72</v>
      </c>
      <c r="D378" s="18" t="s">
        <v>72</v>
      </c>
      <c r="E378" s="18" t="s">
        <v>72</v>
      </c>
      <c r="F378" s="25"/>
      <c r="G378" s="25"/>
      <c r="H378" s="24" t="s">
        <v>72</v>
      </c>
      <c r="I378" s="24" t="s">
        <v>72</v>
      </c>
      <c r="J378" s="25"/>
    </row>
    <row r="379" spans="1:10" ht="32.1" customHeight="1" x14ac:dyDescent="0.4">
      <c r="A379" s="20">
        <v>407</v>
      </c>
      <c r="B379" s="39" t="s">
        <v>72</v>
      </c>
      <c r="C379" s="39" t="s">
        <v>72</v>
      </c>
      <c r="D379" s="18" t="s">
        <v>72</v>
      </c>
      <c r="E379" s="18" t="s">
        <v>72</v>
      </c>
      <c r="F379" s="25"/>
      <c r="G379" s="25"/>
      <c r="H379" s="24" t="s">
        <v>72</v>
      </c>
      <c r="I379" s="24" t="s">
        <v>72</v>
      </c>
      <c r="J379" s="25"/>
    </row>
    <row r="380" spans="1:10" ht="32.1" customHeight="1" x14ac:dyDescent="0.4">
      <c r="A380" s="20">
        <v>408</v>
      </c>
      <c r="B380" s="39" t="s">
        <v>72</v>
      </c>
      <c r="C380" s="39" t="s">
        <v>72</v>
      </c>
      <c r="D380" s="18" t="s">
        <v>72</v>
      </c>
      <c r="E380" s="18" t="s">
        <v>72</v>
      </c>
      <c r="F380" s="25"/>
      <c r="G380" s="25"/>
      <c r="H380" s="24" t="s">
        <v>72</v>
      </c>
      <c r="I380" s="24" t="s">
        <v>72</v>
      </c>
      <c r="J380" s="25"/>
    </row>
    <row r="381" spans="1:10" ht="32.1" customHeight="1" x14ac:dyDescent="0.4">
      <c r="A381" s="20">
        <v>409</v>
      </c>
      <c r="B381" s="39" t="s">
        <v>72</v>
      </c>
      <c r="C381" s="39" t="s">
        <v>72</v>
      </c>
      <c r="D381" s="18" t="s">
        <v>72</v>
      </c>
      <c r="E381" s="18" t="s">
        <v>72</v>
      </c>
      <c r="F381" s="25"/>
      <c r="G381" s="25"/>
      <c r="H381" s="24" t="s">
        <v>72</v>
      </c>
      <c r="I381" s="24" t="s">
        <v>72</v>
      </c>
      <c r="J381" s="25"/>
    </row>
    <row r="382" spans="1:10" ht="32.1" customHeight="1" x14ac:dyDescent="0.4">
      <c r="A382" s="20">
        <v>410</v>
      </c>
      <c r="B382" s="39" t="s">
        <v>72</v>
      </c>
      <c r="C382" s="39" t="s">
        <v>72</v>
      </c>
      <c r="D382" s="18" t="s">
        <v>72</v>
      </c>
      <c r="E382" s="18" t="s">
        <v>72</v>
      </c>
      <c r="F382" s="25"/>
      <c r="G382" s="25"/>
      <c r="H382" s="24" t="s">
        <v>72</v>
      </c>
      <c r="I382" s="24" t="s">
        <v>72</v>
      </c>
      <c r="J382" s="25"/>
    </row>
    <row r="383" spans="1:10" ht="32.1" customHeight="1" x14ac:dyDescent="0.4">
      <c r="A383" s="20">
        <v>411</v>
      </c>
      <c r="B383" s="39" t="s">
        <v>72</v>
      </c>
      <c r="C383" s="39" t="s">
        <v>72</v>
      </c>
      <c r="D383" s="18" t="s">
        <v>72</v>
      </c>
      <c r="E383" s="18" t="s">
        <v>72</v>
      </c>
      <c r="F383" s="25"/>
      <c r="G383" s="25"/>
      <c r="H383" s="24" t="s">
        <v>72</v>
      </c>
      <c r="I383" s="24" t="s">
        <v>72</v>
      </c>
      <c r="J383" s="25"/>
    </row>
    <row r="384" spans="1:10" ht="32.1" customHeight="1" x14ac:dyDescent="0.4">
      <c r="A384" s="20">
        <v>412</v>
      </c>
      <c r="B384" s="39" t="s">
        <v>72</v>
      </c>
      <c r="C384" s="39" t="s">
        <v>72</v>
      </c>
      <c r="D384" s="18" t="s">
        <v>72</v>
      </c>
      <c r="E384" s="18" t="s">
        <v>72</v>
      </c>
      <c r="F384" s="25"/>
      <c r="G384" s="25"/>
      <c r="H384" s="24" t="s">
        <v>72</v>
      </c>
      <c r="I384" s="24" t="s">
        <v>72</v>
      </c>
      <c r="J384" s="25"/>
    </row>
    <row r="385" spans="1:10" ht="32.1" customHeight="1" x14ac:dyDescent="0.4">
      <c r="A385" s="20">
        <v>413</v>
      </c>
      <c r="B385" s="39" t="s">
        <v>72</v>
      </c>
      <c r="C385" s="39" t="s">
        <v>72</v>
      </c>
      <c r="D385" s="18" t="s">
        <v>72</v>
      </c>
      <c r="E385" s="18" t="s">
        <v>72</v>
      </c>
      <c r="F385" s="25"/>
      <c r="G385" s="25"/>
      <c r="H385" s="24" t="s">
        <v>72</v>
      </c>
      <c r="I385" s="24" t="s">
        <v>72</v>
      </c>
      <c r="J385" s="25"/>
    </row>
    <row r="386" spans="1:10" ht="32.1" customHeight="1" x14ac:dyDescent="0.4">
      <c r="A386" s="20">
        <v>414</v>
      </c>
      <c r="B386" s="39" t="s">
        <v>72</v>
      </c>
      <c r="C386" s="39" t="s">
        <v>72</v>
      </c>
      <c r="D386" s="18" t="s">
        <v>72</v>
      </c>
      <c r="E386" s="18" t="s">
        <v>72</v>
      </c>
      <c r="F386" s="25"/>
      <c r="G386" s="25"/>
      <c r="H386" s="24" t="s">
        <v>72</v>
      </c>
      <c r="I386" s="24" t="s">
        <v>72</v>
      </c>
      <c r="J386" s="25"/>
    </row>
    <row r="387" spans="1:10" ht="32.1" customHeight="1" x14ac:dyDescent="0.4">
      <c r="A387" s="20">
        <v>415</v>
      </c>
      <c r="B387" s="39" t="s">
        <v>72</v>
      </c>
      <c r="C387" s="39" t="s">
        <v>72</v>
      </c>
      <c r="D387" s="18" t="s">
        <v>72</v>
      </c>
      <c r="E387" s="18" t="s">
        <v>72</v>
      </c>
      <c r="F387" s="25"/>
      <c r="G387" s="25"/>
      <c r="H387" s="24" t="s">
        <v>72</v>
      </c>
      <c r="I387" s="24" t="s">
        <v>72</v>
      </c>
      <c r="J387" s="25"/>
    </row>
    <row r="388" spans="1:10" ht="32.1" customHeight="1" x14ac:dyDescent="0.4">
      <c r="A388" s="20">
        <v>416</v>
      </c>
      <c r="B388" s="39" t="s">
        <v>72</v>
      </c>
      <c r="C388" s="39" t="s">
        <v>72</v>
      </c>
      <c r="D388" s="18" t="s">
        <v>72</v>
      </c>
      <c r="E388" s="18" t="s">
        <v>72</v>
      </c>
      <c r="F388" s="25"/>
      <c r="G388" s="25"/>
      <c r="H388" s="24" t="s">
        <v>72</v>
      </c>
      <c r="I388" s="24" t="s">
        <v>72</v>
      </c>
      <c r="J388" s="25"/>
    </row>
    <row r="389" spans="1:10" ht="32.1" customHeight="1" x14ac:dyDescent="0.4">
      <c r="A389" s="20">
        <v>417</v>
      </c>
      <c r="B389" s="39" t="s">
        <v>72</v>
      </c>
      <c r="C389" s="39" t="s">
        <v>72</v>
      </c>
      <c r="D389" s="18" t="s">
        <v>72</v>
      </c>
      <c r="E389" s="18" t="s">
        <v>72</v>
      </c>
      <c r="F389" s="25"/>
      <c r="G389" s="25"/>
      <c r="H389" s="24" t="s">
        <v>72</v>
      </c>
      <c r="I389" s="24" t="s">
        <v>72</v>
      </c>
      <c r="J389" s="25"/>
    </row>
    <row r="390" spans="1:10" ht="32.1" customHeight="1" x14ac:dyDescent="0.4">
      <c r="A390" s="20">
        <v>418</v>
      </c>
      <c r="B390" s="39" t="s">
        <v>72</v>
      </c>
      <c r="C390" s="39" t="s">
        <v>72</v>
      </c>
      <c r="D390" s="18" t="s">
        <v>72</v>
      </c>
      <c r="E390" s="18" t="s">
        <v>72</v>
      </c>
      <c r="F390" s="25"/>
      <c r="G390" s="25"/>
      <c r="H390" s="24" t="s">
        <v>72</v>
      </c>
      <c r="I390" s="24" t="s">
        <v>72</v>
      </c>
      <c r="J390" s="25"/>
    </row>
    <row r="391" spans="1:10" ht="32.1" customHeight="1" x14ac:dyDescent="0.4">
      <c r="A391" s="20">
        <v>419</v>
      </c>
      <c r="B391" s="39" t="s">
        <v>72</v>
      </c>
      <c r="C391" s="39" t="s">
        <v>72</v>
      </c>
      <c r="D391" s="18" t="s">
        <v>72</v>
      </c>
      <c r="E391" s="18" t="s">
        <v>72</v>
      </c>
      <c r="F391" s="25"/>
      <c r="G391" s="25"/>
      <c r="H391" s="24" t="s">
        <v>72</v>
      </c>
      <c r="I391" s="24" t="s">
        <v>72</v>
      </c>
      <c r="J391" s="25"/>
    </row>
    <row r="392" spans="1:10" ht="32.1" customHeight="1" x14ac:dyDescent="0.4">
      <c r="A392" s="20">
        <v>420</v>
      </c>
      <c r="B392" s="39" t="s">
        <v>72</v>
      </c>
      <c r="C392" s="39" t="s">
        <v>72</v>
      </c>
      <c r="D392" s="18" t="s">
        <v>72</v>
      </c>
      <c r="E392" s="18" t="s">
        <v>72</v>
      </c>
      <c r="F392" s="25"/>
      <c r="G392" s="25"/>
      <c r="H392" s="24" t="s">
        <v>72</v>
      </c>
      <c r="I392" s="24" t="s">
        <v>72</v>
      </c>
      <c r="J392" s="25"/>
    </row>
    <row r="393" spans="1:10" ht="32.1" customHeight="1" x14ac:dyDescent="0.4">
      <c r="A393" s="20">
        <v>421</v>
      </c>
      <c r="B393" s="39" t="s">
        <v>72</v>
      </c>
      <c r="C393" s="39" t="s">
        <v>72</v>
      </c>
      <c r="D393" s="18" t="s">
        <v>72</v>
      </c>
      <c r="E393" s="18" t="s">
        <v>72</v>
      </c>
      <c r="F393" s="25"/>
      <c r="G393" s="25"/>
      <c r="H393" s="24" t="s">
        <v>72</v>
      </c>
      <c r="I393" s="24" t="s">
        <v>72</v>
      </c>
      <c r="J393" s="25"/>
    </row>
    <row r="394" spans="1:10" ht="32.1" customHeight="1" x14ac:dyDescent="0.4">
      <c r="A394" s="20">
        <v>422</v>
      </c>
      <c r="B394" s="39" t="s">
        <v>72</v>
      </c>
      <c r="C394" s="39" t="s">
        <v>72</v>
      </c>
      <c r="D394" s="18" t="s">
        <v>72</v>
      </c>
      <c r="E394" s="18" t="s">
        <v>72</v>
      </c>
      <c r="F394" s="25"/>
      <c r="G394" s="25"/>
      <c r="H394" s="24" t="s">
        <v>72</v>
      </c>
      <c r="I394" s="24" t="s">
        <v>72</v>
      </c>
      <c r="J394" s="25"/>
    </row>
    <row r="395" spans="1:10" ht="32.1" customHeight="1" x14ac:dyDescent="0.4">
      <c r="A395" s="20">
        <v>423</v>
      </c>
      <c r="B395" s="39" t="s">
        <v>72</v>
      </c>
      <c r="C395" s="39" t="s">
        <v>72</v>
      </c>
      <c r="D395" s="18" t="s">
        <v>72</v>
      </c>
      <c r="E395" s="18" t="s">
        <v>72</v>
      </c>
      <c r="F395" s="25"/>
      <c r="G395" s="25"/>
      <c r="H395" s="24" t="s">
        <v>72</v>
      </c>
      <c r="I395" s="24" t="s">
        <v>72</v>
      </c>
      <c r="J395" s="25"/>
    </row>
    <row r="396" spans="1:10" ht="32.1" customHeight="1" x14ac:dyDescent="0.4">
      <c r="A396" s="20">
        <v>424</v>
      </c>
      <c r="B396" s="39" t="s">
        <v>72</v>
      </c>
      <c r="C396" s="39" t="s">
        <v>72</v>
      </c>
      <c r="D396" s="18" t="s">
        <v>72</v>
      </c>
      <c r="E396" s="18" t="s">
        <v>72</v>
      </c>
      <c r="F396" s="25"/>
      <c r="G396" s="25"/>
      <c r="H396" s="24" t="s">
        <v>72</v>
      </c>
      <c r="I396" s="24" t="s">
        <v>72</v>
      </c>
      <c r="J396" s="25"/>
    </row>
    <row r="397" spans="1:10" ht="32.1" customHeight="1" x14ac:dyDescent="0.4">
      <c r="A397" s="20">
        <v>425</v>
      </c>
      <c r="B397" s="39" t="s">
        <v>72</v>
      </c>
      <c r="C397" s="39" t="s">
        <v>72</v>
      </c>
      <c r="D397" s="18" t="s">
        <v>72</v>
      </c>
      <c r="E397" s="18" t="s">
        <v>72</v>
      </c>
      <c r="F397" s="25"/>
      <c r="G397" s="25"/>
      <c r="H397" s="24" t="s">
        <v>72</v>
      </c>
      <c r="I397" s="24" t="s">
        <v>72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入札書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工事別内訳書!Print_Area</vt:lpstr>
      <vt:lpstr>市価調査書!Print_Area</vt:lpstr>
      <vt:lpstr>'積算 '!Print_Area</vt:lpstr>
      <vt:lpstr>積算②!Print_Area</vt:lpstr>
      <vt:lpstr>入札書!Print_Area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2026-10-20T05:58:49Z</cp:lastPrinted>
  <dcterms:created xsi:type="dcterms:W3CDTF">2022-04-05T11:02:04Z</dcterms:created>
  <dcterms:modified xsi:type="dcterms:W3CDTF">2026-10-20T07:49:07Z</dcterms:modified>
</cp:coreProperties>
</file>