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360327\Desktop\01_業務データ\1_会計業務\契約業務\令和8年度契約\【工事】KK\KK5　屋外蒸気管改修工事\公告掲載データ\"/>
    </mc:Choice>
  </mc:AlternateContent>
  <xr:revisionPtr revIDLastSave="0" documentId="13_ncr:1_{4711E808-4DE3-418A-9F45-1F27721FE852}" xr6:coauthVersionLast="47" xr6:coauthVersionMax="47" xr10:uidLastSave="{00000000-0000-0000-0000-000000000000}"/>
  <bookViews>
    <workbookView xWindow="-28920" yWindow="-8535" windowWidth="29040" windowHeight="15720" activeTab="7" xr2:uid="{136EDA42-37B5-49E5-B9A2-E65DA68CBAC9}"/>
  </bookViews>
  <sheets>
    <sheet name="別紙第1～6(13)" sheetId="1" r:id="rId1"/>
    <sheet name="別紙第7" sheetId="2" r:id="rId2"/>
    <sheet name="別紙第8" sheetId="3" r:id="rId3"/>
    <sheet name="別紙第9" sheetId="4" r:id="rId4"/>
    <sheet name="別紙第10" sheetId="5" r:id="rId5"/>
    <sheet name="別紙第11" sheetId="6" r:id="rId6"/>
    <sheet name="別紙第12" sheetId="7" r:id="rId7"/>
    <sheet name="※申請書作成要領" sheetId="8" r:id="rId8"/>
  </sheets>
  <externalReferences>
    <externalReference r:id="rId9"/>
    <externalReference r:id="rId10"/>
    <externalReference r:id="rId11"/>
    <externalReference r:id="rId12"/>
    <externalReference r:id="rId13"/>
    <externalReference r:id="rId14"/>
    <externalReference r:id="rId15"/>
  </externalReferences>
  <definedNames>
    <definedName name="_1_">#REF!</definedName>
    <definedName name="_ｃ">#REF!</definedName>
    <definedName name="_Key1" hidden="1">'[2]１四'!$D$485</definedName>
    <definedName name="_Key2" hidden="1">'[2]１四'!$E$492</definedName>
    <definedName name="_Order1" hidden="1">255</definedName>
    <definedName name="_Order2" hidden="1">255</definedName>
    <definedName name="_Sort" hidden="1">'[2]１四'!$D$3:$AC$533</definedName>
    <definedName name="〃">#REF!</definedName>
    <definedName name="ａ">#REF!</definedName>
    <definedName name="ｂ">#REF!</definedName>
    <definedName name="ＣＲＣ">#REF!</definedName>
    <definedName name="ｄ">#REF!</definedName>
    <definedName name="ddd">[3]ﾃﾞｰﾀ!$H$3:$H$40</definedName>
    <definedName name="ｅ">#REF!</definedName>
    <definedName name="ＥＡ">'[4]基本 (2)'!$AF$6</definedName>
    <definedName name="ｆ">#REF!</definedName>
    <definedName name="juohklbl" hidden="1">#REF!,#REF!</definedName>
    <definedName name="NO">'[4]基本 (2)'!$A$5</definedName>
    <definedName name="OLE_LINK1" localSheetId="0">'別紙第1～6(13)'!$BP$1</definedName>
    <definedName name="OLE_LINK2" localSheetId="0">'別紙第1～6(13)'!$BP$3</definedName>
    <definedName name="_xlnm.Print_Area" localSheetId="7">※申請書作成要領!$A$1:$K$168</definedName>
    <definedName name="_xlnm.Print_Area" localSheetId="0">'別紙第1～6(13)'!$A$1:$BN$160</definedName>
    <definedName name="_xlnm.Print_Area" localSheetId="5">別紙第11!$A$1:$F$34</definedName>
    <definedName name="_xlnm.Print_Area" localSheetId="6">別紙第12!$A$1:$K$54</definedName>
    <definedName name="_xlnm.Print_Area" localSheetId="2">別紙第8!$A$1:$F$34</definedName>
    <definedName name="_xlnm.Print_Area" localSheetId="3">別紙第9!$A$1:$K$55</definedName>
    <definedName name="_xlnm.Print_Area">#REF!</definedName>
    <definedName name="PRINT_AREA_MI">#REF!</definedName>
    <definedName name="Print_Titles_MI">#REF!</definedName>
    <definedName name="ssss">#REF!</definedName>
    <definedName name="yo">#REF!</definedName>
    <definedName name="Z_719DAFC0_0539_11D2_B313_0000E837C123_.wvu.Cols" hidden="1">#REF!,#REF!</definedName>
    <definedName name="Z_719DAFC0_0539_11D2_B313_0000E837C123_.wvu.PrintTitles" hidden="1">#REF!</definedName>
    <definedName name="Z_AB959440_7F00_11D2_8CD7_0060976187CA_.wvu.FilterData" hidden="1">#REF!</definedName>
    <definedName name="Z_B619E026_7DB4_11D2_8BBC_341005C10000_.wvu.PrintTitles" hidden="1">#REF!</definedName>
    <definedName name="Z_B619E026_7DB4_11D2_8BBC_341005C10000_.wvu.Rows" hidden="1">#REF!</definedName>
    <definedName name="Z_C346D0A1_7E05_11D2_8CD7_0060976187CA_.wvu.FilterData" hidden="1">#REF!</definedName>
    <definedName name="Z_CCA46B8E_5475_11D2_8CD7_0060976187CA_.wvu.Cols" hidden="1">#REF!</definedName>
    <definedName name="Z_CCA46B8E_5475_11D2_8CD7_0060976187CA_.wvu.PrintTitles" hidden="1">#REF!</definedName>
    <definedName name="Z_CCA46B8E_5475_11D2_8CD7_0060976187CA_.wvu.Rows" hidden="1">#REF!</definedName>
    <definedName name="Z_FDC29F62_049E_11D2_B313_0000F4387536_.wvu.Cols" hidden="1">#REF!,#REF!,#REF!</definedName>
    <definedName name="Z_FDC29F62_049E_11D2_B313_0000F4387536_.wvu.PrintTitles" hidden="1">#REF!</definedName>
    <definedName name="Z_FDC29F62_049E_11D2_B313_0000F4387536_.wvu.Rows" hidden="1">#REF!</definedName>
    <definedName name="Z_FF508901_26E5_11D2_85F2_00804C0B2402_.wvu.Cols" hidden="1">#REF!,#REF!</definedName>
    <definedName name="Z_FF508901_26E5_11D2_85F2_00804C0B2402_.wvu.PrintTitles" hidden="1">#REF!</definedName>
    <definedName name="カタログ">#REF!</definedName>
    <definedName name="カタログ名">#REF!</definedName>
    <definedName name="グリーズスプレー">#REF!</definedName>
    <definedName name="こい" hidden="1">#REF!</definedName>
    <definedName name="こどもの日">[5]コード表!$M$197</definedName>
    <definedName name="ゴム手袋">#REF!</definedName>
    <definedName name="シャッター用潤滑油">#REF!</definedName>
    <definedName name="ページ">#REF!</definedName>
    <definedName name="ページ１">#REF!</definedName>
    <definedName name="ページ１０">#REF!</definedName>
    <definedName name="ページ１１">#REF!</definedName>
    <definedName name="ページ１２">#REF!</definedName>
    <definedName name="ページ１３">#REF!</definedName>
    <definedName name="ページ１４">#REF!</definedName>
    <definedName name="ページ１５">#REF!</definedName>
    <definedName name="ページ２">#REF!</definedName>
    <definedName name="ページ３">#REF!</definedName>
    <definedName name="ページ３０">#REF!</definedName>
    <definedName name="ページ４">#REF!</definedName>
    <definedName name="ページ５">#REF!</definedName>
    <definedName name="ページ６">#REF!</definedName>
    <definedName name="ページ７">#REF!</definedName>
    <definedName name="ページ８">#REF!</definedName>
    <definedName name="ページ９">#REF!</definedName>
    <definedName name="みどりの日">[5]コード表!$M$196</definedName>
    <definedName name="一位">#REF!</definedName>
    <definedName name="一位代価">#REF!</definedName>
    <definedName name="一位代価①">#REF!</definedName>
    <definedName name="一位代価３">[6]一位!$A$1:$F$65536</definedName>
    <definedName name="一位代価４">[6]一位!$A$1:$F$65536</definedName>
    <definedName name="一位代価計">#REF!</definedName>
    <definedName name="一位代価統計">[7]一位代価!$S$1:$U$65536</definedName>
    <definedName name="一位代価統計①">#REF!</definedName>
    <definedName name="一位代価統計３">#REF!</definedName>
    <definedName name="一位代価統計４">#REF!</definedName>
    <definedName name="一師会">'[4]基本 (2)'!$AR$6</definedName>
    <definedName name="科目">#REF!</definedName>
    <definedName name="科目１">#REF!</definedName>
    <definedName name="科目コード">'[4]基本 (2)'!$B$5</definedName>
    <definedName name="科目表">#REF!</definedName>
    <definedName name="会社名">#REF!</definedName>
    <definedName name="海の日">[5]コード表!$M$199</definedName>
    <definedName name="各付区分">#REF!</definedName>
    <definedName name="管理区分">#REF!</definedName>
    <definedName name="基礎数">#REF!</definedName>
    <definedName name="基礎数値">[7]基礎数値!$A$1:$F$65536</definedName>
    <definedName name="基礎数値①">#REF!</definedName>
    <definedName name="基礎数値３">#REF!</definedName>
    <definedName name="基礎数値４">#REF!</definedName>
    <definedName name="機械経費">#REF!</definedName>
    <definedName name="業者コード">#REF!</definedName>
    <definedName name="業者一覧">#REF!</definedName>
    <definedName name="業者名">#REF!</definedName>
    <definedName name="勤労感謝の日">[5]コード表!$M$205</definedName>
    <definedName name="契約書">#REF!</definedName>
    <definedName name="契約方式">#REF!</definedName>
    <definedName name="敬老の日">[5]コード表!$M$200</definedName>
    <definedName name="経費率">#REF!</definedName>
    <definedName name="月日">'[4]基本 (2)'!$C$5</definedName>
    <definedName name="建国記念日">[5]コード表!$M$214</definedName>
    <definedName name="憲法記念日">[5]コード表!$M$195</definedName>
    <definedName name="検調内訳">#REF!</definedName>
    <definedName name="見積査定">#REF!</definedName>
    <definedName name="元旦">[5]コード表!$M$210</definedName>
    <definedName name="公告">#REF!</definedName>
    <definedName name="工業石けん">#REF!</definedName>
    <definedName name="国民の休日">[5]コード表!$M$201</definedName>
    <definedName name="済通内訳">#REF!</definedName>
    <definedName name="材料数量">#REF!</definedName>
    <definedName name="材料単価">#REF!</definedName>
    <definedName name="算出根拠">#REF!</definedName>
    <definedName name="算定基礎">#REF!</definedName>
    <definedName name="施設">'[4]基本 (2)'!$BF$6</definedName>
    <definedName name="受領額">#REF!</definedName>
    <definedName name="秋分の日">[5]コード表!$M$202</definedName>
    <definedName name="春分の日">[5]コード表!$M$215</definedName>
    <definedName name="昭和の日">[5]コード表!$M$194</definedName>
    <definedName name="条項">#REF!</definedName>
    <definedName name="振替休日">[5]コード表!$M$198</definedName>
    <definedName name="成人の日">[5]コード表!$M$213</definedName>
    <definedName name="説明会">#REF!</definedName>
    <definedName name="体育の日">[5]コード表!$M$203</definedName>
    <definedName name="耐熱革手袋">#REF!</definedName>
    <definedName name="摘要">'[4]基本 (2)'!$D$5</definedName>
    <definedName name="天皇誕生日">[5]コード表!$M$206</definedName>
    <definedName name="電気一位代価">#REF!</definedName>
    <definedName name="頭">#REF!</definedName>
    <definedName name="二位代価">#REF!</definedName>
    <definedName name="二硫化モリブデン">#REF!</definedName>
    <definedName name="入札">#REF!</definedName>
    <definedName name="入力">#REF!</definedName>
    <definedName name="年始1">[5]コード表!$M$211</definedName>
    <definedName name="年始2">[5]コード表!$M$212</definedName>
    <definedName name="年末1">[5]コード表!$M$207</definedName>
    <definedName name="年末2">[5]コード表!$M$208</definedName>
    <definedName name="年末3">[5]コード表!$M$209</definedName>
    <definedName name="納地">#REF!</definedName>
    <definedName name="納入駐屯地">#REF!</definedName>
    <definedName name="備考欄">#REF!</definedName>
    <definedName name="品名">#REF!</definedName>
    <definedName name="部隊">#REF!</definedName>
    <definedName name="部隊名">#REF!</definedName>
    <definedName name="文化の日">[5]コード表!$M$204</definedName>
    <definedName name="防塵マスク">#REF!</definedName>
    <definedName name="防塵マスクフィルター">#REF!</definedName>
    <definedName name="防塵メガネ">#REF!</definedName>
    <definedName name="名前">#REF!</definedName>
    <definedName name="要求番号">#REF!</definedName>
    <definedName name="累計">#REF!</definedName>
    <definedName name="労務単価">#REF!</definedName>
    <definedName name="労務単価表">#REF!</definedName>
    <definedName name="労務単価表①">#REF!</definedName>
    <definedName name="労務単価表３">#REF!</definedName>
    <definedName name="労務単価表４">#REF!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9" i="8" l="1"/>
  <c r="D146" i="8"/>
  <c r="B146" i="8"/>
  <c r="B138" i="8"/>
  <c r="E133" i="8"/>
  <c r="C133" i="8"/>
  <c r="B127" i="8"/>
  <c r="B126" i="8"/>
  <c r="B125" i="8"/>
  <c r="B124" i="8"/>
  <c r="B123" i="8"/>
  <c r="B122" i="8"/>
  <c r="A25" i="8"/>
  <c r="B23" i="8"/>
  <c r="B22" i="8"/>
  <c r="B4" i="8"/>
  <c r="A12" i="7"/>
  <c r="A11" i="7"/>
  <c r="A10" i="7"/>
  <c r="A12" i="4"/>
  <c r="A11" i="4"/>
  <c r="A10" i="4"/>
  <c r="P177" i="1"/>
  <c r="D177" i="1"/>
  <c r="A169" i="1"/>
  <c r="A168" i="1"/>
  <c r="A167" i="1"/>
  <c r="Y118" i="1"/>
  <c r="Y65" i="1"/>
  <c r="M16" i="1"/>
  <c r="A16" i="1"/>
  <c r="M15" i="1"/>
  <c r="A15" i="1"/>
  <c r="A12" i="1"/>
  <c r="Y119" i="1" s="1"/>
  <c r="M11" i="1"/>
  <c r="M168" i="1" s="1"/>
  <c r="A10" i="1"/>
  <c r="Y117" i="1" s="1"/>
  <c r="AY7" i="1"/>
  <c r="M10" i="1" l="1"/>
  <c r="M167" i="1" s="1"/>
  <c r="Y64" i="1"/>
  <c r="Y66" i="1"/>
  <c r="M12" i="1"/>
  <c r="M169" i="1" s="1"/>
</calcChain>
</file>

<file path=xl/sharedStrings.xml><?xml version="1.0" encoding="utf-8"?>
<sst xmlns="http://schemas.openxmlformats.org/spreadsheetml/2006/main" count="494" uniqueCount="320">
  <si>
    <t>別紙第1</t>
    <rPh sb="2" eb="3">
      <t>ダイ</t>
    </rPh>
    <phoneticPr fontId="3"/>
  </si>
  <si>
    <t>別紙第4</t>
    <rPh sb="2" eb="3">
      <t>ダイ</t>
    </rPh>
    <phoneticPr fontId="3"/>
  </si>
  <si>
    <t>工　　　　程　　　　表</t>
    <rPh sb="0" eb="1">
      <t>タクミ</t>
    </rPh>
    <rPh sb="5" eb="6">
      <t>ホド</t>
    </rPh>
    <rPh sb="10" eb="11">
      <t>ヒョウ</t>
    </rPh>
    <phoneticPr fontId="3"/>
  </si>
  <si>
    <t>一 般 競 争 参 加 資 格 確 認 申 請 書　(例)</t>
    <rPh sb="27" eb="28">
      <t>レイ</t>
    </rPh>
    <phoneticPr fontId="3"/>
  </si>
  <si>
    <t>一 般 競 争 参 加 資 格 確 認 申 請 書　</t>
    <phoneticPr fontId="3"/>
  </si>
  <si>
    <t>工事名：</t>
    <rPh sb="0" eb="2">
      <t>コウジ</t>
    </rPh>
    <rPh sb="2" eb="3">
      <t>ナ</t>
    </rPh>
    <phoneticPr fontId="3"/>
  </si>
  <si>
    <t>会社名：</t>
    <rPh sb="0" eb="2">
      <t>カイシャ</t>
    </rPh>
    <rPh sb="2" eb="3">
      <t>ナ</t>
    </rPh>
    <phoneticPr fontId="3"/>
  </si>
  <si>
    <t>陸上自衛隊宇都宮駐屯地</t>
  </si>
  <si>
    <t>住 所</t>
  </si>
  <si>
    <t>項目</t>
    <rPh sb="0" eb="2">
      <t>コウモク</t>
    </rPh>
    <phoneticPr fontId="3"/>
  </si>
  <si>
    <t>単位</t>
    <rPh sb="0" eb="2">
      <t>タンイ</t>
    </rPh>
    <phoneticPr fontId="3"/>
  </si>
  <si>
    <t>数量</t>
    <rPh sb="0" eb="2">
      <t>スウリョウ</t>
    </rPh>
    <phoneticPr fontId="3"/>
  </si>
  <si>
    <t>4月</t>
    <rPh sb="1" eb="2">
      <t>ツキ</t>
    </rPh>
    <phoneticPr fontId="3"/>
  </si>
  <si>
    <t>5月</t>
  </si>
  <si>
    <t>6月</t>
  </si>
  <si>
    <t>7月</t>
  </si>
  <si>
    <t>8月</t>
  </si>
  <si>
    <t>9月</t>
  </si>
  <si>
    <t>10月</t>
  </si>
  <si>
    <t>11月</t>
  </si>
  <si>
    <t>12月</t>
  </si>
  <si>
    <t>1月</t>
  </si>
  <si>
    <t>2月</t>
  </si>
  <si>
    <t>3月</t>
  </si>
  <si>
    <t>商号又は名称</t>
  </si>
  <si>
    <t>代表者氏名　　　 印</t>
    <phoneticPr fontId="3"/>
  </si>
  <si>
    <t xml:space="preserve">   10  20</t>
    <phoneticPr fontId="3"/>
  </si>
  <si>
    <t xml:space="preserve">   10 20</t>
    <phoneticPr fontId="3"/>
  </si>
  <si>
    <t>　　　なお、予算決算及び会計令（昭和２２年勅令第１６５号）第７０条の規定に該当する者</t>
    <phoneticPr fontId="3"/>
  </si>
  <si>
    <t>　 でないこと及び添付書類の内容について事実と相違と相違ないことを誓約します。</t>
    <phoneticPr fontId="3"/>
  </si>
  <si>
    <t>記</t>
  </si>
  <si>
    <t>１ 入札説明書７(3)アに定める同種の工事の施工実績を記載した書面</t>
  </si>
  <si>
    <t>２ 入札説明書７(3)イに定める配置予定の技術者の資格等を記載した書面</t>
  </si>
  <si>
    <t>３ 入札説明書７(3)エに定める契約書の写し</t>
  </si>
  <si>
    <t>（契約書の写しの提出を求める場合のみ）</t>
  </si>
  <si>
    <t>４ 入札説明書７(3)ウに定める工程表を記載した書面</t>
  </si>
  <si>
    <t>（工程表の提出を求める場合のみ）</t>
  </si>
  <si>
    <t>５　入札説明書４(14)に定める誓約書</t>
    <phoneticPr fontId="3"/>
  </si>
  <si>
    <t>■工程管理に対する技術的所見</t>
  </si>
  <si>
    <t>以上</t>
    <rPh sb="0" eb="2">
      <t>イジョウ</t>
    </rPh>
    <phoneticPr fontId="3"/>
  </si>
  <si>
    <t>　</t>
    <phoneticPr fontId="3"/>
  </si>
  <si>
    <t>注１）　返信用封筒として、表に申請者の住所・氏名を記載し、簡易書留料金分を加えた所定の料金</t>
    <phoneticPr fontId="3"/>
  </si>
  <si>
    <t>　　　の切手を貼った長３号封筒を申請書と併せて提出して下さい。</t>
    <phoneticPr fontId="3"/>
  </si>
  <si>
    <t>注２）　４項は提出者のみ記載して下さい。</t>
    <phoneticPr fontId="3"/>
  </si>
  <si>
    <t>別紙第2</t>
    <rPh sb="2" eb="3">
      <t>ダイ</t>
    </rPh>
    <phoneticPr fontId="3"/>
  </si>
  <si>
    <t>別紙第５</t>
    <rPh sb="0" eb="2">
      <t>ベッシ</t>
    </rPh>
    <rPh sb="2" eb="3">
      <t>ダイ</t>
    </rPh>
    <phoneticPr fontId="3"/>
  </si>
  <si>
    <t>同種の工事の施工実績　(例)</t>
    <rPh sb="0" eb="2">
      <t>ドウシュ</t>
    </rPh>
    <rPh sb="3" eb="5">
      <t>コウジ</t>
    </rPh>
    <rPh sb="6" eb="8">
      <t>セコウ</t>
    </rPh>
    <rPh sb="8" eb="10">
      <t>ジッセキ</t>
    </rPh>
    <rPh sb="12" eb="13">
      <t>レイ</t>
    </rPh>
    <phoneticPr fontId="3"/>
  </si>
  <si>
    <t>同種の工事の施工実績　</t>
    <rPh sb="0" eb="2">
      <t>ドウシュ</t>
    </rPh>
    <rPh sb="3" eb="5">
      <t>コウジ</t>
    </rPh>
    <rPh sb="6" eb="8">
      <t>セコウ</t>
    </rPh>
    <rPh sb="8" eb="10">
      <t>ジッセキ</t>
    </rPh>
    <phoneticPr fontId="3"/>
  </si>
  <si>
    <t>令和　　年　　月　　日</t>
    <rPh sb="0" eb="2">
      <t>レイワ</t>
    </rPh>
    <rPh sb="4" eb="5">
      <t>ネン</t>
    </rPh>
    <rPh sb="7" eb="8">
      <t>ガツ</t>
    </rPh>
    <rPh sb="10" eb="11">
      <t>ヒ</t>
    </rPh>
    <phoneticPr fontId="3"/>
  </si>
  <si>
    <t>誓約書</t>
    <rPh sb="0" eb="3">
      <t>セイヤクショ</t>
    </rPh>
    <phoneticPr fontId="3"/>
  </si>
  <si>
    <t>会社名</t>
    <rPh sb="0" eb="2">
      <t>カイシャ</t>
    </rPh>
    <rPh sb="2" eb="3">
      <t>ナ</t>
    </rPh>
    <phoneticPr fontId="3"/>
  </si>
  <si>
    <t>工事名</t>
  </si>
  <si>
    <t>工</t>
  </si>
  <si>
    <t>発注機関名</t>
  </si>
  <si>
    <t>事</t>
  </si>
  <si>
    <t>工事場所</t>
  </si>
  <si>
    <t>（都道府県名、市町村名を記入する。）</t>
  </si>
  <si>
    <t>名</t>
  </si>
  <si>
    <t>住　　　　　　所</t>
    <rPh sb="0" eb="1">
      <t>ジュウ</t>
    </rPh>
    <rPh sb="7" eb="8">
      <t>ショ</t>
    </rPh>
    <phoneticPr fontId="3"/>
  </si>
  <si>
    <t>契約金額</t>
  </si>
  <si>
    <t>百万円単位</t>
    <phoneticPr fontId="3"/>
  </si>
  <si>
    <t>商号又は名称</t>
    <rPh sb="0" eb="2">
      <t>ショウゴウ</t>
    </rPh>
    <rPh sb="2" eb="3">
      <t>マタ</t>
    </rPh>
    <rPh sb="4" eb="6">
      <t>メイショウ</t>
    </rPh>
    <phoneticPr fontId="3"/>
  </si>
  <si>
    <t>称</t>
  </si>
  <si>
    <t>代表者氏名　　　　　　　　　　　　　　　　　　　　　　　　　印</t>
    <rPh sb="0" eb="3">
      <t>ダイヒョウシャ</t>
    </rPh>
    <rPh sb="3" eb="5">
      <t>シメイ</t>
    </rPh>
    <rPh sb="30" eb="31">
      <t>イン</t>
    </rPh>
    <phoneticPr fontId="3"/>
  </si>
  <si>
    <t>工期</t>
  </si>
  <si>
    <t>年 月～ 年 月</t>
  </si>
  <si>
    <t>等</t>
  </si>
  <si>
    <t>受注形態</t>
  </si>
  <si>
    <t>単体／ＪＶ（出資比率）</t>
  </si>
  <si>
    <t>　弊社は、過去　年間に防衛省発注の工事（業務）を完成（完了）・引渡ししておりますが、その際、契約条項に則り守秘義務に努めておりました。今回、本工事（業務）を受注する際には、過年度の契約と同様に、契約条項に則り守秘義務に努めること、また、契約を履行する一環として収集、整理、作成等した一切の情報については、発注者の同意なく、代表権を有する者、役員（持分会社にあっては社員を含む。）、管理職員等であっても、その取扱いを認められた者以外の者はこれに接しないこと、及び、職務上の下級者等に対してその提供を要求しないなど情報の保全に万全を期すこと、あわせて、本業務に従事する業務従事者若しくは親会社等の国籍その他これに類するものが、発注者との契約に違反する行為を求められた場合に、これを拒む権利を実効性をもって法的に保障されない国又は地域に該当する者及び国連安保理決議において労働許可を提供しないことが決定されている国又は地域に該当する者でないことを誓約いたします。</t>
    <phoneticPr fontId="3"/>
  </si>
  <si>
    <t>構造形式</t>
  </si>
  <si>
    <t>規模・寸法</t>
  </si>
  <si>
    <t>使用機材・数量</t>
  </si>
  <si>
    <t>概</t>
  </si>
  <si>
    <t>施工条件</t>
  </si>
  <si>
    <t>（市街地・軟弱地質等）</t>
  </si>
  <si>
    <t>要</t>
  </si>
  <si>
    <t>その他</t>
  </si>
  <si>
    <t>CORINS登録の有無</t>
  </si>
  <si>
    <t>　　　有（CORINS登録番号　　　　　　　　　　　　　　　　　　 　　）　　　　　　 無</t>
    <phoneticPr fontId="3"/>
  </si>
  <si>
    <t>注）　１ 　必ず同種工事が確認できる内容で記載のこと。</t>
    <phoneticPr fontId="3"/>
  </si>
  <si>
    <t>　　　 ２　 CORINS登録の有無について、いずれかに○を付す。</t>
    <phoneticPr fontId="3"/>
  </si>
  <si>
    <t>　　　　　「有」に○を付した場合は、CORINSの登録番号を記載すること。</t>
    <phoneticPr fontId="3"/>
  </si>
  <si>
    <t>　　　　　「無」に○を付した場合は契約書の写しを添付すること。</t>
    <phoneticPr fontId="3"/>
  </si>
  <si>
    <t>　　　 ３　 記載する工事が、平成１３年１２月２５日以降に完成した地方防衛局等の発注した工事の場合は、</t>
    <phoneticPr fontId="3"/>
  </si>
  <si>
    <t>　　　　 当該工事に係る施工成績評定通知書又は工事成績評定通知書等の写しを添付すること。</t>
    <phoneticPr fontId="3"/>
  </si>
  <si>
    <t>別紙第3</t>
    <rPh sb="2" eb="3">
      <t>ダイ</t>
    </rPh>
    <phoneticPr fontId="3"/>
  </si>
  <si>
    <t>別紙第６</t>
    <rPh sb="0" eb="2">
      <t>ベッシ</t>
    </rPh>
    <rPh sb="2" eb="3">
      <t>ダイ</t>
    </rPh>
    <phoneticPr fontId="3"/>
  </si>
  <si>
    <t>配　置　予　定　の　技　術　者　(例)</t>
    <rPh sb="0" eb="1">
      <t>ハイ</t>
    </rPh>
    <rPh sb="2" eb="3">
      <t>チ</t>
    </rPh>
    <rPh sb="4" eb="5">
      <t>ヨ</t>
    </rPh>
    <rPh sb="6" eb="7">
      <t>サダム</t>
    </rPh>
    <rPh sb="10" eb="11">
      <t>ワザ</t>
    </rPh>
    <rPh sb="12" eb="13">
      <t>ジュツ</t>
    </rPh>
    <rPh sb="14" eb="15">
      <t>モノ</t>
    </rPh>
    <rPh sb="17" eb="18">
      <t>レイ</t>
    </rPh>
    <phoneticPr fontId="3"/>
  </si>
  <si>
    <t>配　置　予　定　の　技　術　者　</t>
    <rPh sb="0" eb="1">
      <t>ハイ</t>
    </rPh>
    <rPh sb="2" eb="3">
      <t>チ</t>
    </rPh>
    <rPh sb="4" eb="5">
      <t>ヨ</t>
    </rPh>
    <rPh sb="6" eb="7">
      <t>サダム</t>
    </rPh>
    <rPh sb="10" eb="11">
      <t>ワザ</t>
    </rPh>
    <rPh sb="12" eb="13">
      <t>ジュツ</t>
    </rPh>
    <rPh sb="14" eb="15">
      <t>モノ</t>
    </rPh>
    <phoneticPr fontId="3"/>
  </si>
  <si>
    <t>項 目</t>
  </si>
  <si>
    <t>主任技術者又は監理技術者</t>
  </si>
  <si>
    <t>氏 名</t>
  </si>
  <si>
    <t>最 終 学 歴</t>
  </si>
  <si>
    <t>（学校名、学科名及び卒業年次を記入する。）</t>
  </si>
  <si>
    <t>法 令 に よ る資 格 ・ 免 許</t>
  </si>
  <si>
    <t>（施工管理技士、建築士等の名称及び取得年月日、監理技術者資格の取得年月日、登録番号及び登録会社並びに監理技術者講習の取得年月日及び修了証番号を記入する。）</t>
  </si>
  <si>
    <t>工事概要</t>
  </si>
  <si>
    <t>工事名</t>
    <phoneticPr fontId="3"/>
  </si>
  <si>
    <t>発注者名</t>
    <phoneticPr fontId="3"/>
  </si>
  <si>
    <t>工事場所</t>
    <phoneticPr fontId="3"/>
  </si>
  <si>
    <t>（都道府県名、市町村名を記入する。）</t>
    <phoneticPr fontId="3"/>
  </si>
  <si>
    <t>契約金額</t>
    <phoneticPr fontId="3"/>
  </si>
  <si>
    <t>（百万円単位で記入する）</t>
    <phoneticPr fontId="3"/>
  </si>
  <si>
    <t>工期</t>
    <phoneticPr fontId="3"/>
  </si>
  <si>
    <t>年 月～ 年 月</t>
    <phoneticPr fontId="3"/>
  </si>
  <si>
    <t>　弊社は、本工事（業務）を受注する際には、契約条項に則り守秘義務に努めること、また、契約を履行する一環として収集、整理、作成等した一切の情報については、発注者の同意なく、代表権を有する者、役員（持分会社にあっては社員を含む。）、管理職員等であっても、その取扱いを認められた者以外の者はこれに接しないこと、及び、職務上の下級者等に対してその提供を要求しないなど情報の保全に万全を期すこと、あわせて、本業務に従事する業務従事者若しくは親会社等の国籍その他これに類するものが、発注者との契約に違反する行為を求められた場合に、これを拒む権利を実効性をもって法的に保障されない国又は地域に該当する者及び国連安保理決議において労働許可を提供しないことが決定されている国又は地域に該当する者でないことを誓約いたします。</t>
    <phoneticPr fontId="3"/>
  </si>
  <si>
    <t>従事役職</t>
    <phoneticPr fontId="3"/>
  </si>
  <si>
    <t>（現場代理人、主任（監理）技術者等の名称）</t>
    <phoneticPr fontId="3"/>
  </si>
  <si>
    <t>工事内容</t>
    <phoneticPr fontId="3"/>
  </si>
  <si>
    <t>CORINS登録の有無</t>
    <phoneticPr fontId="3"/>
  </si>
  <si>
    <t>有（CORINS登録番号 ） 無</t>
    <phoneticPr fontId="3"/>
  </si>
  <si>
    <t>　　　　　有　（CORINS登録番号　　　　　　　　　　　　　　　　　 ）　　　　 無</t>
    <phoneticPr fontId="3"/>
  </si>
  <si>
    <t>申請時における他工事の従事状況等</t>
    <phoneticPr fontId="3"/>
  </si>
  <si>
    <t>（現場代理人、主任（監理）技術者等の名称）</t>
  </si>
  <si>
    <t>本工事と重複する場合の対応措置</t>
  </si>
  <si>
    <t>注）　　１　 必ず同種工事が確認できる内容で記載のこと。　</t>
    <phoneticPr fontId="3"/>
  </si>
  <si>
    <t>　　　　 ２ 　CORINS登録の有無について、いずれかに○を付す。</t>
    <phoneticPr fontId="3"/>
  </si>
  <si>
    <t>　　　　　　　「有」に○を付した場合は、CORINSの登録番号を記載すること。</t>
    <phoneticPr fontId="3"/>
  </si>
  <si>
    <t>　　　　　　　「無」に○を付した場合は契約書の写しを添付すること。</t>
    <phoneticPr fontId="3"/>
  </si>
  <si>
    <t>　　　　３　 記載する工事が、平成１３年１２月２５日以降に完成した地方防衛局等の発注した工事の場合は、</t>
    <phoneticPr fontId="3"/>
  </si>
  <si>
    <t>　　　　　当該工事に係る施工成績評定通知書又は工事成績評定通知書等の写しを添付すること。</t>
    <phoneticPr fontId="3"/>
  </si>
  <si>
    <t>別紙第13</t>
    <rPh sb="2" eb="3">
      <t>ダイ</t>
    </rPh>
    <phoneticPr fontId="3"/>
  </si>
  <si>
    <t>平成　　年　　月　　日</t>
    <rPh sb="0" eb="2">
      <t>ヘイセイ</t>
    </rPh>
    <rPh sb="4" eb="5">
      <t>ネン</t>
    </rPh>
    <rPh sb="7" eb="8">
      <t>ツキ</t>
    </rPh>
    <rPh sb="10" eb="11">
      <t>ヒ</t>
    </rPh>
    <phoneticPr fontId="3"/>
  </si>
  <si>
    <t>見積に関するヒアリング日時希望通知書（例）</t>
    <rPh sb="19" eb="20">
      <t>レイ</t>
    </rPh>
    <phoneticPr fontId="3"/>
  </si>
  <si>
    <t>見積に関するヒアリング日時希望通知書</t>
    <phoneticPr fontId="3"/>
  </si>
  <si>
    <t>　　　　見積りに関するヒアリングについては、以下のとおり希望日時等を通知します。</t>
    <phoneticPr fontId="3"/>
  </si>
  <si>
    <t>工 事 名</t>
    <phoneticPr fontId="3"/>
  </si>
  <si>
    <t>ヒアリング出席予定者</t>
    <phoneticPr fontId="3"/>
  </si>
  <si>
    <t>①配置予定技術者氏名</t>
  </si>
  <si>
    <t>②役職氏名</t>
  </si>
  <si>
    <t>③役職氏名</t>
  </si>
  <si>
    <t>ヒアリング希望日</t>
    <phoneticPr fontId="3"/>
  </si>
  <si>
    <t>希望日 平成 年 月 日（ ）</t>
    <phoneticPr fontId="3"/>
  </si>
  <si>
    <t>希望日 　　</t>
    <phoneticPr fontId="3"/>
  </si>
  <si>
    <t>ヒアリング希望時間</t>
    <phoneticPr fontId="3"/>
  </si>
  <si>
    <t>希望時間 ○○時から○○時</t>
    <phoneticPr fontId="3"/>
  </si>
  <si>
    <t>希望時間 　　　　　　　　　　　　　</t>
    <phoneticPr fontId="3"/>
  </si>
  <si>
    <t>　　注１：　ヒアリング会場には、競争参加資格確認申請者の責任者（支店長・営業所長等）・配置予定技術者等を</t>
    <phoneticPr fontId="3"/>
  </si>
  <si>
    <t>　　　　　含め３名程度でお願いします。</t>
    <phoneticPr fontId="3"/>
  </si>
  <si>
    <t>　　注２：　ヒアリングの実施日時については後日通知しますが、日時は希望どおりにならない場合がありますので</t>
    <phoneticPr fontId="3"/>
  </si>
  <si>
    <t>　　　　　あらかじめご了承願います。</t>
    <phoneticPr fontId="3"/>
  </si>
  <si>
    <t>別紙第７</t>
    <rPh sb="0" eb="2">
      <t>ベッシ</t>
    </rPh>
    <rPh sb="2" eb="3">
      <t>ダイ</t>
    </rPh>
    <phoneticPr fontId="20"/>
  </si>
  <si>
    <t>（用紙A４版）</t>
    <rPh sb="1" eb="3">
      <t>ヨウシ</t>
    </rPh>
    <rPh sb="5" eb="6">
      <t>バン</t>
    </rPh>
    <phoneticPr fontId="20"/>
  </si>
  <si>
    <t>業務従事者一覧</t>
    <rPh sb="0" eb="2">
      <t>ギョウム</t>
    </rPh>
    <rPh sb="2" eb="5">
      <t>ジュウジシャ</t>
    </rPh>
    <rPh sb="5" eb="7">
      <t>イチラン</t>
    </rPh>
    <phoneticPr fontId="20"/>
  </si>
  <si>
    <t>監理（主任・管理）技術者</t>
    <rPh sb="0" eb="2">
      <t>カンリ</t>
    </rPh>
    <rPh sb="3" eb="5">
      <t>シュニン</t>
    </rPh>
    <rPh sb="6" eb="8">
      <t>カンリ</t>
    </rPh>
    <rPh sb="9" eb="12">
      <t>ギジュツシャ</t>
    </rPh>
    <phoneticPr fontId="20"/>
  </si>
  <si>
    <t>氏名</t>
    <rPh sb="0" eb="2">
      <t>シメイ</t>
    </rPh>
    <phoneticPr fontId="20"/>
  </si>
  <si>
    <t>所属</t>
    <rPh sb="0" eb="2">
      <t>ショゾク</t>
    </rPh>
    <phoneticPr fontId="20"/>
  </si>
  <si>
    <t>役職</t>
    <rPh sb="0" eb="2">
      <t>ヤクショク</t>
    </rPh>
    <phoneticPr fontId="20"/>
  </si>
  <si>
    <t>学歴</t>
    <rPh sb="0" eb="2">
      <t>ガクレキ</t>
    </rPh>
    <phoneticPr fontId="20"/>
  </si>
  <si>
    <t>（中学校以降を記載）</t>
    <rPh sb="1" eb="4">
      <t>チュウガッコウ</t>
    </rPh>
    <rPh sb="4" eb="6">
      <t>イコウ</t>
    </rPh>
    <rPh sb="7" eb="9">
      <t>キサイ</t>
    </rPh>
    <phoneticPr fontId="20"/>
  </si>
  <si>
    <t>職歴</t>
    <rPh sb="0" eb="2">
      <t>ショクレキ</t>
    </rPh>
    <phoneticPr fontId="20"/>
  </si>
  <si>
    <t>業務経験</t>
    <rPh sb="0" eb="2">
      <t>ギョウム</t>
    </rPh>
    <rPh sb="2" eb="4">
      <t>ケイケン</t>
    </rPh>
    <phoneticPr fontId="20"/>
  </si>
  <si>
    <t>（特に海外での業務経験、情報保全に関する業務経験があれば積極的に記載）</t>
    <rPh sb="1" eb="2">
      <t>トク</t>
    </rPh>
    <rPh sb="3" eb="5">
      <t>カイガイ</t>
    </rPh>
    <rPh sb="7" eb="9">
      <t>ギョウム</t>
    </rPh>
    <rPh sb="9" eb="11">
      <t>ケイケン</t>
    </rPh>
    <rPh sb="12" eb="14">
      <t>ジョウホウ</t>
    </rPh>
    <rPh sb="14" eb="16">
      <t>ホゼン</t>
    </rPh>
    <rPh sb="17" eb="18">
      <t>カン</t>
    </rPh>
    <rPh sb="20" eb="22">
      <t>ギョウム</t>
    </rPh>
    <rPh sb="22" eb="24">
      <t>ケイケン</t>
    </rPh>
    <rPh sb="28" eb="31">
      <t>セッキョクテキ</t>
    </rPh>
    <rPh sb="32" eb="34">
      <t>キサイ</t>
    </rPh>
    <phoneticPr fontId="20"/>
  </si>
  <si>
    <t>研修実績その他の経歴</t>
    <rPh sb="0" eb="2">
      <t>ケンシュウ</t>
    </rPh>
    <rPh sb="2" eb="4">
      <t>ジッセキ</t>
    </rPh>
    <rPh sb="6" eb="7">
      <t>タ</t>
    </rPh>
    <rPh sb="8" eb="10">
      <t>ケイレキ</t>
    </rPh>
    <phoneticPr fontId="20"/>
  </si>
  <si>
    <t>（特に海外業務に関する研修、情報保全に関する研修があれば積極的に記載）</t>
    <rPh sb="1" eb="2">
      <t>トク</t>
    </rPh>
    <rPh sb="3" eb="5">
      <t>カイガイ</t>
    </rPh>
    <rPh sb="5" eb="7">
      <t>ギョウム</t>
    </rPh>
    <rPh sb="8" eb="9">
      <t>カン</t>
    </rPh>
    <rPh sb="11" eb="13">
      <t>ケンシュウ</t>
    </rPh>
    <rPh sb="14" eb="16">
      <t>ジョウホウ</t>
    </rPh>
    <rPh sb="16" eb="18">
      <t>ホゼン</t>
    </rPh>
    <rPh sb="19" eb="20">
      <t>カン</t>
    </rPh>
    <rPh sb="22" eb="24">
      <t>ケンシュウ</t>
    </rPh>
    <rPh sb="28" eb="31">
      <t>セッキョクテキ</t>
    </rPh>
    <rPh sb="32" eb="34">
      <t>キサイ</t>
    </rPh>
    <phoneticPr fontId="20"/>
  </si>
  <si>
    <t>専門的知識その他の知見</t>
    <rPh sb="0" eb="3">
      <t>センモンテキ</t>
    </rPh>
    <rPh sb="3" eb="5">
      <t>チシキ</t>
    </rPh>
    <rPh sb="7" eb="8">
      <t>タ</t>
    </rPh>
    <rPh sb="9" eb="11">
      <t>チケン</t>
    </rPh>
    <phoneticPr fontId="20"/>
  </si>
  <si>
    <t>（特に海外業務に関する専門的知識、情報保全に関する専門的知識があれば積極的に記載）</t>
    <rPh sb="1" eb="2">
      <t>トク</t>
    </rPh>
    <rPh sb="3" eb="5">
      <t>カイガイ</t>
    </rPh>
    <rPh sb="5" eb="7">
      <t>ギョウム</t>
    </rPh>
    <rPh sb="8" eb="9">
      <t>カン</t>
    </rPh>
    <rPh sb="11" eb="14">
      <t>センモンテキ</t>
    </rPh>
    <rPh sb="14" eb="16">
      <t>チシキ</t>
    </rPh>
    <rPh sb="17" eb="19">
      <t>ジョウホウ</t>
    </rPh>
    <rPh sb="19" eb="21">
      <t>ホゼン</t>
    </rPh>
    <rPh sb="22" eb="23">
      <t>カン</t>
    </rPh>
    <rPh sb="25" eb="28">
      <t>センモンテキ</t>
    </rPh>
    <rPh sb="28" eb="30">
      <t>チシキ</t>
    </rPh>
    <rPh sb="34" eb="37">
      <t>セッキョクテキ</t>
    </rPh>
    <rPh sb="38" eb="40">
      <t>キサイ</t>
    </rPh>
    <phoneticPr fontId="20"/>
  </si>
  <si>
    <t>資格</t>
    <rPh sb="0" eb="2">
      <t>シカク</t>
    </rPh>
    <phoneticPr fontId="20"/>
  </si>
  <si>
    <t>（特に海外業務に関する資格、情報保全に関する資格があれば積極的に記載）</t>
    <rPh sb="1" eb="2">
      <t>トク</t>
    </rPh>
    <rPh sb="3" eb="5">
      <t>カイガイ</t>
    </rPh>
    <rPh sb="5" eb="7">
      <t>ギョウム</t>
    </rPh>
    <rPh sb="8" eb="9">
      <t>カン</t>
    </rPh>
    <rPh sb="11" eb="13">
      <t>シカク</t>
    </rPh>
    <rPh sb="14" eb="16">
      <t>ジョウホウ</t>
    </rPh>
    <rPh sb="16" eb="18">
      <t>ホゼン</t>
    </rPh>
    <rPh sb="19" eb="20">
      <t>カン</t>
    </rPh>
    <rPh sb="22" eb="24">
      <t>シカク</t>
    </rPh>
    <rPh sb="28" eb="31">
      <t>セッキョクテキ</t>
    </rPh>
    <rPh sb="32" eb="34">
      <t>キサイ</t>
    </rPh>
    <phoneticPr fontId="20"/>
  </si>
  <si>
    <t>母語及び外国語能力</t>
    <rPh sb="0" eb="2">
      <t>ボゴ</t>
    </rPh>
    <rPh sb="2" eb="3">
      <t>オヨ</t>
    </rPh>
    <rPh sb="4" eb="7">
      <t>ガイコクゴ</t>
    </rPh>
    <rPh sb="7" eb="9">
      <t>ノウリョク</t>
    </rPh>
    <phoneticPr fontId="20"/>
  </si>
  <si>
    <t>国籍その他文化的背景</t>
    <rPh sb="0" eb="2">
      <t>コクセキ</t>
    </rPh>
    <rPh sb="4" eb="5">
      <t>タ</t>
    </rPh>
    <rPh sb="5" eb="8">
      <t>ブンカテキ</t>
    </rPh>
    <rPh sb="8" eb="10">
      <t>ハイケイ</t>
    </rPh>
    <phoneticPr fontId="20"/>
  </si>
  <si>
    <t>業績等</t>
    <rPh sb="0" eb="2">
      <t>ギョウセキ</t>
    </rPh>
    <rPh sb="2" eb="3">
      <t>トウ</t>
    </rPh>
    <phoneticPr fontId="20"/>
  </si>
  <si>
    <t>（特に海外業務に関する業績、情報保全に関する業績があれば積極的に記載）</t>
    <rPh sb="1" eb="2">
      <t>トク</t>
    </rPh>
    <rPh sb="3" eb="5">
      <t>カイガイ</t>
    </rPh>
    <rPh sb="5" eb="7">
      <t>ギョウム</t>
    </rPh>
    <rPh sb="8" eb="9">
      <t>カン</t>
    </rPh>
    <rPh sb="11" eb="13">
      <t>ギョウセキ</t>
    </rPh>
    <rPh sb="14" eb="16">
      <t>ジョウホウ</t>
    </rPh>
    <rPh sb="16" eb="18">
      <t>ホゼン</t>
    </rPh>
    <rPh sb="19" eb="20">
      <t>カン</t>
    </rPh>
    <rPh sb="22" eb="24">
      <t>ギョウセキ</t>
    </rPh>
    <rPh sb="28" eb="31">
      <t>セッキョクテキ</t>
    </rPh>
    <rPh sb="32" eb="34">
      <t>キサイ</t>
    </rPh>
    <phoneticPr fontId="20"/>
  </si>
  <si>
    <t>現場代理人</t>
    <rPh sb="0" eb="2">
      <t>ゲンバ</t>
    </rPh>
    <rPh sb="2" eb="5">
      <t>ダイリニン</t>
    </rPh>
    <phoneticPr fontId="20"/>
  </si>
  <si>
    <t>担当技術者</t>
    <rPh sb="0" eb="2">
      <t>タントウ</t>
    </rPh>
    <rPh sb="2" eb="5">
      <t>ギジュツシャ</t>
    </rPh>
    <phoneticPr fontId="20"/>
  </si>
  <si>
    <t>注：</t>
    <phoneticPr fontId="20"/>
  </si>
  <si>
    <t>　不要な行は削除すること。</t>
    <rPh sb="1" eb="3">
      <t>フヨウ</t>
    </rPh>
    <rPh sb="4" eb="5">
      <t>ギョウ</t>
    </rPh>
    <rPh sb="6" eb="8">
      <t>サクジョ</t>
    </rPh>
    <phoneticPr fontId="20"/>
  </si>
  <si>
    <t>　記載する内容が特にない項目は、「特になし」と記載すること。</t>
    <rPh sb="1" eb="3">
      <t>キサイ</t>
    </rPh>
    <rPh sb="5" eb="7">
      <t>ナイヨウ</t>
    </rPh>
    <rPh sb="8" eb="9">
      <t>トク</t>
    </rPh>
    <rPh sb="12" eb="14">
      <t>コウモク</t>
    </rPh>
    <rPh sb="17" eb="18">
      <t>トク</t>
    </rPh>
    <rPh sb="23" eb="25">
      <t>キサイ</t>
    </rPh>
    <phoneticPr fontId="20"/>
  </si>
  <si>
    <t>　内容を証明する資料は不要。自己申告で良い。</t>
    <rPh sb="1" eb="3">
      <t>ナイヨウ</t>
    </rPh>
    <rPh sb="4" eb="6">
      <t>ショウメイ</t>
    </rPh>
    <rPh sb="8" eb="10">
      <t>シリョウ</t>
    </rPh>
    <rPh sb="11" eb="13">
      <t>フヨウ</t>
    </rPh>
    <rPh sb="14" eb="16">
      <t>ジコ</t>
    </rPh>
    <rPh sb="16" eb="18">
      <t>シンコク</t>
    </rPh>
    <rPh sb="19" eb="20">
      <t>ヨ</t>
    </rPh>
    <phoneticPr fontId="20"/>
  </si>
  <si>
    <t>別紙第８</t>
    <rPh sb="0" eb="2">
      <t>ベッシ</t>
    </rPh>
    <rPh sb="2" eb="3">
      <t>ダイ</t>
    </rPh>
    <phoneticPr fontId="20"/>
  </si>
  <si>
    <t>取扱い制限情報に関する社内規則</t>
    <rPh sb="0" eb="2">
      <t>トリアツカ</t>
    </rPh>
    <rPh sb="3" eb="5">
      <t>セイゲン</t>
    </rPh>
    <rPh sb="5" eb="7">
      <t>ジョウホウ</t>
    </rPh>
    <rPh sb="8" eb="9">
      <t>カン</t>
    </rPh>
    <rPh sb="11" eb="13">
      <t>シャナイ</t>
    </rPh>
    <rPh sb="13" eb="15">
      <t>キソク</t>
    </rPh>
    <phoneticPr fontId="20"/>
  </si>
  <si>
    <t>項目</t>
    <rPh sb="0" eb="2">
      <t>コウモク</t>
    </rPh>
    <phoneticPr fontId="20"/>
  </si>
  <si>
    <t>内容</t>
    <rPh sb="0" eb="2">
      <t>ナイヨウ</t>
    </rPh>
    <phoneticPr fontId="20"/>
  </si>
  <si>
    <t>取扱い制限情報に関する社内規則</t>
    <phoneticPr fontId="20"/>
  </si>
  <si>
    <t>□　社内規則がある</t>
    <rPh sb="2" eb="4">
      <t>シャナイ</t>
    </rPh>
    <rPh sb="4" eb="6">
      <t>キソク</t>
    </rPh>
    <phoneticPr fontId="20"/>
  </si>
  <si>
    <t>□　社内規則に類する資料がある</t>
    <rPh sb="2" eb="4">
      <t>シャナイ</t>
    </rPh>
    <rPh sb="4" eb="6">
      <t>キソク</t>
    </rPh>
    <rPh sb="7" eb="8">
      <t>ルイ</t>
    </rPh>
    <rPh sb="10" eb="12">
      <t>シリョウ</t>
    </rPh>
    <phoneticPr fontId="20"/>
  </si>
  <si>
    <t>□　社内規則及びそれに類する資料がない</t>
    <rPh sb="2" eb="4">
      <t>シャナイ</t>
    </rPh>
    <rPh sb="4" eb="6">
      <t>キソク</t>
    </rPh>
    <rPh sb="6" eb="7">
      <t>オヨ</t>
    </rPh>
    <rPh sb="11" eb="12">
      <t>ルイ</t>
    </rPh>
    <rPh sb="14" eb="16">
      <t>シリョウ</t>
    </rPh>
    <phoneticPr fontId="20"/>
  </si>
  <si>
    <t>　いずれかの「□」に「■」を付す。</t>
    <phoneticPr fontId="20"/>
  </si>
  <si>
    <t>　社内規則若しくはそれに類する資料がある場合は、その写しを提出する。</t>
    <rPh sb="1" eb="3">
      <t>シャナイ</t>
    </rPh>
    <rPh sb="3" eb="5">
      <t>キソク</t>
    </rPh>
    <rPh sb="5" eb="6">
      <t>モ</t>
    </rPh>
    <rPh sb="12" eb="13">
      <t>ルイ</t>
    </rPh>
    <rPh sb="15" eb="17">
      <t>シリョウ</t>
    </rPh>
    <rPh sb="20" eb="22">
      <t>バアイ</t>
    </rPh>
    <rPh sb="26" eb="27">
      <t>ウツ</t>
    </rPh>
    <rPh sb="29" eb="31">
      <t>テイシュツ</t>
    </rPh>
    <phoneticPr fontId="20"/>
  </si>
  <si>
    <t>　社内規則及びそれに類する資料がない場合は、別に定める申出書を提出する。</t>
    <rPh sb="1" eb="3">
      <t>シャナイ</t>
    </rPh>
    <rPh sb="3" eb="5">
      <t>キソク</t>
    </rPh>
    <rPh sb="5" eb="6">
      <t>オヨ</t>
    </rPh>
    <rPh sb="10" eb="11">
      <t>ルイ</t>
    </rPh>
    <rPh sb="13" eb="15">
      <t>シリョウ</t>
    </rPh>
    <rPh sb="18" eb="20">
      <t>バアイ</t>
    </rPh>
    <rPh sb="22" eb="23">
      <t>ベツ</t>
    </rPh>
    <rPh sb="24" eb="25">
      <t>サダ</t>
    </rPh>
    <rPh sb="27" eb="30">
      <t>モウシデショ</t>
    </rPh>
    <rPh sb="31" eb="33">
      <t>テイシュツ</t>
    </rPh>
    <phoneticPr fontId="20"/>
  </si>
  <si>
    <t>別紙第９</t>
    <rPh sb="0" eb="2">
      <t>ベッシ</t>
    </rPh>
    <rPh sb="2" eb="3">
      <t>ダイ</t>
    </rPh>
    <phoneticPr fontId="3"/>
  </si>
  <si>
    <t>申　出　書</t>
    <rPh sb="0" eb="1">
      <t>サル</t>
    </rPh>
    <rPh sb="2" eb="3">
      <t>デ</t>
    </rPh>
    <rPh sb="4" eb="5">
      <t>ショ</t>
    </rPh>
    <phoneticPr fontId="3"/>
  </si>
  <si>
    <t>代表者氏名　　　　　　　　　　　　　　　　　　　　　　　　印</t>
    <rPh sb="0" eb="3">
      <t>ダイヒョウシャ</t>
    </rPh>
    <rPh sb="3" eb="5">
      <t>シメイ</t>
    </rPh>
    <rPh sb="29" eb="30">
      <t>イン</t>
    </rPh>
    <phoneticPr fontId="3"/>
  </si>
  <si>
    <t>　弊社は、顧客との契約に基づき取扱いを制限された情報については、代表権を有する者、役員（持分会社にあっては社員を含む。）、管理職員等であっても、当該契約に基づきその取扱いを認められた者以外の者はこれに接しないこと、また、職務上の下級者等に対してその提供を要求しないことを申し出ます。</t>
    <phoneticPr fontId="3"/>
  </si>
  <si>
    <t>代表者　（記名・押印）</t>
    <rPh sb="0" eb="3">
      <t>ダイヒョウシャ</t>
    </rPh>
    <rPh sb="5" eb="7">
      <t>キメイ</t>
    </rPh>
    <rPh sb="8" eb="10">
      <t>オウイン</t>
    </rPh>
    <phoneticPr fontId="3"/>
  </si>
  <si>
    <t>役　員　（記名・押印）</t>
    <rPh sb="0" eb="1">
      <t>ヤク</t>
    </rPh>
    <rPh sb="2" eb="3">
      <t>イン</t>
    </rPh>
    <rPh sb="5" eb="7">
      <t>キメイ</t>
    </rPh>
    <rPh sb="8" eb="10">
      <t>オウイン</t>
    </rPh>
    <phoneticPr fontId="3"/>
  </si>
  <si>
    <t>※履歴事項全部証明書に記載のある役員全ての記名押印を行うこと。</t>
    <phoneticPr fontId="3"/>
  </si>
  <si>
    <t>※履歴事項全部証明書の写しを提出すること。</t>
    <phoneticPr fontId="3"/>
  </si>
  <si>
    <t xml:space="preserve">※上に記載した代表者及び役員から、この申出内容に関する真正性を確保できる資料を提出すること。
</t>
    <phoneticPr fontId="3"/>
  </si>
  <si>
    <t>別紙第１０</t>
    <rPh sb="0" eb="2">
      <t>ベッシ</t>
    </rPh>
    <rPh sb="2" eb="3">
      <t>ダイ</t>
    </rPh>
    <phoneticPr fontId="20"/>
  </si>
  <si>
    <t>指導・監督・業務支援・助言・監査等を行う者一覧</t>
    <rPh sb="0" eb="2">
      <t>シドウ</t>
    </rPh>
    <rPh sb="3" eb="5">
      <t>カントク</t>
    </rPh>
    <rPh sb="6" eb="8">
      <t>ギョウム</t>
    </rPh>
    <rPh sb="8" eb="10">
      <t>シエン</t>
    </rPh>
    <rPh sb="11" eb="13">
      <t>ジョゲン</t>
    </rPh>
    <rPh sb="14" eb="16">
      <t>カンサ</t>
    </rPh>
    <rPh sb="16" eb="17">
      <t>トウ</t>
    </rPh>
    <rPh sb="18" eb="19">
      <t>オコナ</t>
    </rPh>
    <rPh sb="20" eb="21">
      <t>シャ</t>
    </rPh>
    <rPh sb="21" eb="23">
      <t>イチラン</t>
    </rPh>
    <phoneticPr fontId="20"/>
  </si>
  <si>
    <t>親会社</t>
    <rPh sb="0" eb="3">
      <t>オヤガイシャ</t>
    </rPh>
    <phoneticPr fontId="20"/>
  </si>
  <si>
    <t>会社名</t>
    <rPh sb="0" eb="1">
      <t>カイ</t>
    </rPh>
    <rPh sb="1" eb="3">
      <t>シャメイ</t>
    </rPh>
    <phoneticPr fontId="20"/>
  </si>
  <si>
    <t>代表者名</t>
    <rPh sb="0" eb="3">
      <t>ダイヒョウシャ</t>
    </rPh>
    <rPh sb="3" eb="4">
      <t>メイ</t>
    </rPh>
    <phoneticPr fontId="20"/>
  </si>
  <si>
    <t>本社所在地</t>
    <rPh sb="0" eb="2">
      <t>ホンシャ</t>
    </rPh>
    <rPh sb="2" eb="5">
      <t>ショザイチ</t>
    </rPh>
    <phoneticPr fontId="20"/>
  </si>
  <si>
    <t>地域統括会社</t>
    <rPh sb="0" eb="6">
      <t>チイキトウカツガイシャ</t>
    </rPh>
    <phoneticPr fontId="20"/>
  </si>
  <si>
    <t>ブランド・ライセンサー</t>
    <phoneticPr fontId="20"/>
  </si>
  <si>
    <t>フランチャイザー</t>
    <phoneticPr fontId="20"/>
  </si>
  <si>
    <t>コンサルタント</t>
    <phoneticPr fontId="20"/>
  </si>
  <si>
    <t>　□　親会社等が存在しない</t>
    <rPh sb="3" eb="6">
      <t>オヤガイシャ</t>
    </rPh>
    <rPh sb="6" eb="7">
      <t>トウ</t>
    </rPh>
    <rPh sb="8" eb="10">
      <t>ソンザイ</t>
    </rPh>
    <phoneticPr fontId="20"/>
  </si>
  <si>
    <t>　親会社にさらに親会社が存在する場合は、全ての親会社について記載すること。</t>
    <rPh sb="1" eb="4">
      <t>オヤガイシャ</t>
    </rPh>
    <rPh sb="8" eb="11">
      <t>オヤガイシャ</t>
    </rPh>
    <rPh sb="12" eb="14">
      <t>ソンザイ</t>
    </rPh>
    <rPh sb="16" eb="18">
      <t>バアイ</t>
    </rPh>
    <rPh sb="20" eb="21">
      <t>スベ</t>
    </rPh>
    <rPh sb="23" eb="26">
      <t>オヤガイシャ</t>
    </rPh>
    <rPh sb="30" eb="32">
      <t>キサイ</t>
    </rPh>
    <phoneticPr fontId="20"/>
  </si>
  <si>
    <t>　内容を証明する資料を提出すること。HP等出来合いの資料で可。</t>
    <rPh sb="1" eb="3">
      <t>ナイヨウ</t>
    </rPh>
    <rPh sb="4" eb="6">
      <t>ショウメイ</t>
    </rPh>
    <rPh sb="8" eb="10">
      <t>シリョウ</t>
    </rPh>
    <rPh sb="11" eb="13">
      <t>テイシュツ</t>
    </rPh>
    <rPh sb="20" eb="21">
      <t>トウ</t>
    </rPh>
    <rPh sb="21" eb="24">
      <t>デキア</t>
    </rPh>
    <rPh sb="26" eb="28">
      <t>シリョウ</t>
    </rPh>
    <rPh sb="29" eb="30">
      <t>カ</t>
    </rPh>
    <phoneticPr fontId="20"/>
  </si>
  <si>
    <t>別紙第１１</t>
    <rPh sb="0" eb="2">
      <t>ベッシ</t>
    </rPh>
    <rPh sb="2" eb="3">
      <t>ダイ</t>
    </rPh>
    <phoneticPr fontId="20"/>
  </si>
  <si>
    <t>取扱い制限情報が親会社等への報告等対象でないことがわかる資料</t>
    <rPh sb="0" eb="2">
      <t>トリアツカ</t>
    </rPh>
    <rPh sb="3" eb="5">
      <t>セイゲン</t>
    </rPh>
    <rPh sb="5" eb="7">
      <t>ジョウホウ</t>
    </rPh>
    <rPh sb="8" eb="11">
      <t>オヤガイシャ</t>
    </rPh>
    <rPh sb="11" eb="12">
      <t>トウ</t>
    </rPh>
    <rPh sb="14" eb="16">
      <t>ホウコク</t>
    </rPh>
    <rPh sb="16" eb="17">
      <t>トウ</t>
    </rPh>
    <rPh sb="17" eb="19">
      <t>タイショウ</t>
    </rPh>
    <rPh sb="28" eb="30">
      <t>シリョウ</t>
    </rPh>
    <phoneticPr fontId="20"/>
  </si>
  <si>
    <t>取扱い制限情報に関する資料</t>
    <rPh sb="11" eb="13">
      <t>シリョウ</t>
    </rPh>
    <phoneticPr fontId="20"/>
  </si>
  <si>
    <t>□　報告、共有又はその他情報提供の対象とならないことが明記された資料がある</t>
    <rPh sb="2" eb="4">
      <t>ホウコク</t>
    </rPh>
    <rPh sb="5" eb="7">
      <t>キョウユウ</t>
    </rPh>
    <rPh sb="7" eb="8">
      <t>マタ</t>
    </rPh>
    <rPh sb="11" eb="12">
      <t>タ</t>
    </rPh>
    <rPh sb="12" eb="14">
      <t>ジョウホウ</t>
    </rPh>
    <rPh sb="14" eb="16">
      <t>テイキョウ</t>
    </rPh>
    <rPh sb="17" eb="19">
      <t>タイショウ</t>
    </rPh>
    <rPh sb="27" eb="29">
      <t>メイキ</t>
    </rPh>
    <rPh sb="32" eb="34">
      <t>シリョウ</t>
    </rPh>
    <phoneticPr fontId="20"/>
  </si>
  <si>
    <t>□　上記に類する資料がある</t>
    <rPh sb="2" eb="4">
      <t>ジョウキ</t>
    </rPh>
    <rPh sb="5" eb="6">
      <t>ルイ</t>
    </rPh>
    <rPh sb="8" eb="10">
      <t>シリョウ</t>
    </rPh>
    <phoneticPr fontId="20"/>
  </si>
  <si>
    <t>□　資料がない</t>
    <rPh sb="2" eb="4">
      <t>シリョウ</t>
    </rPh>
    <phoneticPr fontId="20"/>
  </si>
  <si>
    <t>　資料がある場合は、その写しを提出する。</t>
    <rPh sb="1" eb="3">
      <t>シリョウ</t>
    </rPh>
    <rPh sb="6" eb="8">
      <t>バアイ</t>
    </rPh>
    <rPh sb="12" eb="13">
      <t>ウツ</t>
    </rPh>
    <rPh sb="15" eb="17">
      <t>テイシュツ</t>
    </rPh>
    <phoneticPr fontId="20"/>
  </si>
  <si>
    <t>　資料がない場合は、別に定める申出書を提出する。</t>
    <rPh sb="1" eb="3">
      <t>シリョウ</t>
    </rPh>
    <rPh sb="6" eb="8">
      <t>バアイ</t>
    </rPh>
    <rPh sb="10" eb="11">
      <t>ベツ</t>
    </rPh>
    <rPh sb="12" eb="13">
      <t>サダ</t>
    </rPh>
    <rPh sb="15" eb="18">
      <t>モウシデショ</t>
    </rPh>
    <rPh sb="19" eb="21">
      <t>テイシュツ</t>
    </rPh>
    <phoneticPr fontId="20"/>
  </si>
  <si>
    <t>別紙第12</t>
    <rPh sb="0" eb="2">
      <t>ベッシ</t>
    </rPh>
    <rPh sb="2" eb="3">
      <t>ダイ</t>
    </rPh>
    <phoneticPr fontId="3"/>
  </si>
  <si>
    <t>代表者氏名　　　　　　　　　　　　　　　　　　　　　　　印</t>
    <rPh sb="0" eb="3">
      <t>ダイヒョウシャ</t>
    </rPh>
    <rPh sb="3" eb="5">
      <t>シメイ</t>
    </rPh>
    <rPh sb="28" eb="29">
      <t>イン</t>
    </rPh>
    <phoneticPr fontId="3"/>
  </si>
  <si>
    <t>　弊社は、顧客との契約に基づき取扱いを制限された情報については、親会社、地域統括会社、ブランド・ライセンサー、フランチャイザー、コンサルタント等の指導、監督、業務支援、助言、監査等を行う者であっても、当該契約に基づき、報告、共有又はその他情報提供の対象とならないことを申し出ます。</t>
    <phoneticPr fontId="3"/>
  </si>
  <si>
    <t>親会社　（商号又は名称・代表者氏名・代表者印）</t>
  </si>
  <si>
    <t>地域統括会社　（商号又は名称・代表者氏名・代表者印）</t>
  </si>
  <si>
    <t>ブランド・ライセンサー　（商号又は名称・代表者氏名・代表者印）</t>
  </si>
  <si>
    <t>フランチャイザー　（商号又は名称・代表者氏名・代表者印）</t>
  </si>
  <si>
    <t>コンサルタント　（商号又は名称・代表者氏名・代表者印）</t>
  </si>
  <si>
    <t>※別紙様式第１０の一覧表に示した者全ての名称等を記載すること</t>
  </si>
  <si>
    <t>※上に記載した親会社、地域統括会社、ブランド・ライセンサー、フランチャイザー及びコンサルタントから、この申出内容に関する真正性を確保できる資料を提出すること。</t>
    <phoneticPr fontId="3"/>
  </si>
  <si>
    <t xml:space="preserve">標準競争参加資格確認申請書作成要領 </t>
    <phoneticPr fontId="3"/>
  </si>
  <si>
    <t>　(2) 返信用封筒として、表に申請者の住所・氏名を記載し、簡易書留料金分を加えた</t>
    <phoneticPr fontId="3"/>
  </si>
  <si>
    <t>所定の料金（○○○円）の切手を貼付した長３号封筒を申請書と併せて提出して下</t>
  </si>
  <si>
    <t xml:space="preserve">さい。 </t>
  </si>
  <si>
    <t>　 上記工事に係る一般競争入札に参加を希望する者は、この作成要領に基づき「一般競争参加資格確認申請書」</t>
    <rPh sb="2" eb="4">
      <t>ジョウキ</t>
    </rPh>
    <phoneticPr fontId="3"/>
  </si>
  <si>
    <t>「同種の工事の施工実績」「配置予定の技術者」を作成の上、各１部提出して下さい。また、「同種の施工実績」が</t>
    <phoneticPr fontId="3"/>
  </si>
  <si>
    <t>防衛省発注機関（旧防衛施設局及び旧防衛施設支局を含む。）の発注した工事以外の者又は平成１３年１２月２５日</t>
    <phoneticPr fontId="3"/>
  </si>
  <si>
    <t xml:space="preserve">以前に完成した者については、「工程管理に対する技術的所見」を作成の上、１部提出して下さい。 </t>
    <phoneticPr fontId="3"/>
  </si>
  <si>
    <t xml:space="preserve">　 なお、これらの資料は、競争参加資格を確認するための基礎資料として提出していただくものです。 </t>
    <phoneticPr fontId="3"/>
  </si>
  <si>
    <t xml:space="preserve">記 </t>
  </si>
  <si>
    <t xml:space="preserve">１ 　一般競争参加資格確認申請書 </t>
    <phoneticPr fontId="3"/>
  </si>
  <si>
    <t xml:space="preserve">　　 住所、商号又は名称及び代表者名等を記載するとともに、代表者印等を必ず押印の上申請して下さい。 </t>
    <phoneticPr fontId="3"/>
  </si>
  <si>
    <t xml:space="preserve">２　 同種の工事の施工実績 </t>
    <phoneticPr fontId="3"/>
  </si>
  <si>
    <t>　　 貴社が元請（共同企業体による施工は、出資比率が２０％以上とする。）として施工実績のある同種の工事について</t>
    <phoneticPr fontId="3"/>
  </si>
  <si>
    <t>　記載して下さい。 　</t>
    <phoneticPr fontId="3"/>
  </si>
  <si>
    <t xml:space="preserve">　(1) 同種の工事とは次の事項を全て満足するものをいいます。 </t>
    <phoneticPr fontId="3"/>
  </si>
  <si>
    <t>　　　　　　・</t>
    <phoneticPr fontId="3"/>
  </si>
  <si>
    <t>　(2) 記載する工事は、平成</t>
    <phoneticPr fontId="3"/>
  </si>
  <si>
    <t xml:space="preserve">　　 なお、同種工事との判断が難しい場合は３件程度まで記載されても可とします。 </t>
    <phoneticPr fontId="3"/>
  </si>
  <si>
    <t xml:space="preserve">年度以降に完成した工事の中から、代表的なものを１件記載して下さい。 </t>
    <phoneticPr fontId="3"/>
  </si>
  <si>
    <t>　(3) 記載する工事が、平成１３年１２月２５日以降に完成した防衛省発注機関（旧防衛施設局及び旧防衛施設支局</t>
    <phoneticPr fontId="3"/>
  </si>
  <si>
    <t xml:space="preserve"> 　 の発注した工事の場合は、防衛施設庁において実施する建設工事の請負業者の施工成績評定要領について</t>
    <phoneticPr fontId="3"/>
  </si>
  <si>
    <t>　  を含む。）（施本建第220号（CCP）。13．12．19）に基づく施工成績評定通知書（以下「施工成績評定通知書」という）</t>
    <phoneticPr fontId="3"/>
  </si>
  <si>
    <t xml:space="preserve">    並びに工事成績。評定要領について（施本建第134号（CCP）。19．７．30）、工事成績評定要領について（経施第</t>
    <phoneticPr fontId="3"/>
  </si>
  <si>
    <t>　　4404号。21．３．31）、工事成績評定要領について（防整技第15542号。27．10．1）又は工事成績評定要領について</t>
    <phoneticPr fontId="3"/>
  </si>
  <si>
    <t xml:space="preserve"> 　（防整技第7160号。28．３．31）に基づく工事成績評定通知書「（以下「評定通知書」という。）の写しを添付して下さい。</t>
    <phoneticPr fontId="3"/>
  </si>
  <si>
    <t>　　 　なお、紛失等により評定通知書の写しを添付することができない場合は、書面（様式自由）により評定通知書の</t>
    <phoneticPr fontId="3"/>
  </si>
  <si>
    <t xml:space="preserve">　　写しの交付を申し出て下さい。 </t>
    <phoneticPr fontId="3"/>
  </si>
  <si>
    <t xml:space="preserve">　(4) 「工事場所」は、都道府県名、市町村名を記載して下さい。 </t>
    <phoneticPr fontId="3"/>
  </si>
  <si>
    <t xml:space="preserve">　(5) 「契約金額」は、百万円単位で記載して下さい。 </t>
    <phoneticPr fontId="3"/>
  </si>
  <si>
    <t xml:space="preserve">　(6) 「工期」は、契約書に基づき記載して下さい。 </t>
    <phoneticPr fontId="3"/>
  </si>
  <si>
    <t xml:space="preserve">　(7) 「受注形態等」は、単体若しくは共同企業体の別を記載し、共同企業体の場合は、当該企業体の名称と出資比率 </t>
    <phoneticPr fontId="3"/>
  </si>
  <si>
    <t xml:space="preserve">　　　を記載して下さい。 </t>
    <phoneticPr fontId="3"/>
  </si>
  <si>
    <t xml:space="preserve">　(8) 「工事概要」は、構造形式、規模・寸法、使用機材・数量、施工条件についてそれぞれ簡潔に記載して下さい。 </t>
    <phoneticPr fontId="3"/>
  </si>
  <si>
    <t>　(9) 「CORINS登録の有無」は、当該工事が、CORINSに登録されている場合は「有」に○を付し、登録番号を記載して</t>
    <phoneticPr fontId="3"/>
  </si>
  <si>
    <t>　　 下さい。</t>
    <phoneticPr fontId="3"/>
  </si>
  <si>
    <t xml:space="preserve">３ 　配置予定の技術者 </t>
    <phoneticPr fontId="3"/>
  </si>
  <si>
    <t xml:space="preserve">　　 貴社が本工事を請け負うこととした場合、実際に配置可能な主任技術者又は監理技術者を記載して下さい。 </t>
    <phoneticPr fontId="3"/>
  </si>
  <si>
    <t xml:space="preserve">　(1) 予定者として複数の候補技術者を記載しても結構です。 </t>
    <phoneticPr fontId="3"/>
  </si>
  <si>
    <t>　　　 また、同一の技術者を重複して複数工事の配置予定の技術者とすることは差し支えないものとするが、他の工事</t>
    <phoneticPr fontId="3"/>
  </si>
  <si>
    <t>　　を落札したことにより配置予定の技術者を配置することができなくなったときは、入札してはならず、申請書を提出し</t>
    <phoneticPr fontId="3"/>
  </si>
  <si>
    <t>　　た者は、直ちに当該申請書の取下げを行って下さい。他の工事を落札したことにより配置予定の技術者を配置する</t>
    <phoneticPr fontId="3"/>
  </si>
  <si>
    <t>　　ことができないにもかかわらず入札した場合においては、不正又は不誠実な行為として、工事請負契約等に係る</t>
    <phoneticPr fontId="3"/>
  </si>
  <si>
    <t>　  指名停止等の措置要領について（防整施（事）第150号。28.３.31）（以下「指名停止措置要領」という。）に基づく指</t>
    <phoneticPr fontId="3"/>
  </si>
  <si>
    <t xml:space="preserve">　　名停止を行うことがあります。 </t>
    <phoneticPr fontId="3"/>
  </si>
  <si>
    <t>　　　 入札後、落札者決定までの期間（予算決算及び会計令（昭和２２年勅令第１６５号｡）第８６条の調査期間を含</t>
    <phoneticPr fontId="3"/>
  </si>
  <si>
    <t>　　む。)において、他の工事を落札したことにより配置予定の技術者を配置できなくなった場合は、直ちにその旨</t>
    <phoneticPr fontId="3"/>
  </si>
  <si>
    <t xml:space="preserve">　　の申し出を行って下さい。この場合において、事実が認められた場合には、当該入札を無効とします。 </t>
    <phoneticPr fontId="3"/>
  </si>
  <si>
    <t>　　　 落札後、配置予定の技術者が配置できないことが明らかになった場合は、不正又は不誠実な行為として指名</t>
    <phoneticPr fontId="3"/>
  </si>
  <si>
    <t xml:space="preserve">　　停止措置要領に基づく指名停止を行うことがあります。 </t>
    <rPh sb="2" eb="4">
      <t>テイシ</t>
    </rPh>
    <phoneticPr fontId="3"/>
  </si>
  <si>
    <t xml:space="preserve">　(2) 「最終学歴」は、学校名、学科名及び卒業年次等を記載して下さい。 </t>
    <phoneticPr fontId="3"/>
  </si>
  <si>
    <t>　(3) 「法令による資格・免許」は、本工事の主任技術者又は監理技術者として配置を予定されている者が取得している</t>
    <phoneticPr fontId="3"/>
  </si>
  <si>
    <t xml:space="preserve">　　 資格等（一級建築士等）を適宜記載して下さい。 </t>
    <phoneticPr fontId="3"/>
  </si>
  <si>
    <t xml:space="preserve">　　　　なお、その他の資格として取得したものがあれば、適宜記載して下さい。 </t>
    <phoneticPr fontId="3"/>
  </si>
  <si>
    <t>　(4) 「工事概要」は、当該技術者が従事した同種の工事のうち、平成13年度以降に完成した工事の中から、代表的な</t>
    <phoneticPr fontId="3"/>
  </si>
  <si>
    <t xml:space="preserve">　　　ものを記載して下さい。 </t>
    <phoneticPr fontId="3"/>
  </si>
  <si>
    <t>　(5)　記載する工事が平成１３年１２月２５日以降に完成した防衛省発注機関（旧防衛施設局及び旧防衛施設の発注</t>
    <phoneticPr fontId="3"/>
  </si>
  <si>
    <t xml:space="preserve">　　　した工事の場合は、評定通知書の写しを添付して下さい。 </t>
    <phoneticPr fontId="3"/>
  </si>
  <si>
    <t xml:space="preserve">　　　　なお、紛失等により評定通知書の写しを添付することができない場合は、書面（様式自由）により評定通知書の </t>
    <phoneticPr fontId="3"/>
  </si>
  <si>
    <t xml:space="preserve">　　　写しの交付を申し出て下さい。 </t>
    <phoneticPr fontId="3"/>
  </si>
  <si>
    <t xml:space="preserve">　(6) 「工事場所」は、都道府県名、市町村名を記載して下さい。 </t>
    <phoneticPr fontId="3"/>
  </si>
  <si>
    <t xml:space="preserve">　(7) 「契約金額」は、百万円単位で記載して下さい。 </t>
    <phoneticPr fontId="3"/>
  </si>
  <si>
    <t xml:space="preserve">　(8) 「工期」は、契約書に基づき記載して下さい。 </t>
    <phoneticPr fontId="3"/>
  </si>
  <si>
    <t xml:space="preserve">　(9) 「従事役職」は、当該工事に技術者として従事した役職名を記載して下さい。 </t>
    <phoneticPr fontId="3"/>
  </si>
  <si>
    <t xml:space="preserve">(10) 「工事内容」は、当該工事の構造形式、規模等を簡潔に記載して下さい。 </t>
  </si>
  <si>
    <t>(11) 「CORINS登録の有無」は、当該工事が、CORINSに登録されている場合は「有」に○を付し、登録番号を記載して</t>
    <phoneticPr fontId="3"/>
  </si>
  <si>
    <t xml:space="preserve">　　 下さい。 </t>
    <phoneticPr fontId="3"/>
  </si>
  <si>
    <t xml:space="preserve">(12) 「申請時における他工事の従事状況等」は、従事している全ての工事について、本工事を落札した場合の技術者 </t>
    <phoneticPr fontId="3"/>
  </si>
  <si>
    <t xml:space="preserve">　　 の配置予定等を記載して下さい。 </t>
    <phoneticPr fontId="3"/>
  </si>
  <si>
    <t xml:space="preserve">(13) 「本工事と重複する場合の対応措置」は、申請時において他工事に従事している場合は、対応措置を記載して下さい。 </t>
    <phoneticPr fontId="3"/>
  </si>
  <si>
    <t xml:space="preserve">４ 工程管理に対する技術的所見 </t>
  </si>
  <si>
    <t xml:space="preserve">　(1) 本工事の図面及び仕様書等に基づき可能な範囲で、工事施工に関する工程表を作成して下さい。 </t>
    <phoneticPr fontId="3"/>
  </si>
  <si>
    <t xml:space="preserve">　(2) 工程表に記載する内容は、主要となる項目と数量及びその概略工程とします。 </t>
    <phoneticPr fontId="3"/>
  </si>
  <si>
    <t xml:space="preserve">　(3) 作成した工程表を基に、工程管理に対する技術的所見を記載して下さい。 </t>
    <phoneticPr fontId="3"/>
  </si>
  <si>
    <t xml:space="preserve"> </t>
  </si>
  <si>
    <t xml:space="preserve">５ 提出場所、提出方法及び提出期間 </t>
  </si>
  <si>
    <t xml:space="preserve">　(1) 提出場所 </t>
    <phoneticPr fontId="3"/>
  </si>
  <si>
    <t xml:space="preserve">　(2) 提出方法 </t>
    <phoneticPr fontId="3"/>
  </si>
  <si>
    <t>　　  持参、郵送（書留郵便に限る。）又は託送（書留郵便と同等のものに限る。）若しくは電子メールにて</t>
    <rPh sb="39" eb="40">
      <t>モ</t>
    </rPh>
    <rPh sb="43" eb="45">
      <t>デンシ</t>
    </rPh>
    <phoneticPr fontId="3"/>
  </si>
  <si>
    <t>　ご提出ください。</t>
    <rPh sb="2" eb="4">
      <t>テイシュツ</t>
    </rPh>
    <phoneticPr fontId="3"/>
  </si>
  <si>
    <t>　(3) 提出期間 ：</t>
    <phoneticPr fontId="3"/>
  </si>
  <si>
    <t>まで</t>
    <phoneticPr fontId="3"/>
  </si>
  <si>
    <t xml:space="preserve">　  　 ただし、正午から午後１時までの間は受付を行っていませんので注意して下さい。 </t>
    <phoneticPr fontId="3"/>
  </si>
  <si>
    <t xml:space="preserve">６ 競争参加資格の確認 </t>
    <phoneticPr fontId="3"/>
  </si>
  <si>
    <t xml:space="preserve">　　 競争参加資格の確認は、提出期限の日をもって行い、その結果は以下の日付までに書面により通知します。 </t>
    <rPh sb="32" eb="34">
      <t>イカ</t>
    </rPh>
    <rPh sb="35" eb="37">
      <t>ヒヅケ</t>
    </rPh>
    <phoneticPr fontId="3"/>
  </si>
  <si>
    <t>　 　日付：</t>
    <rPh sb="3" eb="5">
      <t>ヒヅケ</t>
    </rPh>
    <phoneticPr fontId="3"/>
  </si>
  <si>
    <t xml:space="preserve">７ 競争参加資格がないと認められた方に対する理由の説明について </t>
    <phoneticPr fontId="3"/>
  </si>
  <si>
    <t xml:space="preserve">　(1) 競争参加資格がないと認められその旨通知された方は、その理由について説明を求めることができます。 </t>
    <phoneticPr fontId="3"/>
  </si>
  <si>
    <t>　(2) (1)の説明を求める場合には、以下の日付までに持参により提出して下さい。ただし、正午から午後１時までの</t>
    <rPh sb="20" eb="22">
      <t>イカ</t>
    </rPh>
    <rPh sb="23" eb="25">
      <t>ヒヅケ</t>
    </rPh>
    <phoneticPr fontId="3"/>
  </si>
  <si>
    <t xml:space="preserve">  　間は受付を行っていませんので注意して下さい。 なお書面の提出先 については、5(1)と同とします。</t>
    <phoneticPr fontId="3"/>
  </si>
  <si>
    <t>　　 日付：</t>
    <rPh sb="3" eb="5">
      <t>ヒヅケ</t>
    </rPh>
    <phoneticPr fontId="3"/>
  </si>
  <si>
    <t xml:space="preserve">　(3) 説明を求められたときは、以下の日付までに、説明を求めた者に対して、回答書面を送付します。 </t>
    <rPh sb="17" eb="19">
      <t>イカ</t>
    </rPh>
    <rPh sb="20" eb="22">
      <t>ヒヅケ</t>
    </rPh>
    <phoneticPr fontId="3"/>
  </si>
  <si>
    <t>　　日付：</t>
    <rPh sb="2" eb="4">
      <t>ヒヅケ</t>
    </rPh>
    <phoneticPr fontId="3"/>
  </si>
  <si>
    <t xml:space="preserve">８ その他 </t>
  </si>
  <si>
    <t xml:space="preserve">　(1) 資料の作成等に係る費用は、申請者の負担とします。 </t>
    <phoneticPr fontId="3"/>
  </si>
  <si>
    <t xml:space="preserve">　(2) 提出された資料は、当局において目的以外に使用することはありません。 </t>
    <phoneticPr fontId="3"/>
  </si>
  <si>
    <t xml:space="preserve">　(3) 提出された資料は、返却いたしません。 </t>
    <phoneticPr fontId="3"/>
  </si>
  <si>
    <t xml:space="preserve">　(4) 提出期限日以降の資料の差替え及び再提出は認めません。 </t>
    <phoneticPr fontId="3"/>
  </si>
  <si>
    <t>　(5) 資料提出に関する問い合わせ先 については、5(1)と同とします。</t>
    <rPh sb="31" eb="32">
      <t>ドウ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</si>
</sst>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quot;　&quot;ggge&quot;年&quot;m&quot;月&quot;d&quot;日（&quot;aaa&quot;)&quot;h&quot;時&quot;mm&quot;分までと致します。&quot;"/>
  </numFmts>
  <fonts count="25">
    <font>
      <sz val="11"/>
      <color theme="1"/>
      <name val="游ゴシック"/>
      <family val="2"/>
      <charset val="128"/>
      <scheme val="minor"/>
    </font>
    <font>
      <sz val="11"/>
      <color theme="0"/>
      <name val="游ゴシック"/>
      <family val="2"/>
      <charset val="128"/>
      <scheme val="minor"/>
    </font>
    <font>
      <sz val="12"/>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2"/>
      <color theme="0"/>
      <name val="游ゴシック"/>
      <family val="2"/>
      <charset val="128"/>
      <scheme val="minor"/>
    </font>
    <font>
      <sz val="12"/>
      <color rgb="FFFF0000"/>
      <name val="游ゴシック"/>
      <family val="2"/>
      <charset val="128"/>
      <scheme val="minor"/>
    </font>
    <font>
      <sz val="12"/>
      <color rgb="FFFF0000"/>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2"/>
      <name val="游ゴシック"/>
      <family val="2"/>
      <charset val="128"/>
      <scheme val="minor"/>
    </font>
    <font>
      <sz val="11"/>
      <color rgb="FFFF0000"/>
      <name val="游ゴシック"/>
      <family val="3"/>
      <charset val="128"/>
      <scheme val="minor"/>
    </font>
    <font>
      <sz val="12"/>
      <color theme="1"/>
      <name val="ＭＳ 明朝"/>
      <family val="1"/>
      <charset val="128"/>
    </font>
    <font>
      <sz val="11"/>
      <name val="游ゴシック"/>
      <family val="2"/>
      <charset val="128"/>
      <scheme val="minor"/>
    </font>
    <font>
      <sz val="12"/>
      <name val="游ゴシック"/>
      <family val="3"/>
      <charset val="128"/>
      <scheme val="minor"/>
    </font>
    <font>
      <sz val="11"/>
      <name val="游ゴシック"/>
      <family val="3"/>
      <charset val="128"/>
      <scheme val="minor"/>
    </font>
    <font>
      <sz val="11"/>
      <color theme="1"/>
      <name val="游ゴシック"/>
      <family val="3"/>
      <charset val="128"/>
      <scheme val="minor"/>
    </font>
    <font>
      <sz val="6"/>
      <name val="游ゴシック"/>
      <family val="3"/>
      <charset val="128"/>
    </font>
    <font>
      <sz val="10"/>
      <color theme="1"/>
      <name val="游ゴシック"/>
      <family val="3"/>
      <charset val="128"/>
      <scheme val="minor"/>
    </font>
    <font>
      <sz val="11"/>
      <color theme="1"/>
      <name val="ＭＳ Ｐ明朝"/>
      <family val="1"/>
      <charset val="128"/>
    </font>
    <font>
      <sz val="16"/>
      <color theme="1"/>
      <name val="ＭＳ Ｐ明朝"/>
      <family val="1"/>
      <charset val="128"/>
    </font>
    <font>
      <sz val="14"/>
      <color theme="1"/>
      <name val="游ゴシック"/>
      <family val="3"/>
      <charset val="128"/>
      <scheme val="minor"/>
    </font>
  </fonts>
  <fills count="2">
    <fill>
      <patternFill patternType="none"/>
    </fill>
    <fill>
      <patternFill patternType="gray125"/>
    </fill>
  </fills>
  <borders count="24">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9" fillId="0" borderId="0">
      <alignment vertical="center"/>
    </xf>
  </cellStyleXfs>
  <cellXfs count="205">
    <xf numFmtId="0" fontId="0" fillId="0" borderId="0" xfId="0">
      <alignment vertical="center"/>
    </xf>
    <xf numFmtId="0" fontId="2" fillId="0" borderId="0" xfId="0" applyFont="1">
      <alignment vertical="center"/>
    </xf>
    <xf numFmtId="0" fontId="2" fillId="0" borderId="0" xfId="0" applyFont="1" applyAlignment="1">
      <alignment horizontal="right" vertical="center" shrinkToFit="1"/>
    </xf>
    <xf numFmtId="0" fontId="2" fillId="0" borderId="0" xfId="0" applyFont="1" applyAlignment="1">
      <alignment horizontal="right" vertical="center"/>
    </xf>
    <xf numFmtId="0" fontId="0" fillId="0" borderId="0" xfId="0">
      <alignment vertical="center"/>
    </xf>
    <xf numFmtId="0" fontId="4"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right" vertical="center"/>
    </xf>
    <xf numFmtId="0" fontId="0" fillId="0" borderId="1" xfId="0" applyBorder="1" applyAlignment="1">
      <alignment horizontal="right" vertical="center"/>
    </xf>
    <xf numFmtId="0" fontId="6" fillId="0" borderId="1" xfId="0" applyFont="1" applyBorder="1">
      <alignment vertical="center"/>
    </xf>
    <xf numFmtId="0" fontId="1" fillId="0" borderId="1" xfId="0" applyFont="1" applyBorder="1">
      <alignment vertical="center"/>
    </xf>
    <xf numFmtId="0" fontId="2" fillId="0" borderId="0" xfId="0" applyFont="1" applyAlignment="1">
      <alignment horizontal="right" vertical="center"/>
    </xf>
    <xf numFmtId="0" fontId="2" fillId="0" borderId="2" xfId="0" applyFont="1" applyBorder="1" applyAlignment="1">
      <alignment horizontal="right" vertical="center"/>
    </xf>
    <xf numFmtId="0" fontId="2" fillId="0" borderId="1" xfId="0" applyFont="1" applyBorder="1">
      <alignment vertical="center"/>
    </xf>
    <xf numFmtId="0" fontId="7" fillId="0" borderId="0" xfId="0" applyFont="1">
      <alignment vertical="center"/>
    </xf>
    <xf numFmtId="0" fontId="8" fillId="0" borderId="0" xfId="0" applyFont="1">
      <alignment vertical="center"/>
    </xf>
    <xf numFmtId="0" fontId="2" fillId="0" borderId="3" xfId="0" applyFont="1" applyBorder="1">
      <alignment vertical="center"/>
    </xf>
    <xf numFmtId="0" fontId="0" fillId="0" borderId="4" xfId="0" applyBorder="1">
      <alignment vertical="center"/>
    </xf>
    <xf numFmtId="0" fontId="2" fillId="0" borderId="3"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176" fontId="2" fillId="0" borderId="0" xfId="0" applyNumberFormat="1" applyFont="1" applyAlignment="1">
      <alignment horizontal="right" vertical="center"/>
    </xf>
    <xf numFmtId="0" fontId="9" fillId="0" borderId="3" xfId="0" applyFont="1" applyBorder="1">
      <alignment vertical="center"/>
    </xf>
    <xf numFmtId="0" fontId="10" fillId="0" borderId="2" xfId="0" applyFont="1" applyBorder="1">
      <alignment vertical="center"/>
    </xf>
    <xf numFmtId="0" fontId="10" fillId="0" borderId="4" xfId="0" applyFont="1" applyBorder="1">
      <alignment vertical="center"/>
    </xf>
    <xf numFmtId="177" fontId="11" fillId="0" borderId="0" xfId="0" applyNumberFormat="1" applyFont="1" applyAlignment="1">
      <alignment horizontal="left" vertical="top" wrapText="1" indent="2"/>
    </xf>
    <xf numFmtId="177" fontId="12" fillId="0" borderId="0" xfId="0" applyNumberFormat="1" applyFont="1">
      <alignment vertical="center"/>
    </xf>
    <xf numFmtId="0" fontId="10" fillId="0" borderId="5" xfId="0" applyFont="1" applyBorder="1">
      <alignment vertical="center"/>
    </xf>
    <xf numFmtId="0" fontId="10" fillId="0" borderId="0" xfId="0" applyFont="1">
      <alignment vertical="center"/>
    </xf>
    <xf numFmtId="0" fontId="10" fillId="0" borderId="6" xfId="0" applyFont="1" applyBorder="1">
      <alignment vertical="center"/>
    </xf>
    <xf numFmtId="0" fontId="12" fillId="0" borderId="0" xfId="0" applyFont="1">
      <alignment vertical="center"/>
    </xf>
    <xf numFmtId="0" fontId="0" fillId="0" borderId="7" xfId="0" applyBorder="1">
      <alignment vertical="center"/>
    </xf>
    <xf numFmtId="0" fontId="0" fillId="0" borderId="8" xfId="0" applyBorder="1">
      <alignment vertical="center"/>
    </xf>
    <xf numFmtId="0" fontId="10" fillId="0" borderId="7" xfId="0" applyFont="1" applyBorder="1">
      <alignment vertical="center"/>
    </xf>
    <xf numFmtId="0" fontId="10" fillId="0" borderId="1" xfId="0" applyFont="1" applyBorder="1">
      <alignment vertical="center"/>
    </xf>
    <xf numFmtId="0" fontId="10" fillId="0" borderId="8" xfId="0" applyFont="1" applyBorder="1">
      <alignment vertical="center"/>
    </xf>
    <xf numFmtId="0" fontId="2" fillId="0" borderId="9" xfId="0" applyFont="1"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0" xfId="0" applyFont="1">
      <alignment vertical="center"/>
    </xf>
    <xf numFmtId="0" fontId="2" fillId="0" borderId="5" xfId="0" applyFont="1" applyBorder="1" applyAlignment="1">
      <alignment horizontal="left" vertical="top"/>
    </xf>
    <xf numFmtId="0" fontId="2" fillId="0" borderId="0" xfId="0" applyFont="1" applyAlignment="1">
      <alignment horizontal="left" vertical="top"/>
    </xf>
    <xf numFmtId="0" fontId="13" fillId="0" borderId="0" xfId="0" applyFont="1">
      <alignment vertical="center"/>
    </xf>
    <xf numFmtId="0" fontId="2" fillId="0" borderId="7" xfId="0" applyFont="1" applyBorder="1" applyAlignment="1">
      <alignment horizontal="left" vertical="top"/>
    </xf>
    <xf numFmtId="0" fontId="2" fillId="0" borderId="1" xfId="0" applyFont="1" applyBorder="1" applyAlignment="1">
      <alignment horizontal="left" vertical="top"/>
    </xf>
    <xf numFmtId="0" fontId="7" fillId="0" borderId="1" xfId="0" applyFont="1" applyBorder="1">
      <alignment vertical="center"/>
    </xf>
    <xf numFmtId="0" fontId="2" fillId="0" borderId="3" xfId="0" applyFont="1"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2" fillId="0" borderId="10" xfId="0" applyFont="1"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xf>
    <xf numFmtId="0" fontId="2" fillId="0" borderId="10" xfId="0" applyFont="1" applyBorder="1">
      <alignment vertical="center"/>
    </xf>
    <xf numFmtId="0" fontId="7" fillId="0" borderId="3" xfId="0" applyFont="1" applyBorder="1" applyAlignment="1">
      <alignment horizontal="left" vertical="center"/>
    </xf>
    <xf numFmtId="0" fontId="14" fillId="0" borderId="2" xfId="0" applyFont="1" applyBorder="1" applyAlignment="1">
      <alignment horizontal="left" vertical="center"/>
    </xf>
    <xf numFmtId="0" fontId="14" fillId="0" borderId="4" xfId="0" applyFont="1" applyBorder="1" applyAlignment="1">
      <alignment horizontal="left" vertical="center"/>
    </xf>
    <xf numFmtId="0" fontId="14" fillId="0" borderId="7" xfId="0" applyFont="1" applyBorder="1" applyAlignment="1">
      <alignment horizontal="left"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2" fillId="0" borderId="0" xfId="0" applyFont="1" applyAlignment="1">
      <alignment horizontal="left" vertical="center"/>
    </xf>
    <xf numFmtId="0" fontId="15" fillId="0" borderId="0" xfId="0" applyFont="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2" fillId="0" borderId="12" xfId="0" applyFont="1" applyBorder="1" applyAlignment="1">
      <alignment horizontal="distributed" vertical="center"/>
    </xf>
    <xf numFmtId="0" fontId="0" fillId="0" borderId="13" xfId="0" applyBorder="1" applyAlignment="1">
      <alignment horizontal="distributed" vertical="center"/>
    </xf>
    <xf numFmtId="0" fontId="0" fillId="0" borderId="14" xfId="0" applyBorder="1" applyAlignment="1">
      <alignment horizontal="distributed" vertical="center"/>
    </xf>
    <xf numFmtId="0" fontId="7"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2" fillId="0" borderId="12" xfId="0" applyFont="1" applyBorder="1">
      <alignment vertical="center"/>
    </xf>
    <xf numFmtId="0" fontId="0" fillId="0" borderId="13" xfId="0" applyBorder="1">
      <alignment vertical="center"/>
    </xf>
    <xf numFmtId="0" fontId="0" fillId="0" borderId="14" xfId="0" applyBorder="1">
      <alignment vertical="center"/>
    </xf>
    <xf numFmtId="0" fontId="2" fillId="0" borderId="3" xfId="0" applyFont="1" applyBorder="1" applyAlignment="1">
      <alignment horizontal="distributed" vertical="center" wrapText="1"/>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8" fillId="0" borderId="3" xfId="0" applyFont="1" applyBorder="1" applyAlignment="1">
      <alignment horizontal="left" vertical="top" wrapText="1"/>
    </xf>
    <xf numFmtId="0" fontId="14" fillId="0" borderId="2" xfId="0" applyFont="1" applyBorder="1" applyAlignment="1">
      <alignment horizontal="left" vertical="top" wrapText="1"/>
    </xf>
    <xf numFmtId="0" fontId="14" fillId="0" borderId="4" xfId="0" applyFont="1" applyBorder="1" applyAlignment="1">
      <alignment horizontal="left" vertical="top" wrapText="1"/>
    </xf>
    <xf numFmtId="0" fontId="2" fillId="0" borderId="3"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distributed" vertical="center" wrapText="1"/>
    </xf>
    <xf numFmtId="0" fontId="0" fillId="0" borderId="0" xfId="0" applyAlignment="1">
      <alignment horizontal="distributed" vertical="center" wrapText="1"/>
    </xf>
    <xf numFmtId="0" fontId="0" fillId="0" borderId="6" xfId="0" applyBorder="1" applyAlignment="1">
      <alignment horizontal="distributed" vertical="center" wrapText="1"/>
    </xf>
    <xf numFmtId="0" fontId="14" fillId="0" borderId="5" xfId="0" applyFont="1" applyBorder="1" applyAlignment="1">
      <alignment horizontal="left" vertical="top" wrapText="1"/>
    </xf>
    <xf numFmtId="0" fontId="14" fillId="0" borderId="0" xfId="0" applyFont="1" applyAlignment="1">
      <alignment horizontal="left" vertical="top" wrapText="1"/>
    </xf>
    <xf numFmtId="0" fontId="14" fillId="0" borderId="6"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distributed" vertical="center" wrapText="1"/>
    </xf>
    <xf numFmtId="0" fontId="0" fillId="0" borderId="1" xfId="0" applyBorder="1" applyAlignment="1">
      <alignment horizontal="distributed" vertical="center" wrapText="1"/>
    </xf>
    <xf numFmtId="0" fontId="0" fillId="0" borderId="8" xfId="0" applyBorder="1" applyAlignment="1">
      <alignment horizontal="distributed" vertical="center" wrapText="1"/>
    </xf>
    <xf numFmtId="0" fontId="14" fillId="0" borderId="7" xfId="0" applyFont="1" applyBorder="1" applyAlignment="1">
      <alignment horizontal="left" vertical="top" wrapText="1"/>
    </xf>
    <xf numFmtId="0" fontId="14" fillId="0" borderId="1" xfId="0" applyFont="1" applyBorder="1" applyAlignment="1">
      <alignment horizontal="left" vertical="top" wrapText="1"/>
    </xf>
    <xf numFmtId="0" fontId="14" fillId="0" borderId="8" xfId="0" applyFont="1"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2" fillId="0" borderId="9" xfId="0" applyFont="1" applyBorder="1" applyAlignment="1">
      <alignment horizontal="center" vertical="center"/>
    </xf>
    <xf numFmtId="0" fontId="2" fillId="0" borderId="14" xfId="0" applyFont="1" applyBorder="1" applyAlignment="1">
      <alignment horizontal="distributed" vertical="center"/>
    </xf>
    <xf numFmtId="0" fontId="13"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vertical="center" wrapText="1"/>
    </xf>
    <xf numFmtId="0" fontId="0" fillId="0" borderId="10" xfId="0" applyBorder="1" applyAlignment="1">
      <alignment vertical="center" wrapText="1"/>
    </xf>
    <xf numFmtId="0" fontId="8" fillId="0" borderId="3" xfId="0" applyFont="1" applyBorder="1">
      <alignment vertical="center"/>
    </xf>
    <xf numFmtId="0" fontId="14" fillId="0" borderId="2" xfId="0" applyFont="1" applyBorder="1">
      <alignment vertical="center"/>
    </xf>
    <xf numFmtId="0" fontId="14" fillId="0" borderId="4" xfId="0" applyFont="1" applyBorder="1">
      <alignment vertical="center"/>
    </xf>
    <xf numFmtId="0" fontId="0" fillId="0" borderId="2" xfId="0" applyBorder="1">
      <alignment vertical="center"/>
    </xf>
    <xf numFmtId="0" fontId="14" fillId="0" borderId="7" xfId="0" applyFont="1" applyBorder="1">
      <alignment vertical="center"/>
    </xf>
    <xf numFmtId="0" fontId="14" fillId="0" borderId="1" xfId="0" applyFont="1" applyBorder="1">
      <alignment vertical="center"/>
    </xf>
    <xf numFmtId="0" fontId="14" fillId="0" borderId="8" xfId="0" applyFont="1" applyBorder="1">
      <alignment vertical="center"/>
    </xf>
    <xf numFmtId="0" fontId="0" fillId="0" borderId="1" xfId="0" applyBorder="1">
      <alignment vertical="center"/>
    </xf>
    <xf numFmtId="0" fontId="2" fillId="0" borderId="11" xfId="0" applyFont="1" applyBorder="1">
      <alignment vertical="center"/>
    </xf>
    <xf numFmtId="0" fontId="15" fillId="0" borderId="0" xfId="0" applyFont="1" applyAlignment="1">
      <alignment vertical="center" wrapText="1"/>
    </xf>
    <xf numFmtId="0" fontId="6" fillId="0" borderId="3" xfId="0" applyFont="1" applyBorder="1">
      <alignment vertical="center"/>
    </xf>
    <xf numFmtId="0" fontId="1" fillId="0" borderId="2" xfId="0" applyFont="1" applyBorder="1">
      <alignment vertical="center"/>
    </xf>
    <xf numFmtId="0" fontId="1" fillId="0" borderId="4" xfId="0" applyFont="1" applyBorder="1">
      <alignment vertical="center"/>
    </xf>
    <xf numFmtId="0" fontId="1" fillId="0" borderId="7" xfId="0" applyFont="1" applyBorder="1">
      <alignment vertical="center"/>
    </xf>
    <xf numFmtId="0" fontId="1" fillId="0" borderId="8" xfId="0" applyFont="1" applyBorder="1">
      <alignment vertical="center"/>
    </xf>
    <xf numFmtId="0" fontId="13" fillId="0" borderId="5" xfId="0" applyFont="1" applyBorder="1">
      <alignment vertical="center"/>
    </xf>
    <xf numFmtId="0" fontId="7" fillId="0" borderId="6" xfId="0" applyFont="1" applyBorder="1">
      <alignment vertical="center"/>
    </xf>
    <xf numFmtId="0" fontId="2" fillId="0" borderId="5" xfId="0" applyFont="1" applyBorder="1">
      <alignment vertical="center"/>
    </xf>
    <xf numFmtId="0" fontId="17" fillId="0" borderId="5" xfId="0" applyFont="1" applyBorder="1">
      <alignment vertical="center"/>
    </xf>
    <xf numFmtId="0" fontId="7" fillId="0" borderId="5" xfId="0" applyFont="1" applyBorder="1">
      <alignment vertical="center"/>
    </xf>
    <xf numFmtId="0" fontId="7" fillId="0" borderId="7" xfId="0" applyFont="1" applyBorder="1">
      <alignment vertical="center"/>
    </xf>
    <xf numFmtId="0" fontId="7" fillId="0" borderId="8" xfId="0" applyFont="1" applyBorder="1">
      <alignment vertical="center"/>
    </xf>
    <xf numFmtId="0" fontId="17" fillId="0" borderId="3" xfId="0" applyFont="1" applyBorder="1">
      <alignment vertical="center"/>
    </xf>
    <xf numFmtId="0" fontId="18" fillId="0" borderId="2" xfId="0" applyFont="1" applyBorder="1">
      <alignment vertical="center"/>
    </xf>
    <xf numFmtId="0" fontId="18" fillId="0" borderId="4" xfId="0" applyFont="1" applyBorder="1">
      <alignment vertical="center"/>
    </xf>
    <xf numFmtId="0" fontId="18" fillId="0" borderId="7" xfId="0" applyFont="1" applyBorder="1">
      <alignment vertical="center"/>
    </xf>
    <xf numFmtId="0" fontId="18" fillId="0" borderId="1" xfId="0" applyFont="1" applyBorder="1">
      <alignment vertical="center"/>
    </xf>
    <xf numFmtId="0" fontId="18" fillId="0" borderId="8" xfId="0" applyFont="1" applyBorder="1">
      <alignment vertical="center"/>
    </xf>
    <xf numFmtId="0" fontId="19" fillId="0" borderId="0" xfId="1">
      <alignment vertical="center"/>
    </xf>
    <xf numFmtId="0" fontId="11" fillId="0" borderId="0" xfId="1" applyFont="1" applyAlignment="1">
      <alignment horizontal="right" vertical="center"/>
    </xf>
    <xf numFmtId="0" fontId="5" fillId="0" borderId="0" xfId="1" applyFont="1" applyAlignment="1">
      <alignment horizontal="center" vertical="center"/>
    </xf>
    <xf numFmtId="0" fontId="11" fillId="0" borderId="3" xfId="1" applyFont="1" applyBorder="1" applyAlignment="1">
      <alignment vertical="center" wrapText="1"/>
    </xf>
    <xf numFmtId="0" fontId="19" fillId="0" borderId="4" xfId="1" applyBorder="1" applyAlignment="1">
      <alignment vertical="center" wrapText="1"/>
    </xf>
    <xf numFmtId="0" fontId="11" fillId="0" borderId="15" xfId="1" applyFont="1" applyBorder="1" applyAlignment="1">
      <alignment horizontal="center" vertical="center"/>
    </xf>
    <xf numFmtId="0" fontId="11" fillId="0" borderId="15" xfId="1" applyFont="1" applyBorder="1">
      <alignment vertical="center"/>
    </xf>
    <xf numFmtId="0" fontId="19" fillId="0" borderId="15" xfId="1" applyBorder="1">
      <alignment vertical="center"/>
    </xf>
    <xf numFmtId="0" fontId="19" fillId="0" borderId="5" xfId="1" applyBorder="1" applyAlignment="1">
      <alignment vertical="center" wrapText="1"/>
    </xf>
    <xf numFmtId="0" fontId="19" fillId="0" borderId="6" xfId="1" applyBorder="1" applyAlignment="1">
      <alignment vertical="center" wrapText="1"/>
    </xf>
    <xf numFmtId="0" fontId="11" fillId="0" borderId="15" xfId="1" applyFont="1" applyBorder="1" applyAlignment="1">
      <alignment horizontal="center" vertical="center" wrapText="1"/>
    </xf>
    <xf numFmtId="0" fontId="11" fillId="0" borderId="15" xfId="1" applyFont="1" applyBorder="1" applyAlignment="1">
      <alignment vertical="center" wrapText="1"/>
    </xf>
    <xf numFmtId="0" fontId="11" fillId="0" borderId="15" xfId="1" applyFont="1" applyBorder="1" applyAlignment="1">
      <alignment horizontal="center" vertical="center"/>
    </xf>
    <xf numFmtId="0" fontId="19" fillId="0" borderId="15" xfId="1" applyBorder="1" applyAlignment="1">
      <alignment horizontal="center" vertical="center"/>
    </xf>
    <xf numFmtId="0" fontId="11" fillId="0" borderId="12" xfId="1" applyFont="1" applyBorder="1" applyAlignment="1">
      <alignment vertical="center" wrapText="1"/>
    </xf>
    <xf numFmtId="0" fontId="19" fillId="0" borderId="14" xfId="1" applyBorder="1" applyAlignment="1">
      <alignment vertical="center" wrapText="1"/>
    </xf>
    <xf numFmtId="0" fontId="21" fillId="0" borderId="15" xfId="1" applyFont="1" applyBorder="1" applyAlignment="1">
      <alignment vertical="center" wrapText="1"/>
    </xf>
    <xf numFmtId="0" fontId="19" fillId="0" borderId="7" xfId="1" applyBorder="1" applyAlignment="1">
      <alignment vertical="center" wrapText="1"/>
    </xf>
    <xf numFmtId="0" fontId="19" fillId="0" borderId="8" xfId="1" applyBorder="1" applyAlignment="1">
      <alignment vertical="center" wrapText="1"/>
    </xf>
    <xf numFmtId="0" fontId="11" fillId="0" borderId="0" xfId="1" applyFont="1" applyAlignment="1">
      <alignment horizontal="center" vertical="center"/>
    </xf>
    <xf numFmtId="0" fontId="11" fillId="0" borderId="0" xfId="1" applyFont="1">
      <alignment vertical="center"/>
    </xf>
    <xf numFmtId="0" fontId="11" fillId="0" borderId="0" xfId="1" applyFont="1" applyAlignment="1">
      <alignment horizontal="right" vertical="top"/>
    </xf>
    <xf numFmtId="0" fontId="11" fillId="0" borderId="0" xfId="1" applyFont="1" applyAlignment="1">
      <alignment horizontal="center" vertical="top"/>
    </xf>
    <xf numFmtId="0" fontId="11" fillId="0" borderId="0" xfId="1" applyFont="1" applyAlignment="1">
      <alignment vertical="top"/>
    </xf>
    <xf numFmtId="0" fontId="11" fillId="0" borderId="0" xfId="1" applyFont="1" applyAlignment="1">
      <alignment vertical="top" wrapText="1"/>
    </xf>
    <xf numFmtId="0" fontId="19" fillId="0" borderId="15" xfId="1" applyBorder="1" applyAlignment="1">
      <alignment vertical="center" wrapText="1"/>
    </xf>
    <xf numFmtId="0" fontId="11" fillId="0" borderId="0" xfId="1" applyFont="1" applyAlignment="1">
      <alignment vertical="top"/>
    </xf>
    <xf numFmtId="0" fontId="19" fillId="0" borderId="0" xfId="1">
      <alignment vertical="center"/>
    </xf>
    <xf numFmtId="0" fontId="22" fillId="0" borderId="0" xfId="0" applyFont="1">
      <alignment vertical="center"/>
    </xf>
    <xf numFmtId="0" fontId="22" fillId="0" borderId="0" xfId="0" applyFont="1" applyAlignment="1">
      <alignment horizontal="right" vertical="center"/>
    </xf>
    <xf numFmtId="0" fontId="22" fillId="0" borderId="0" xfId="0" applyFont="1" applyAlignment="1">
      <alignment horizontal="right" vertical="center"/>
    </xf>
    <xf numFmtId="0" fontId="23" fillId="0" borderId="0" xfId="0" applyFont="1" applyAlignment="1">
      <alignment horizontal="center" vertical="center"/>
    </xf>
    <xf numFmtId="0" fontId="22" fillId="0" borderId="0" xfId="0" applyFont="1" applyAlignment="1">
      <alignment horizontal="left" vertical="center"/>
    </xf>
    <xf numFmtId="0" fontId="22" fillId="0" borderId="0" xfId="0" applyFont="1" applyAlignment="1">
      <alignment horizontal="left" vertical="center" wrapText="1"/>
    </xf>
    <xf numFmtId="0" fontId="11" fillId="0" borderId="15" xfId="1" applyFont="1" applyBorder="1" applyAlignment="1">
      <alignment horizontal="center" vertical="center" wrapText="1"/>
    </xf>
    <xf numFmtId="0" fontId="19" fillId="0" borderId="15" xfId="1" applyBorder="1" applyAlignment="1">
      <alignment horizontal="center" vertical="center" wrapText="1"/>
    </xf>
    <xf numFmtId="0" fontId="11" fillId="0" borderId="12" xfId="1" applyFont="1" applyBorder="1">
      <alignment vertical="center"/>
    </xf>
    <xf numFmtId="0" fontId="19" fillId="0" borderId="13" xfId="1" applyBorder="1">
      <alignment vertical="center"/>
    </xf>
    <xf numFmtId="0" fontId="19" fillId="0" borderId="14" xfId="1" applyBorder="1">
      <alignment vertical="center"/>
    </xf>
    <xf numFmtId="0" fontId="24" fillId="0" borderId="0" xfId="1" applyFont="1" applyAlignment="1">
      <alignment horizontal="center" vertical="center"/>
    </xf>
    <xf numFmtId="0" fontId="15" fillId="0" borderId="0" xfId="0" applyFont="1">
      <alignment vertical="center"/>
    </xf>
    <xf numFmtId="0" fontId="23"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22" fillId="0" borderId="16" xfId="0" applyFont="1" applyBorder="1">
      <alignment vertical="center"/>
    </xf>
    <xf numFmtId="0" fontId="22" fillId="0" borderId="17" xfId="0" applyFont="1" applyBorder="1">
      <alignment vertical="center"/>
    </xf>
    <xf numFmtId="0" fontId="22" fillId="0" borderId="18" xfId="0" applyFont="1" applyBorder="1">
      <alignment vertical="center"/>
    </xf>
    <xf numFmtId="0" fontId="22" fillId="0" borderId="19" xfId="0" applyFont="1" applyBorder="1">
      <alignment vertical="center"/>
    </xf>
    <xf numFmtId="0" fontId="22" fillId="0" borderId="20" xfId="0" applyFont="1" applyBorder="1">
      <alignment vertical="center"/>
    </xf>
    <xf numFmtId="0" fontId="22" fillId="0" borderId="21" xfId="0" applyFont="1" applyBorder="1">
      <alignment vertical="center"/>
    </xf>
    <xf numFmtId="0" fontId="22" fillId="0" borderId="22" xfId="0" applyFont="1" applyBorder="1">
      <alignment vertical="center"/>
    </xf>
    <xf numFmtId="0" fontId="22" fillId="0" borderId="23" xfId="0" applyFont="1" applyBorder="1">
      <alignment vertical="center"/>
    </xf>
    <xf numFmtId="176" fontId="22" fillId="0" borderId="0" xfId="0" applyNumberFormat="1" applyFont="1" applyAlignment="1">
      <alignment horizontal="center" vertical="center"/>
    </xf>
  </cellXfs>
  <cellStyles count="2">
    <cellStyle name="標準" xfId="0" builtinId="0"/>
    <cellStyle name="標準 2" xfId="1" xr:uid="{46429909-AAF7-4D5C-965C-3B0CD325AE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g1360327\Desktop\01_&#26989;&#21209;&#12487;&#12540;&#12479;\1_&#20250;&#35336;&#26989;&#21209;\&#22865;&#32004;&#26989;&#21209;\&#20196;&#21644;8&#24180;&#24230;&#22865;&#32004;\&#12304;&#24037;&#20107;&#12305;KK\KK5&#12288;&#23627;&#22806;&#33976;&#27671;&#31649;&#25913;&#20462;&#24037;&#20107;\KK3_&#23627;&#22806;&#33976;&#27671;&#31649;&#25913;&#20462;&#24037;&#20107;.xlsm" TargetMode="External"/><Relationship Id="rId1" Type="http://schemas.openxmlformats.org/officeDocument/2006/relationships/externalLinkPath" Target="/Users/g1360327/Desktop/01_&#26989;&#21209;&#12487;&#12540;&#12479;/1_&#20250;&#35336;&#26989;&#21209;/&#22865;&#32004;&#26989;&#21209;/&#20196;&#21644;8&#24180;&#24230;&#22865;&#32004;/&#12304;&#24037;&#20107;&#12305;KK/KK5&#12288;&#23627;&#22806;&#33976;&#27671;&#31649;&#25913;&#20462;&#24037;&#20107;/KK3_&#23627;&#22806;&#33976;&#27671;&#31649;&#25913;&#20462;&#24037;&#2010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a.gbase.gsdf.mod.go.jp/ea/ea_eafin_hq/gyoumu/DocLib2/&#26989;&#21209;&#31185;/100&#22865;&#32004;&#29677;&#20849;&#36890;/&#31532;&#65298;&#22865;&#32004;&#29677;/&#9733;008&#24179;&#25104;&#65298;&#65299;&#24180;&#24230;&#29992;&#12288;&#20837;&#26413;&#31561;&#23450;&#22411;&#9733;/My%20Documents/&#23470;&#19979;&#22865;&#32004;&#29677;/&#65305;&#24180;&#24230;&#35519;&#36948;&#20385;&#266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26989;&#21209;&#31185;\100&#22865;&#32004;&#29677;&#20849;&#36890;\&#31532;&#65298;&#22865;&#32004;&#29677;\&#31532;&#65298;&#22865;&#32004;&#20418;&#38263;&#65288;&#31119;&#30000;&#65289;\&#31119;&#30000;1&#26361;&#20316;&#25104;&#20998;\&#20837;&#26413;&#23455;&#26045;&#20998;\22.3.24&#12493;&#12540;&#12512;&#12521;&#12531;&#12489;&#12411;&#12363;60&#20214;(9GP)\22.3.24%20AGP&#65288;&#30740;&#26412;-318,319&#65289;&#65288;&#65416;&#65392;&#65425;&#65431;&#65437;&#65412;&#65438;&#65411;&#65392;&#65420;&#65439;&#65398;&#65392;&#65412;&#65432;&#65391;&#65404;&#65438;&#12411;&#12363;24&#20214;&#65289;&#28168;&#36890;&#30693;&#26908;&#26619;&#35519;&#26360;&#21360;&#2104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a.gbase.gsdf.mod.go.jp/&#19968;&#36899;&#26360;&#39006;/&#22865;&#32004;/&#22865;&#32004;&#26989;&#21209;/&#32076;&#36027;&#24046;&#24341;&#31807;/&#24115;&#31807;&#214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g0920956/&#12487;&#12473;&#12463;&#12488;&#12483;&#12503;/H&#65298;&#65297;&#35201;&#27714;&#26360;&#21463;&#20184;&#31807;(&#65297;&#65299;&#65298;&#65297;&#65300;&#65302;&#65300;&#65302;&#65303;&#65305;&#65304;&#65303;&#653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5&#12288;&#22865;&#32004;/01&#12288;&#22865;&#32004;&#29677;&#38263;/&#9314;&#22865;&#32004;&#26989;&#21209;&#12288;H18&#24180;&#24230;/&#65320;&#65297;&#65304;&#12288;&#29289;&#20214;/19.03.07&#12288;&#12467;&#12531;&#12486;&#12490;/&#31309;&#31639;&#2636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2865;&#32004;&#29677;/&#22865;&#32004;&#20418;/&#12381;&#12398;&#20182;/&#28580;&#23665;/&#20837;&#26413;/&#65298;&#65300;&#24180;&#24230;/&#12467;&#12500;&#12540;%20&#65374;%20&#32102;&#27700;&#25152;&#25562;&#27700;&#12509;&#12531;&#12503;&#20132;&#25563;&#24037;&#20107;/&#33258;&#35347;&#33303;&#35013;&#25913;&#20462;&#24037;&#20107;/&#9734;&#33258;&#21205;&#36554;&#35347;&#32244;&#22580;&#12467;&#12540;&#12473;&#25913;&#20462;&#24037;&#20107;21.9/&#9734;&#33258;&#21205;&#36554;&#35347;&#32244;&#22580;&#12467;&#12540;&#12473;&#25913;&#20462;&#24037;&#20107;21.9.24/&#33258;&#21205;&#36554;&#35347;&#32244;&#22580;&#12467;&#12540;&#12473;&#25913;&#20462;&#24037;&#20107;/&#23487;&#33294;&#35299;&#20307;&#12395;&#38306;&#12377;&#12427;&#36039;&#26009;/&#23500;&#22763;&#23398;&#26657;&#12288;&#23487;&#33294;&#35299;&#20307;/&#23500;&#22763;&#23398;&#26657;&#12288;&#23487;&#33294;&#35299;&#20307;/&#31309;&#316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入力シート"/>
      <sheetName val="行程別日付入力シート"/>
      <sheetName val="業者"/>
      <sheetName val="随見依"/>
      <sheetName val="公告 "/>
      <sheetName val="公告_以上"/>
      <sheetName val="入札説明書"/>
      <sheetName val="別紙第1～6(13)"/>
      <sheetName val="別紙第7"/>
      <sheetName val="別紙第8"/>
      <sheetName val="別紙第9"/>
      <sheetName val="別紙第10"/>
      <sheetName val="別紙第11"/>
      <sheetName val="別紙第12"/>
      <sheetName val="※申請書作成要領"/>
      <sheetName val="入"/>
      <sheetName val="下"/>
      <sheetName val="市"/>
      <sheetName val="変更公告"/>
      <sheetName val="案内"/>
      <sheetName val="審査会"/>
      <sheetName val="審査委員会"/>
      <sheetName val="資格通知書"/>
      <sheetName val="内訳確認書表紙"/>
      <sheetName val="内訳確認書"/>
      <sheetName val="標準現場説明書"/>
      <sheetName val="建"/>
      <sheetName val="電"/>
      <sheetName val="機"/>
      <sheetName val="積_未満"/>
      <sheetName val="積_以上"/>
      <sheetName val="低入"/>
      <sheetName val="予_長3"/>
      <sheetName val="予_角2"/>
      <sheetName val="発注"/>
      <sheetName val="銀振"/>
      <sheetName val="書送"/>
      <sheetName val="契返"/>
      <sheetName val="長3"/>
      <sheetName val="角2"/>
      <sheetName val="返送_長3"/>
      <sheetName val="返送_角2"/>
      <sheetName val="請求書"/>
      <sheetName val="契"/>
      <sheetName val="変契"/>
    </sheetNames>
    <sheetDataSet>
      <sheetData sheetId="0">
        <row r="11">
          <cell r="B11" t="str">
            <v>分任契約担当官</v>
          </cell>
        </row>
        <row r="12">
          <cell r="B12" t="str">
            <v>第３３４会計隊長</v>
          </cell>
          <cell r="G12" t="str">
            <v>中島　一譲</v>
          </cell>
        </row>
        <row r="16">
          <cell r="B16" t="str">
            <v>屋外給気管改修工事</v>
          </cell>
        </row>
        <row r="39">
          <cell r="J39">
            <v>23</v>
          </cell>
        </row>
      </sheetData>
      <sheetData sheetId="1">
        <row r="6">
          <cell r="S6">
            <v>46233</v>
          </cell>
        </row>
        <row r="13">
          <cell r="S13">
            <v>46253</v>
          </cell>
          <cell r="Z13" t="str">
            <v>15時00分</v>
          </cell>
        </row>
        <row r="20">
          <cell r="S20">
            <v>46255</v>
          </cell>
        </row>
        <row r="23">
          <cell r="S23">
            <v>46260</v>
          </cell>
          <cell r="Z23" t="str">
            <v>17時00分</v>
          </cell>
        </row>
        <row r="26">
          <cell r="S26">
            <v>46261</v>
          </cell>
        </row>
      </sheetData>
      <sheetData sheetId="2"/>
      <sheetData sheetId="3"/>
      <sheetData sheetId="4"/>
      <sheetData sheetId="5">
        <row r="21">
          <cell r="B21" t="str">
            <v>用途(管)</v>
          </cell>
        </row>
        <row r="22">
          <cell r="B22">
            <v>0</v>
          </cell>
        </row>
        <row r="112">
          <cell r="A112" t="str">
            <v>〒321-0145</v>
          </cell>
        </row>
        <row r="113">
          <cell r="A113" t="str">
            <v>栃木県宇都宮市茂原1-5-45</v>
          </cell>
        </row>
        <row r="114">
          <cell r="A114" t="str">
            <v>陸上自衛隊宇都宮駐屯地　第334会計隊</v>
          </cell>
        </row>
        <row r="115">
          <cell r="A115" t="str">
            <v>担当　　成田</v>
          </cell>
        </row>
        <row r="116">
          <cell r="A116" t="str">
            <v>TEL　028-653-1551(内線351)</v>
          </cell>
        </row>
        <row r="118">
          <cell r="A118" t="str">
            <v>Mail　334fin-ea@inet.gsdf.mod.go.jp</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計画"/>
      <sheetName val="内訳"/>
      <sheetName val="公告内訳"/>
      <sheetName val="予定価格"/>
      <sheetName val="予調内訳"/>
      <sheetName val="済通内訳書"/>
      <sheetName val="済通"/>
      <sheetName val="検査調書"/>
      <sheetName val="検調内訳"/>
      <sheetName val="端数調整表"/>
      <sheetName val="科目部隊"/>
      <sheetName val="契約書"/>
      <sheetName val="請求書"/>
      <sheetName val="請書"/>
      <sheetName val="契約書内訳"/>
      <sheetName val="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H3" t="str">
            <v>業　補給</v>
          </cell>
        </row>
        <row r="4">
          <cell r="H4" t="str">
            <v>業　管理</v>
          </cell>
        </row>
        <row r="5">
          <cell r="H5" t="str">
            <v>東方付隊</v>
          </cell>
        </row>
        <row r="6">
          <cell r="H6" t="str">
            <v>東通群</v>
          </cell>
        </row>
        <row r="7">
          <cell r="H7" t="str">
            <v>研本</v>
          </cell>
        </row>
        <row r="8">
          <cell r="H8" t="str">
            <v>大井</v>
          </cell>
        </row>
        <row r="9">
          <cell r="H9" t="str">
            <v>医務室</v>
          </cell>
        </row>
        <row r="10">
          <cell r="H10" t="str">
            <v>体校</v>
          </cell>
        </row>
        <row r="11">
          <cell r="H11" t="str">
            <v>輸校</v>
          </cell>
        </row>
        <row r="12">
          <cell r="H12" t="str">
            <v>１０４大</v>
          </cell>
        </row>
        <row r="13">
          <cell r="H13" t="str">
            <v>１施大</v>
          </cell>
        </row>
        <row r="14">
          <cell r="H14" t="str">
            <v>業　厚生</v>
          </cell>
        </row>
        <row r="15">
          <cell r="H15" t="str">
            <v>業　輸送</v>
          </cell>
        </row>
        <row r="16">
          <cell r="H16" t="str">
            <v>女教</v>
          </cell>
        </row>
        <row r="17">
          <cell r="H17" t="str">
            <v>中音</v>
          </cell>
        </row>
        <row r="18">
          <cell r="H18" t="str">
            <v>東方衛生</v>
          </cell>
        </row>
        <row r="19">
          <cell r="H19" t="str">
            <v>東方輸</v>
          </cell>
        </row>
        <row r="20">
          <cell r="H20" t="str">
            <v>指揮支隊</v>
          </cell>
        </row>
        <row r="21">
          <cell r="H21" t="str">
            <v>後支本付</v>
          </cell>
        </row>
        <row r="22">
          <cell r="H22" t="str">
            <v>通直支</v>
          </cell>
        </row>
        <row r="23">
          <cell r="H23" t="str">
            <v>高直支</v>
          </cell>
        </row>
        <row r="24">
          <cell r="H24" t="str">
            <v>東音</v>
          </cell>
        </row>
        <row r="25">
          <cell r="H25" t="str">
            <v>業   補給                                                              （会計）</v>
          </cell>
        </row>
        <row r="26">
          <cell r="H26" t="str">
            <v>業   補給                                                              （東方輸）</v>
          </cell>
        </row>
        <row r="27">
          <cell r="H27" t="str">
            <v>業   管理                                                              （座間）</v>
          </cell>
        </row>
        <row r="28">
          <cell r="H28" t="str">
            <v>業   補給                                                              （東音）</v>
          </cell>
        </row>
        <row r="29">
          <cell r="H29" t="str">
            <v>ＣＲＦ</v>
          </cell>
        </row>
        <row r="30">
          <cell r="H30" t="str">
            <v>東方情報</v>
          </cell>
        </row>
        <row r="31">
          <cell r="H31" t="str">
            <v>対特衛生</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
      <sheetName val="科目コード表"/>
      <sheetName val="基本 (2)"/>
      <sheetName val="科目コード表(&quot;)"/>
    </sheetNames>
    <sheetDataSet>
      <sheetData sheetId="0"/>
      <sheetData sheetId="1"/>
      <sheetData sheetId="2">
        <row r="5">
          <cell r="A5" t="str">
            <v>NO</v>
          </cell>
          <cell r="B5" t="str">
            <v>科目コード</v>
          </cell>
          <cell r="C5" t="str">
            <v>月日</v>
          </cell>
          <cell r="D5" t="str">
            <v>摘要</v>
          </cell>
        </row>
        <row r="6">
          <cell r="AF6">
            <v>36685</v>
          </cell>
          <cell r="AR6">
            <v>36685</v>
          </cell>
        </row>
      </sheetData>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要求書受付簿"/>
      <sheetName val="要求書受付簿 (2)"/>
      <sheetName val="配分受付簿"/>
      <sheetName val="コード表"/>
      <sheetName val="配分受付簿 (糧食等)"/>
      <sheetName val="#REF"/>
    </sheetNames>
    <sheetDataSet>
      <sheetData sheetId="0" refreshError="1"/>
      <sheetData sheetId="1" refreshError="1"/>
      <sheetData sheetId="2" refreshError="1"/>
      <sheetData sheetId="3" refreshError="1"/>
      <sheetData sheetId="4">
        <row r="194">
          <cell r="M194">
            <v>39932</v>
          </cell>
        </row>
        <row r="195">
          <cell r="M195">
            <v>39936</v>
          </cell>
        </row>
        <row r="196">
          <cell r="M196">
            <v>39937</v>
          </cell>
        </row>
        <row r="197">
          <cell r="M197">
            <v>39938</v>
          </cell>
        </row>
        <row r="198">
          <cell r="M198">
            <v>39939</v>
          </cell>
        </row>
        <row r="199">
          <cell r="M199">
            <v>40014</v>
          </cell>
        </row>
        <row r="200">
          <cell r="M200">
            <v>40077</v>
          </cell>
        </row>
        <row r="201">
          <cell r="M201">
            <v>40078</v>
          </cell>
        </row>
        <row r="202">
          <cell r="M202">
            <v>40079</v>
          </cell>
        </row>
        <row r="203">
          <cell r="M203">
            <v>40098</v>
          </cell>
        </row>
        <row r="204">
          <cell r="M204">
            <v>40120</v>
          </cell>
        </row>
        <row r="205">
          <cell r="M205">
            <v>40140</v>
          </cell>
        </row>
        <row r="206">
          <cell r="M206">
            <v>40170</v>
          </cell>
        </row>
        <row r="207">
          <cell r="M207">
            <v>40176</v>
          </cell>
        </row>
        <row r="208">
          <cell r="M208">
            <v>40177</v>
          </cell>
        </row>
        <row r="209">
          <cell r="M209">
            <v>40178</v>
          </cell>
        </row>
        <row r="210">
          <cell r="M210">
            <v>40179</v>
          </cell>
        </row>
        <row r="211">
          <cell r="M211">
            <v>40180</v>
          </cell>
        </row>
        <row r="212">
          <cell r="M212">
            <v>40181</v>
          </cell>
        </row>
        <row r="213">
          <cell r="M213">
            <v>40189</v>
          </cell>
        </row>
        <row r="214">
          <cell r="M214">
            <v>40220</v>
          </cell>
        </row>
        <row r="215">
          <cell r="M215">
            <v>40259</v>
          </cell>
        </row>
      </sheetData>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sheetName val="一位"/>
      <sheetName val="基礎"/>
      <sheetName val="労務"/>
      <sheetName val="要求書"/>
    </sheetNames>
    <sheetDataSet>
      <sheetData sheetId="0" refreshError="1"/>
      <sheetData sheetId="1">
        <row r="1">
          <cell r="B1" t="str">
            <v>Ⅰ．機械設備工事</v>
          </cell>
        </row>
        <row r="2">
          <cell r="A2" t="str">
            <v>番号</v>
          </cell>
          <cell r="B2" t="str">
            <v>番号</v>
          </cell>
          <cell r="C2" t="str">
            <v>工程＆工種</v>
          </cell>
          <cell r="D2" t="str">
            <v>品名</v>
          </cell>
          <cell r="E2" t="str">
            <v>規格</v>
          </cell>
          <cell r="F2" t="str">
            <v>単位</v>
          </cell>
        </row>
        <row r="4">
          <cell r="A4">
            <v>1</v>
          </cell>
          <cell r="B4">
            <v>-1</v>
          </cell>
          <cell r="C4" t="str">
            <v>配管工事</v>
          </cell>
          <cell r="D4" t="str">
            <v>ﾎﾟﾘ粉体ﾗｲﾆﾝｸﾞ鋼管</v>
          </cell>
          <cell r="E4" t="str">
            <v>SGP-PB 25A 地中配管</v>
          </cell>
          <cell r="F4" t="str">
            <v>m</v>
          </cell>
        </row>
        <row r="5">
          <cell r="D5" t="str">
            <v>電工</v>
          </cell>
          <cell r="E5" t="str">
            <v>SGP-PB 25A</v>
          </cell>
          <cell r="F5" t="str">
            <v>人</v>
          </cell>
        </row>
        <row r="6">
          <cell r="D6" t="str">
            <v>その他</v>
          </cell>
          <cell r="E6" t="str">
            <v>(労*10%)</v>
          </cell>
          <cell r="F6" t="str">
            <v>式</v>
          </cell>
        </row>
        <row r="7">
          <cell r="D7" t="str">
            <v>接合材等</v>
          </cell>
          <cell r="F7" t="str">
            <v>式</v>
          </cell>
        </row>
        <row r="8">
          <cell r="D8" t="str">
            <v>配管工</v>
          </cell>
          <cell r="F8" t="str">
            <v>人</v>
          </cell>
        </row>
        <row r="9">
          <cell r="D9" t="str">
            <v>その他</v>
          </cell>
          <cell r="F9" t="str">
            <v>式</v>
          </cell>
        </row>
        <row r="11">
          <cell r="D11" t="str">
            <v>合計単価</v>
          </cell>
        </row>
        <row r="12">
          <cell r="D12" t="str">
            <v>採用単価</v>
          </cell>
          <cell r="F12" t="str">
            <v>面</v>
          </cell>
        </row>
        <row r="13">
          <cell r="A13">
            <v>2</v>
          </cell>
          <cell r="B13">
            <v>-2</v>
          </cell>
          <cell r="C13" t="str">
            <v>既設盤撤去</v>
          </cell>
          <cell r="D13" t="str">
            <v>分電盤</v>
          </cell>
          <cell r="E13" t="str">
            <v>既設電灯分電盤</v>
          </cell>
          <cell r="F13" t="str">
            <v>面</v>
          </cell>
        </row>
        <row r="14">
          <cell r="D14" t="str">
            <v>電工</v>
          </cell>
          <cell r="F14" t="str">
            <v>人</v>
          </cell>
        </row>
        <row r="15">
          <cell r="D15" t="str">
            <v>その他</v>
          </cell>
          <cell r="E15" t="str">
            <v>(労*10%)</v>
          </cell>
          <cell r="F15" t="str">
            <v>式</v>
          </cell>
        </row>
        <row r="20">
          <cell r="D20" t="str">
            <v>合計単価</v>
          </cell>
        </row>
        <row r="21">
          <cell r="D21" t="str">
            <v>採用単価</v>
          </cell>
          <cell r="F21" t="str">
            <v>面</v>
          </cell>
        </row>
        <row r="22">
          <cell r="A22">
            <v>3</v>
          </cell>
          <cell r="B22">
            <v>-3</v>
          </cell>
          <cell r="C22" t="str">
            <v>既設配線撤去</v>
          </cell>
          <cell r="D22" t="str">
            <v>配線</v>
          </cell>
          <cell r="E22" t="str">
            <v>IV2.0m㎡</v>
          </cell>
          <cell r="F22" t="str">
            <v>ｍ</v>
          </cell>
        </row>
        <row r="23">
          <cell r="D23" t="str">
            <v>電工</v>
          </cell>
          <cell r="F23" t="str">
            <v>人</v>
          </cell>
        </row>
        <row r="24">
          <cell r="D24" t="str">
            <v>その他</v>
          </cell>
          <cell r="E24" t="str">
            <v>(労*10%)</v>
          </cell>
          <cell r="F24" t="str">
            <v>式</v>
          </cell>
        </row>
        <row r="29">
          <cell r="D29" t="str">
            <v>合計単価</v>
          </cell>
        </row>
        <row r="30">
          <cell r="D30" t="str">
            <v>採用単価</v>
          </cell>
          <cell r="F30" t="str">
            <v>ｍ</v>
          </cell>
        </row>
        <row r="31">
          <cell r="A31">
            <v>4</v>
          </cell>
          <cell r="B31">
            <v>-4</v>
          </cell>
          <cell r="C31" t="str">
            <v>既設配管撤去</v>
          </cell>
          <cell r="D31" t="str">
            <v>配管</v>
          </cell>
          <cell r="E31" t="str">
            <v>C25　露出配管</v>
          </cell>
          <cell r="F31" t="str">
            <v>ｍ</v>
          </cell>
        </row>
        <row r="32">
          <cell r="D32" t="str">
            <v>電工</v>
          </cell>
          <cell r="F32" t="str">
            <v>人</v>
          </cell>
        </row>
        <row r="33">
          <cell r="D33" t="str">
            <v>その他</v>
          </cell>
          <cell r="E33" t="str">
            <v>(労*10%)</v>
          </cell>
          <cell r="F33" t="str">
            <v>式</v>
          </cell>
        </row>
        <row r="38">
          <cell r="D38" t="str">
            <v>合計単価</v>
          </cell>
        </row>
        <row r="39">
          <cell r="D39" t="str">
            <v>採用単価</v>
          </cell>
          <cell r="F39" t="str">
            <v>ｍ</v>
          </cell>
        </row>
        <row r="40">
          <cell r="A40">
            <v>5</v>
          </cell>
          <cell r="B40">
            <v>-5</v>
          </cell>
          <cell r="C40" t="str">
            <v>既設ﾎﾞｯｸｽ撤去</v>
          </cell>
          <cell r="D40" t="str">
            <v>ﾌﾟﾙﾎﾞｯｸｽ</v>
          </cell>
          <cell r="E40" t="str">
            <v>150*150*100mm</v>
          </cell>
          <cell r="F40" t="str">
            <v>個</v>
          </cell>
        </row>
        <row r="41">
          <cell r="D41" t="str">
            <v>電工</v>
          </cell>
          <cell r="F41" t="str">
            <v>人</v>
          </cell>
        </row>
        <row r="42">
          <cell r="D42" t="str">
            <v>その他</v>
          </cell>
          <cell r="E42" t="str">
            <v>(労*10%)</v>
          </cell>
          <cell r="F42" t="str">
            <v>式</v>
          </cell>
        </row>
        <row r="47">
          <cell r="D47" t="str">
            <v>合計単価</v>
          </cell>
        </row>
        <row r="48">
          <cell r="D48" t="str">
            <v>採用単価</v>
          </cell>
          <cell r="F48" t="str">
            <v>個</v>
          </cell>
        </row>
        <row r="49">
          <cell r="A49">
            <v>6</v>
          </cell>
          <cell r="B49">
            <v>-1</v>
          </cell>
          <cell r="C49" t="str">
            <v>新設制御盤</v>
          </cell>
          <cell r="D49" t="str">
            <v>制御盤</v>
          </cell>
          <cell r="E49" t="str">
            <v>動力制御盤</v>
          </cell>
          <cell r="F49" t="str">
            <v>面</v>
          </cell>
        </row>
        <row r="50">
          <cell r="D50" t="str">
            <v>制御盤</v>
          </cell>
          <cell r="E50" t="str">
            <v>動力制御盤</v>
          </cell>
          <cell r="F50" t="str">
            <v>面</v>
          </cell>
        </row>
        <row r="51">
          <cell r="D51" t="str">
            <v>雑材料</v>
          </cell>
          <cell r="E51" t="str">
            <v>(材料価格*0.02)</v>
          </cell>
          <cell r="F51" t="str">
            <v>式</v>
          </cell>
        </row>
        <row r="52">
          <cell r="D52" t="str">
            <v>電工</v>
          </cell>
          <cell r="F52" t="str">
            <v>人</v>
          </cell>
        </row>
        <row r="53">
          <cell r="D53" t="str">
            <v>その他</v>
          </cell>
          <cell r="E53" t="str">
            <v>(労*12%)</v>
          </cell>
          <cell r="F53" t="str">
            <v>式</v>
          </cell>
        </row>
        <row r="56">
          <cell r="D56" t="str">
            <v>合計単価</v>
          </cell>
        </row>
        <row r="57">
          <cell r="D57" t="str">
            <v>採用単価</v>
          </cell>
          <cell r="F57" t="str">
            <v>面</v>
          </cell>
        </row>
        <row r="58">
          <cell r="A58">
            <v>7</v>
          </cell>
          <cell r="C58" t="str">
            <v>算出人員</v>
          </cell>
        </row>
        <row r="59">
          <cell r="D59" t="str">
            <v>2.2kw以下</v>
          </cell>
          <cell r="F59" t="str">
            <v>人</v>
          </cell>
        </row>
        <row r="60">
          <cell r="D60" t="str">
            <v>3.7kw以下</v>
          </cell>
          <cell r="F60" t="str">
            <v>人</v>
          </cell>
        </row>
        <row r="61">
          <cell r="D61" t="str">
            <v>5.5kw以下</v>
          </cell>
          <cell r="F61" t="str">
            <v>人</v>
          </cell>
        </row>
        <row r="65">
          <cell r="D65" t="str">
            <v>合計単価</v>
          </cell>
        </row>
        <row r="66">
          <cell r="D66" t="str">
            <v>採用単価</v>
          </cell>
          <cell r="F66" t="str">
            <v/>
          </cell>
        </row>
        <row r="67">
          <cell r="A67">
            <v>8</v>
          </cell>
          <cell r="B67">
            <v>-1</v>
          </cell>
          <cell r="C67" t="str">
            <v>新設分電盤</v>
          </cell>
          <cell r="D67" t="str">
            <v>分電盤</v>
          </cell>
          <cell r="E67" t="str">
            <v>電灯分電盤</v>
          </cell>
          <cell r="F67" t="str">
            <v>面</v>
          </cell>
        </row>
        <row r="68">
          <cell r="D68" t="str">
            <v>分電盤</v>
          </cell>
          <cell r="E68" t="str">
            <v>電灯分電盤</v>
          </cell>
          <cell r="F68" t="str">
            <v>面</v>
          </cell>
        </row>
        <row r="69">
          <cell r="D69" t="str">
            <v>雑材料</v>
          </cell>
          <cell r="E69" t="str">
            <v>(材料価格*0.02)</v>
          </cell>
          <cell r="F69" t="str">
            <v>式</v>
          </cell>
        </row>
        <row r="70">
          <cell r="D70" t="str">
            <v>電工</v>
          </cell>
          <cell r="F70" t="str">
            <v>人</v>
          </cell>
        </row>
        <row r="71">
          <cell r="D71" t="str">
            <v>その他</v>
          </cell>
          <cell r="E71" t="str">
            <v>(労*12%)</v>
          </cell>
          <cell r="F71" t="str">
            <v>式</v>
          </cell>
        </row>
        <row r="74">
          <cell r="D74" t="str">
            <v>合計単価</v>
          </cell>
        </row>
        <row r="75">
          <cell r="D75" t="str">
            <v>採用単価</v>
          </cell>
          <cell r="F75" t="str">
            <v>面</v>
          </cell>
        </row>
        <row r="76">
          <cell r="A76">
            <v>9</v>
          </cell>
        </row>
        <row r="83">
          <cell r="D83" t="str">
            <v>合計単価</v>
          </cell>
        </row>
        <row r="84">
          <cell r="D84" t="str">
            <v>採用単価</v>
          </cell>
          <cell r="F84" t="str">
            <v/>
          </cell>
        </row>
        <row r="85">
          <cell r="A85">
            <v>10</v>
          </cell>
        </row>
        <row r="92">
          <cell r="D92" t="str">
            <v>合計単価</v>
          </cell>
        </row>
        <row r="93">
          <cell r="D93" t="str">
            <v>採用単価</v>
          </cell>
          <cell r="F93" t="str">
            <v/>
          </cell>
        </row>
        <row r="94">
          <cell r="A94">
            <v>11</v>
          </cell>
          <cell r="B94">
            <v>-1</v>
          </cell>
          <cell r="C94" t="str">
            <v>配線</v>
          </cell>
          <cell r="D94" t="str">
            <v>ビニル電線</v>
          </cell>
          <cell r="E94" t="str">
            <v>IV5.5m㎡</v>
          </cell>
          <cell r="F94" t="str">
            <v>ｍ</v>
          </cell>
        </row>
        <row r="95">
          <cell r="D95" t="str">
            <v>ビニル電線</v>
          </cell>
          <cell r="E95" t="str">
            <v>IV5.5m㎡</v>
          </cell>
          <cell r="F95" t="str">
            <v>ｍ</v>
          </cell>
        </row>
        <row r="96">
          <cell r="D96" t="str">
            <v>電工</v>
          </cell>
          <cell r="F96" t="str">
            <v>人</v>
          </cell>
        </row>
        <row r="97">
          <cell r="D97" t="str">
            <v>雑材料</v>
          </cell>
          <cell r="E97" t="str">
            <v>(材料価格*0.05)</v>
          </cell>
          <cell r="F97" t="str">
            <v>式</v>
          </cell>
        </row>
        <row r="98">
          <cell r="D98" t="str">
            <v>その他</v>
          </cell>
          <cell r="E98" t="str">
            <v>(労*12%)</v>
          </cell>
          <cell r="F98" t="str">
            <v>式</v>
          </cell>
        </row>
        <row r="101">
          <cell r="D101" t="str">
            <v>合計単価</v>
          </cell>
        </row>
        <row r="102">
          <cell r="D102" t="str">
            <v>採用単価</v>
          </cell>
          <cell r="F102" t="str">
            <v>ｍ</v>
          </cell>
        </row>
        <row r="103">
          <cell r="A103">
            <v>12</v>
          </cell>
          <cell r="B103">
            <v>-2</v>
          </cell>
          <cell r="C103" t="str">
            <v>配線</v>
          </cell>
          <cell r="D103" t="str">
            <v>ビニル電線</v>
          </cell>
          <cell r="E103" t="str">
            <v>IV2.0m㎡</v>
          </cell>
          <cell r="F103" t="str">
            <v>ｍ</v>
          </cell>
        </row>
        <row r="104">
          <cell r="D104" t="str">
            <v>ビニル電線</v>
          </cell>
          <cell r="E104" t="str">
            <v>IV2.0m㎡</v>
          </cell>
          <cell r="F104" t="str">
            <v>ｍ</v>
          </cell>
        </row>
        <row r="105">
          <cell r="D105" t="str">
            <v>電工</v>
          </cell>
          <cell r="F105" t="str">
            <v>人</v>
          </cell>
        </row>
        <row r="106">
          <cell r="D106" t="str">
            <v>雑材料</v>
          </cell>
          <cell r="E106" t="str">
            <v>(材料価格*0.05)</v>
          </cell>
          <cell r="F106" t="str">
            <v>式</v>
          </cell>
        </row>
        <row r="107">
          <cell r="D107" t="str">
            <v>その他</v>
          </cell>
          <cell r="E107" t="str">
            <v>(労*12%)</v>
          </cell>
          <cell r="F107" t="str">
            <v>式</v>
          </cell>
        </row>
        <row r="110">
          <cell r="D110" t="str">
            <v>合計単価</v>
          </cell>
        </row>
        <row r="111">
          <cell r="D111" t="str">
            <v>採用単価</v>
          </cell>
          <cell r="F111" t="str">
            <v>ｍ</v>
          </cell>
        </row>
        <row r="112">
          <cell r="A112">
            <v>13</v>
          </cell>
        </row>
        <row r="119">
          <cell r="D119" t="str">
            <v>合計単価</v>
          </cell>
        </row>
        <row r="120">
          <cell r="D120" t="str">
            <v>採用単価</v>
          </cell>
          <cell r="F120" t="str">
            <v/>
          </cell>
        </row>
        <row r="121">
          <cell r="A121">
            <v>14</v>
          </cell>
        </row>
        <row r="128">
          <cell r="D128" t="str">
            <v>合計単価</v>
          </cell>
        </row>
        <row r="129">
          <cell r="D129" t="str">
            <v>採用単価</v>
          </cell>
          <cell r="F129" t="str">
            <v/>
          </cell>
        </row>
        <row r="130">
          <cell r="A130">
            <v>15</v>
          </cell>
        </row>
        <row r="137">
          <cell r="D137" t="str">
            <v>合計単価</v>
          </cell>
        </row>
        <row r="138">
          <cell r="D138" t="str">
            <v>採用単価</v>
          </cell>
          <cell r="F138" t="str">
            <v/>
          </cell>
        </row>
        <row r="139">
          <cell r="A139">
            <v>16</v>
          </cell>
          <cell r="B139">
            <v>-3</v>
          </cell>
          <cell r="C139" t="str">
            <v>配管</v>
          </cell>
          <cell r="D139" t="str">
            <v>厚鋼電線管</v>
          </cell>
          <cell r="E139" t="str">
            <v>G42　露出配管</v>
          </cell>
          <cell r="F139" t="str">
            <v>ｍ</v>
          </cell>
        </row>
        <row r="140">
          <cell r="D140" t="str">
            <v>厚鋼電線管</v>
          </cell>
          <cell r="E140" t="str">
            <v>G42　露出配管</v>
          </cell>
          <cell r="F140" t="str">
            <v>ｍ</v>
          </cell>
        </row>
        <row r="141">
          <cell r="D141" t="str">
            <v>付属品</v>
          </cell>
          <cell r="E141" t="str">
            <v>(電線管価格*0.25)</v>
          </cell>
          <cell r="F141" t="str">
            <v>式</v>
          </cell>
        </row>
        <row r="142">
          <cell r="D142" t="str">
            <v>電工</v>
          </cell>
          <cell r="F142" t="str">
            <v>人</v>
          </cell>
        </row>
        <row r="143">
          <cell r="D143" t="str">
            <v>雑材料</v>
          </cell>
          <cell r="E143" t="str">
            <v>(材料価格*0.05)</v>
          </cell>
          <cell r="F143" t="str">
            <v>式</v>
          </cell>
        </row>
        <row r="144">
          <cell r="D144" t="str">
            <v>その他</v>
          </cell>
          <cell r="E144" t="str">
            <v>(労*12%)</v>
          </cell>
          <cell r="F144" t="str">
            <v>〃</v>
          </cell>
        </row>
        <row r="146">
          <cell r="D146" t="str">
            <v>合計単価</v>
          </cell>
        </row>
        <row r="147">
          <cell r="D147" t="str">
            <v>採用単価</v>
          </cell>
          <cell r="F147" t="str">
            <v>ｍ</v>
          </cell>
        </row>
        <row r="148">
          <cell r="A148">
            <v>17</v>
          </cell>
          <cell r="B148">
            <v>-4</v>
          </cell>
          <cell r="C148" t="str">
            <v>配管</v>
          </cell>
          <cell r="D148" t="str">
            <v>厚鋼電線管</v>
          </cell>
          <cell r="E148" t="str">
            <v>G28　露出配管</v>
          </cell>
          <cell r="F148" t="str">
            <v>ｍ</v>
          </cell>
        </row>
        <row r="149">
          <cell r="D149" t="str">
            <v>厚鋼電線管</v>
          </cell>
          <cell r="E149" t="str">
            <v>G28　露出配管</v>
          </cell>
          <cell r="F149" t="str">
            <v>ｍ</v>
          </cell>
        </row>
        <row r="150">
          <cell r="D150" t="str">
            <v>付属品</v>
          </cell>
          <cell r="E150" t="str">
            <v>(電線管価格*0.25)</v>
          </cell>
          <cell r="F150" t="str">
            <v>式</v>
          </cell>
        </row>
        <row r="151">
          <cell r="D151" t="str">
            <v>電工</v>
          </cell>
          <cell r="F151" t="str">
            <v>人</v>
          </cell>
        </row>
        <row r="152">
          <cell r="D152" t="str">
            <v>雑材料</v>
          </cell>
          <cell r="E152" t="str">
            <v>(材料価格*0.05)</v>
          </cell>
          <cell r="F152" t="str">
            <v>式</v>
          </cell>
        </row>
        <row r="153">
          <cell r="D153" t="str">
            <v>その他</v>
          </cell>
          <cell r="E153" t="str">
            <v>(労*12%)</v>
          </cell>
          <cell r="F153" t="str">
            <v>〃</v>
          </cell>
        </row>
        <row r="155">
          <cell r="D155" t="str">
            <v>合計単価</v>
          </cell>
        </row>
        <row r="156">
          <cell r="D156" t="str">
            <v>採用単価</v>
          </cell>
          <cell r="F156" t="str">
            <v>ｍ</v>
          </cell>
        </row>
        <row r="157">
          <cell r="A157">
            <v>18</v>
          </cell>
          <cell r="B157">
            <v>-5</v>
          </cell>
          <cell r="C157" t="str">
            <v>配管</v>
          </cell>
          <cell r="D157" t="str">
            <v>厚鋼電線管</v>
          </cell>
          <cell r="E157" t="str">
            <v>G22　露出配管</v>
          </cell>
          <cell r="F157" t="str">
            <v>ｍ</v>
          </cell>
        </row>
        <row r="158">
          <cell r="D158" t="str">
            <v>厚鋼電線管</v>
          </cell>
          <cell r="E158" t="str">
            <v>G22　露出配管</v>
          </cell>
          <cell r="F158" t="str">
            <v>ｍ</v>
          </cell>
        </row>
        <row r="159">
          <cell r="D159" t="str">
            <v>付属品</v>
          </cell>
          <cell r="E159" t="str">
            <v>(電線管価格*0.25)</v>
          </cell>
          <cell r="F159" t="str">
            <v>式</v>
          </cell>
        </row>
        <row r="160">
          <cell r="D160" t="str">
            <v>電工</v>
          </cell>
          <cell r="F160" t="str">
            <v>人</v>
          </cell>
        </row>
        <row r="161">
          <cell r="D161" t="str">
            <v>雑材料</v>
          </cell>
          <cell r="E161" t="str">
            <v>(材料価格*0.05)</v>
          </cell>
          <cell r="F161" t="str">
            <v>式</v>
          </cell>
        </row>
        <row r="162">
          <cell r="D162" t="str">
            <v>その他</v>
          </cell>
          <cell r="E162" t="str">
            <v>(労*12%)</v>
          </cell>
          <cell r="F162" t="str">
            <v>〃</v>
          </cell>
        </row>
        <row r="164">
          <cell r="D164" t="str">
            <v>合計単価</v>
          </cell>
        </row>
        <row r="165">
          <cell r="D165" t="str">
            <v>採用単価</v>
          </cell>
          <cell r="F165" t="str">
            <v>ｍ</v>
          </cell>
        </row>
        <row r="166">
          <cell r="A166">
            <v>19</v>
          </cell>
          <cell r="B166">
            <v>-6</v>
          </cell>
          <cell r="C166" t="str">
            <v>配管</v>
          </cell>
          <cell r="D166" t="str">
            <v>金属製可とう電線管</v>
          </cell>
          <cell r="E166" t="str">
            <v>F2 24 ﾋﾞﾆﾙ被覆</v>
          </cell>
          <cell r="F166" t="str">
            <v>ｍ</v>
          </cell>
        </row>
        <row r="167">
          <cell r="D167" t="str">
            <v>金属製可とう電線管</v>
          </cell>
          <cell r="E167" t="str">
            <v>F2 24 ﾋﾞﾆﾙ被覆</v>
          </cell>
          <cell r="F167" t="str">
            <v>ｍ</v>
          </cell>
        </row>
        <row r="168">
          <cell r="D168" t="str">
            <v>付属品</v>
          </cell>
          <cell r="E168" t="str">
            <v>(電線管価格*0.25)</v>
          </cell>
          <cell r="F168" t="str">
            <v>式</v>
          </cell>
        </row>
        <row r="169">
          <cell r="D169" t="str">
            <v>電工</v>
          </cell>
          <cell r="F169" t="str">
            <v>人</v>
          </cell>
        </row>
        <row r="170">
          <cell r="D170" t="str">
            <v>雑材料</v>
          </cell>
          <cell r="E170" t="str">
            <v>(材料価格*0.05)</v>
          </cell>
          <cell r="F170" t="str">
            <v>式</v>
          </cell>
        </row>
        <row r="171">
          <cell r="D171" t="str">
            <v>その他</v>
          </cell>
          <cell r="E171" t="str">
            <v>(労*12%)</v>
          </cell>
          <cell r="F171" t="str">
            <v>〃</v>
          </cell>
        </row>
        <row r="173">
          <cell r="D173" t="str">
            <v>合計単価</v>
          </cell>
        </row>
        <row r="174">
          <cell r="D174" t="str">
            <v>採用単価</v>
          </cell>
          <cell r="F174" t="str">
            <v>ｍ</v>
          </cell>
        </row>
        <row r="175">
          <cell r="A175">
            <v>20</v>
          </cell>
        </row>
        <row r="182">
          <cell r="D182" t="str">
            <v>合計単価</v>
          </cell>
        </row>
        <row r="183">
          <cell r="D183" t="str">
            <v>採用単価</v>
          </cell>
          <cell r="F183" t="str">
            <v/>
          </cell>
        </row>
        <row r="184">
          <cell r="A184">
            <v>21</v>
          </cell>
          <cell r="B184">
            <v>-7</v>
          </cell>
          <cell r="C184" t="str">
            <v>ﾌﾟﾙﾎﾞｯｸｽ</v>
          </cell>
          <cell r="D184" t="str">
            <v>ﾌﾟﾙﾎﾞｯｸｽ</v>
          </cell>
          <cell r="E184" t="str">
            <v>300*300*200㎜</v>
          </cell>
          <cell r="F184" t="str">
            <v>個</v>
          </cell>
        </row>
        <row r="185">
          <cell r="D185" t="str">
            <v>ﾌﾟﾙﾎﾞｯｸｽ</v>
          </cell>
          <cell r="E185" t="str">
            <v>300*300*200mm</v>
          </cell>
          <cell r="F185" t="str">
            <v>個</v>
          </cell>
        </row>
        <row r="186">
          <cell r="D186" t="str">
            <v>雑材料</v>
          </cell>
          <cell r="E186" t="str">
            <v>(材料価格*0.02)</v>
          </cell>
          <cell r="F186" t="str">
            <v>式</v>
          </cell>
        </row>
        <row r="187">
          <cell r="D187" t="str">
            <v>電工</v>
          </cell>
          <cell r="F187" t="str">
            <v>人</v>
          </cell>
        </row>
        <row r="188">
          <cell r="D188" t="str">
            <v>その他</v>
          </cell>
          <cell r="E188" t="str">
            <v>(労*12%)</v>
          </cell>
          <cell r="F188" t="str">
            <v>〃</v>
          </cell>
        </row>
        <row r="191">
          <cell r="D191" t="str">
            <v>合計単価</v>
          </cell>
        </row>
        <row r="192">
          <cell r="D192" t="str">
            <v>採用単価</v>
          </cell>
          <cell r="F192" t="str">
            <v>個</v>
          </cell>
        </row>
        <row r="193">
          <cell r="A193">
            <v>22</v>
          </cell>
          <cell r="B193">
            <v>-8</v>
          </cell>
          <cell r="C193" t="str">
            <v>ﾌﾟﾙﾎﾞｯｸｽ</v>
          </cell>
          <cell r="D193" t="str">
            <v>ﾌﾟﾙﾎﾞｯｸｽ</v>
          </cell>
          <cell r="E193" t="str">
            <v>200*200*100mm</v>
          </cell>
          <cell r="F193" t="str">
            <v>個</v>
          </cell>
        </row>
        <row r="194">
          <cell r="D194" t="str">
            <v>ﾌﾟﾙﾎﾞｯｸｽ</v>
          </cell>
          <cell r="E194" t="str">
            <v>200*200*100mm</v>
          </cell>
          <cell r="F194" t="str">
            <v>個</v>
          </cell>
        </row>
        <row r="195">
          <cell r="D195" t="str">
            <v>雑材料</v>
          </cell>
          <cell r="E195" t="str">
            <v>(材料価格*0.02)</v>
          </cell>
          <cell r="F195" t="str">
            <v>式</v>
          </cell>
        </row>
        <row r="196">
          <cell r="D196" t="str">
            <v>電工</v>
          </cell>
          <cell r="F196" t="str">
            <v>人</v>
          </cell>
        </row>
        <row r="197">
          <cell r="D197" t="str">
            <v>その他</v>
          </cell>
          <cell r="E197" t="str">
            <v>(労*12%)</v>
          </cell>
          <cell r="F197" t="str">
            <v>〃</v>
          </cell>
        </row>
        <row r="200">
          <cell r="D200" t="str">
            <v>合計単価</v>
          </cell>
        </row>
        <row r="201">
          <cell r="D201" t="str">
            <v>採用単価</v>
          </cell>
          <cell r="F201" t="str">
            <v>個</v>
          </cell>
        </row>
        <row r="202">
          <cell r="A202">
            <v>23</v>
          </cell>
          <cell r="B202">
            <v>-9</v>
          </cell>
          <cell r="C202" t="str">
            <v>ﾌﾟﾙﾎﾞｯｸｽ</v>
          </cell>
          <cell r="D202" t="str">
            <v>ﾌﾟﾙﾎﾞｯｸｽ</v>
          </cell>
          <cell r="E202" t="str">
            <v>150*150*100mm</v>
          </cell>
          <cell r="F202" t="str">
            <v>個</v>
          </cell>
        </row>
        <row r="203">
          <cell r="D203" t="str">
            <v>ﾌﾟﾙﾎﾞｯｸｽ</v>
          </cell>
          <cell r="E203" t="str">
            <v>150*150*100mm</v>
          </cell>
          <cell r="F203" t="str">
            <v>個</v>
          </cell>
        </row>
        <row r="204">
          <cell r="D204" t="str">
            <v>雑材料</v>
          </cell>
          <cell r="E204" t="str">
            <v>(材料価格*0.02)</v>
          </cell>
          <cell r="F204" t="str">
            <v>式</v>
          </cell>
        </row>
        <row r="205">
          <cell r="D205" t="str">
            <v>電工</v>
          </cell>
          <cell r="F205" t="str">
            <v>人</v>
          </cell>
        </row>
        <row r="206">
          <cell r="D206" t="str">
            <v>その他</v>
          </cell>
          <cell r="E206" t="str">
            <v>(労*12%)</v>
          </cell>
          <cell r="F206" t="str">
            <v>〃</v>
          </cell>
        </row>
        <row r="209">
          <cell r="D209" t="str">
            <v>合計単価</v>
          </cell>
        </row>
        <row r="210">
          <cell r="D210" t="str">
            <v>採用単価</v>
          </cell>
          <cell r="F210" t="str">
            <v>個</v>
          </cell>
        </row>
        <row r="211">
          <cell r="A211">
            <v>24</v>
          </cell>
        </row>
        <row r="218">
          <cell r="D218" t="str">
            <v>合計単価</v>
          </cell>
        </row>
        <row r="219">
          <cell r="D219" t="str">
            <v>採用単価</v>
          </cell>
          <cell r="F219" t="str">
            <v/>
          </cell>
        </row>
        <row r="220">
          <cell r="A220">
            <v>25</v>
          </cell>
        </row>
        <row r="227">
          <cell r="D227" t="str">
            <v>合計単価</v>
          </cell>
        </row>
        <row r="228">
          <cell r="D228" t="str">
            <v>採用単価</v>
          </cell>
          <cell r="F228" t="str">
            <v/>
          </cell>
        </row>
        <row r="229">
          <cell r="A229">
            <v>26</v>
          </cell>
          <cell r="B229">
            <v>-1</v>
          </cell>
          <cell r="C229" t="str">
            <v>配管塗装</v>
          </cell>
          <cell r="D229" t="str">
            <v>電線管</v>
          </cell>
          <cell r="E229" t="str">
            <v>G42</v>
          </cell>
          <cell r="F229" t="str">
            <v>ｍ</v>
          </cell>
        </row>
        <row r="230">
          <cell r="D230" t="str">
            <v>塗料</v>
          </cell>
          <cell r="E230" t="str">
            <v>JIS K5516 2種　淡彩</v>
          </cell>
          <cell r="F230" t="str">
            <v>㎏</v>
          </cell>
        </row>
        <row r="231">
          <cell r="D231" t="str">
            <v>ｴｯﾁﾝｸﾞﾌﾟﾗｲﾏｰ</v>
          </cell>
          <cell r="E231" t="str">
            <v>JIS K5633 1種</v>
          </cell>
          <cell r="F231" t="str">
            <v>㎏</v>
          </cell>
        </row>
        <row r="232">
          <cell r="D232" t="str">
            <v>塗装工</v>
          </cell>
          <cell r="F232" t="str">
            <v>人</v>
          </cell>
        </row>
        <row r="233">
          <cell r="D233" t="str">
            <v>その他</v>
          </cell>
          <cell r="E233" t="str">
            <v>(材+労)*12%</v>
          </cell>
          <cell r="F233" t="str">
            <v>式</v>
          </cell>
        </row>
        <row r="236">
          <cell r="D236" t="str">
            <v>合計単価</v>
          </cell>
        </row>
        <row r="237">
          <cell r="D237" t="str">
            <v>採用単価</v>
          </cell>
          <cell r="F237" t="str">
            <v>ｍ</v>
          </cell>
        </row>
        <row r="238">
          <cell r="A238">
            <v>27</v>
          </cell>
          <cell r="B238">
            <v>-2</v>
          </cell>
          <cell r="C238" t="str">
            <v>配管塗装</v>
          </cell>
          <cell r="D238" t="str">
            <v>電線管</v>
          </cell>
          <cell r="E238" t="str">
            <v>G28</v>
          </cell>
          <cell r="F238" t="str">
            <v>ｍ</v>
          </cell>
        </row>
        <row r="239">
          <cell r="D239" t="str">
            <v>塗料</v>
          </cell>
          <cell r="E239" t="str">
            <v>JIS K5516 2種　淡彩</v>
          </cell>
          <cell r="F239" t="str">
            <v>㎏</v>
          </cell>
        </row>
        <row r="240">
          <cell r="D240" t="str">
            <v>ｴｯﾁﾝｸﾞﾌﾟﾗｲﾏｰ</v>
          </cell>
          <cell r="E240" t="str">
            <v>JIS K5633 1種</v>
          </cell>
          <cell r="F240" t="str">
            <v>㎏</v>
          </cell>
        </row>
        <row r="241">
          <cell r="D241" t="str">
            <v>塗装工</v>
          </cell>
          <cell r="F241" t="str">
            <v>人</v>
          </cell>
        </row>
        <row r="242">
          <cell r="D242" t="str">
            <v>その他</v>
          </cell>
          <cell r="E242" t="str">
            <v>(材+労)*12%</v>
          </cell>
          <cell r="F242" t="str">
            <v>式</v>
          </cell>
        </row>
        <row r="245">
          <cell r="D245" t="str">
            <v>合計単価</v>
          </cell>
        </row>
        <row r="246">
          <cell r="D246" t="str">
            <v>採用単価</v>
          </cell>
          <cell r="F246" t="str">
            <v>ｍ</v>
          </cell>
        </row>
        <row r="247">
          <cell r="A247">
            <v>28</v>
          </cell>
          <cell r="B247">
            <v>-3</v>
          </cell>
          <cell r="C247" t="str">
            <v>配管塗装</v>
          </cell>
          <cell r="D247" t="str">
            <v>電線管</v>
          </cell>
          <cell r="E247" t="str">
            <v>G22</v>
          </cell>
          <cell r="F247" t="str">
            <v>ｍ</v>
          </cell>
        </row>
        <row r="248">
          <cell r="D248" t="str">
            <v>塗料</v>
          </cell>
          <cell r="E248" t="str">
            <v>JIS K5516 2種　淡彩</v>
          </cell>
          <cell r="F248" t="str">
            <v>㎏</v>
          </cell>
        </row>
        <row r="249">
          <cell r="D249" t="str">
            <v>ｴｯﾁﾝｸﾞﾌﾟﾗｲﾏｰ</v>
          </cell>
          <cell r="E249" t="str">
            <v>JIS K5633 1種</v>
          </cell>
          <cell r="F249" t="str">
            <v>㎏</v>
          </cell>
        </row>
        <row r="250">
          <cell r="D250" t="str">
            <v>塗装工</v>
          </cell>
          <cell r="F250" t="str">
            <v>人</v>
          </cell>
        </row>
        <row r="251">
          <cell r="D251" t="str">
            <v>その他</v>
          </cell>
          <cell r="E251" t="str">
            <v>(材+労)*12%</v>
          </cell>
          <cell r="F251" t="str">
            <v>式</v>
          </cell>
        </row>
        <row r="254">
          <cell r="D254" t="str">
            <v>合計単価</v>
          </cell>
        </row>
        <row r="255">
          <cell r="D255" t="str">
            <v>採用単価</v>
          </cell>
          <cell r="F255" t="str">
            <v>ｍ</v>
          </cell>
        </row>
        <row r="256">
          <cell r="A256">
            <v>29</v>
          </cell>
        </row>
        <row r="263">
          <cell r="D263" t="str">
            <v>合計単価</v>
          </cell>
        </row>
        <row r="264">
          <cell r="D264" t="str">
            <v>採用単価</v>
          </cell>
          <cell r="F264" t="str">
            <v/>
          </cell>
        </row>
        <row r="265">
          <cell r="A265">
            <v>30</v>
          </cell>
        </row>
        <row r="272">
          <cell r="D272" t="str">
            <v>合計単価</v>
          </cell>
        </row>
        <row r="273">
          <cell r="D273" t="str">
            <v>採用単価</v>
          </cell>
          <cell r="F273" t="str">
            <v/>
          </cell>
        </row>
        <row r="274">
          <cell r="A274">
            <v>31</v>
          </cell>
          <cell r="B274">
            <v>-1</v>
          </cell>
          <cell r="C274" t="str">
            <v>機械はつり</v>
          </cell>
          <cell r="D274" t="str">
            <v>50㎜</v>
          </cell>
          <cell r="E274" t="str">
            <v>厚100～150</v>
          </cell>
          <cell r="F274" t="str">
            <v>箇所</v>
          </cell>
        </row>
        <row r="275">
          <cell r="D275" t="str">
            <v>特殊作業員</v>
          </cell>
          <cell r="F275" t="str">
            <v>人</v>
          </cell>
        </row>
        <row r="276">
          <cell r="D276" t="str">
            <v>その他</v>
          </cell>
          <cell r="E276" t="str">
            <v>(労*12%)</v>
          </cell>
          <cell r="F276" t="str">
            <v>〃</v>
          </cell>
        </row>
        <row r="281">
          <cell r="D281" t="str">
            <v>合計単価</v>
          </cell>
        </row>
        <row r="282">
          <cell r="D282" t="str">
            <v>採用単価</v>
          </cell>
          <cell r="F282" t="str">
            <v>箇所</v>
          </cell>
        </row>
        <row r="283">
          <cell r="A283">
            <v>32</v>
          </cell>
          <cell r="B283">
            <v>-2</v>
          </cell>
          <cell r="C283" t="str">
            <v>機械はつり</v>
          </cell>
          <cell r="D283" t="str">
            <v>38㎜</v>
          </cell>
          <cell r="E283" t="str">
            <v>厚100～150</v>
          </cell>
          <cell r="F283" t="str">
            <v>箇所</v>
          </cell>
        </row>
        <row r="284">
          <cell r="D284" t="str">
            <v>特殊作業員</v>
          </cell>
          <cell r="F284" t="str">
            <v>人</v>
          </cell>
        </row>
        <row r="285">
          <cell r="D285" t="str">
            <v>その他</v>
          </cell>
          <cell r="E285" t="str">
            <v>(労*12%)</v>
          </cell>
          <cell r="F285" t="str">
            <v>〃</v>
          </cell>
        </row>
        <row r="290">
          <cell r="D290" t="str">
            <v>合計単価</v>
          </cell>
        </row>
        <row r="291">
          <cell r="D291" t="str">
            <v>採用単価</v>
          </cell>
          <cell r="F291" t="str">
            <v>箇所</v>
          </cell>
        </row>
        <row r="292">
          <cell r="A292">
            <v>33</v>
          </cell>
          <cell r="B292">
            <v>-3</v>
          </cell>
          <cell r="C292" t="str">
            <v>機械はつり</v>
          </cell>
          <cell r="D292" t="str">
            <v>25㎜</v>
          </cell>
          <cell r="E292" t="str">
            <v>厚100～150</v>
          </cell>
          <cell r="F292" t="str">
            <v>箇所</v>
          </cell>
        </row>
        <row r="293">
          <cell r="D293" t="str">
            <v>特殊作業員</v>
          </cell>
          <cell r="F293" t="str">
            <v>人</v>
          </cell>
        </row>
        <row r="294">
          <cell r="D294" t="str">
            <v>その他</v>
          </cell>
          <cell r="E294" t="str">
            <v>(労*12%)</v>
          </cell>
          <cell r="F294" t="str">
            <v>〃</v>
          </cell>
        </row>
        <row r="299">
          <cell r="D299" t="str">
            <v>合計単価</v>
          </cell>
        </row>
        <row r="300">
          <cell r="D300" t="str">
            <v>採用単価</v>
          </cell>
          <cell r="F300" t="str">
            <v>箇所</v>
          </cell>
        </row>
        <row r="301">
          <cell r="A301">
            <v>34</v>
          </cell>
        </row>
        <row r="308">
          <cell r="D308" t="str">
            <v>合計単価</v>
          </cell>
        </row>
        <row r="309">
          <cell r="D309" t="str">
            <v>採用単価</v>
          </cell>
          <cell r="F309" t="str">
            <v/>
          </cell>
        </row>
        <row r="310">
          <cell r="A310">
            <v>35</v>
          </cell>
        </row>
        <row r="317">
          <cell r="D317" t="str">
            <v>合計単価</v>
          </cell>
        </row>
        <row r="318">
          <cell r="D318" t="str">
            <v>採用単価</v>
          </cell>
          <cell r="F318" t="str">
            <v/>
          </cell>
        </row>
      </sheetData>
      <sheetData sheetId="2"/>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00807-1A07-4048-A6D6-8ACC1B4D4029}">
  <sheetPr codeName="Sheet7"/>
  <dimension ref="A1:BN195"/>
  <sheetViews>
    <sheetView view="pageBreakPreview" topLeftCell="P94" zoomScale="85" zoomScaleNormal="100" zoomScaleSheetLayoutView="85" workbookViewId="0">
      <selection activeCell="D54" sqref="D54"/>
    </sheetView>
  </sheetViews>
  <sheetFormatPr defaultRowHeight="19.5"/>
  <cols>
    <col min="1" max="1" width="11" style="1" customWidth="1"/>
    <col min="2" max="12" width="9" style="1"/>
    <col min="13" max="13" width="11.125" style="1" customWidth="1"/>
    <col min="14" max="22" width="9" style="1"/>
    <col min="23" max="23" width="9.875" style="1" customWidth="1"/>
    <col min="24" max="24" width="9" style="1"/>
    <col min="25" max="66" width="2.375" style="1" customWidth="1"/>
    <col min="67" max="76" width="9" style="1"/>
    <col min="77" max="77" width="3.625" style="1" customWidth="1"/>
    <col min="78" max="16384" width="9" style="1"/>
  </cols>
  <sheetData>
    <row r="1" spans="1:66" ht="15" customHeight="1">
      <c r="K1" s="2" t="s">
        <v>0</v>
      </c>
      <c r="W1" s="2" t="s">
        <v>0</v>
      </c>
      <c r="BI1" s="3" t="s">
        <v>1</v>
      </c>
      <c r="BJ1" s="4"/>
      <c r="BK1" s="4"/>
      <c r="BL1" s="4"/>
      <c r="BM1" s="4"/>
      <c r="BN1" s="4"/>
    </row>
    <row r="2" spans="1:66" ht="15" customHeight="1"/>
    <row r="3" spans="1:66" ht="15" customHeight="1">
      <c r="Y3" s="5" t="s">
        <v>2</v>
      </c>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ht="15" customHeight="1">
      <c r="K4" s="2"/>
      <c r="W4" s="2"/>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ht="15" customHeight="1">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row>
    <row r="6" spans="1:66" ht="15" customHeight="1"/>
    <row r="7" spans="1:66" ht="15" customHeight="1">
      <c r="A7" s="5" t="s">
        <v>3</v>
      </c>
      <c r="B7" s="8"/>
      <c r="C7" s="8"/>
      <c r="D7" s="8"/>
      <c r="E7" s="8"/>
      <c r="F7" s="8"/>
      <c r="G7" s="8"/>
      <c r="H7" s="8"/>
      <c r="I7" s="8"/>
      <c r="J7" s="8"/>
      <c r="K7" s="8"/>
      <c r="M7" s="5" t="s">
        <v>4</v>
      </c>
      <c r="N7" s="8"/>
      <c r="O7" s="8"/>
      <c r="P7" s="8"/>
      <c r="Q7" s="8"/>
      <c r="R7" s="8"/>
      <c r="S7" s="8"/>
      <c r="T7" s="8"/>
      <c r="U7" s="8"/>
      <c r="V7" s="8"/>
      <c r="W7" s="8"/>
      <c r="AT7" s="3" t="s">
        <v>5</v>
      </c>
      <c r="AU7" s="9"/>
      <c r="AV7" s="10"/>
      <c r="AW7" s="10"/>
      <c r="AX7" s="10"/>
      <c r="AY7" s="11">
        <f>P63</f>
        <v>0</v>
      </c>
      <c r="AZ7" s="12"/>
      <c r="BA7" s="12"/>
      <c r="BB7" s="12"/>
      <c r="BC7" s="12"/>
      <c r="BD7" s="12"/>
      <c r="BE7" s="12"/>
      <c r="BF7" s="12"/>
      <c r="BG7" s="12"/>
      <c r="BH7" s="12"/>
      <c r="BI7" s="12"/>
      <c r="BJ7" s="12"/>
      <c r="BK7" s="12"/>
      <c r="BL7" s="12"/>
      <c r="BM7" s="12"/>
      <c r="BN7" s="12"/>
    </row>
    <row r="8" spans="1:66" ht="15" customHeight="1">
      <c r="A8" s="8"/>
      <c r="B8" s="8"/>
      <c r="C8" s="8"/>
      <c r="D8" s="8"/>
      <c r="E8" s="8"/>
      <c r="F8" s="8"/>
      <c r="G8" s="8"/>
      <c r="H8" s="8"/>
      <c r="I8" s="8"/>
      <c r="J8" s="8"/>
      <c r="K8" s="8"/>
      <c r="M8" s="8"/>
      <c r="N8" s="8"/>
      <c r="O8" s="8"/>
      <c r="P8" s="8"/>
      <c r="Q8" s="8"/>
      <c r="R8" s="8"/>
      <c r="S8" s="8"/>
      <c r="T8" s="8"/>
      <c r="U8" s="8"/>
      <c r="V8" s="8"/>
      <c r="W8" s="8"/>
      <c r="AT8" s="13"/>
      <c r="AU8" s="14"/>
      <c r="AV8" s="13"/>
      <c r="AW8" s="13"/>
      <c r="AX8" s="13"/>
    </row>
    <row r="9" spans="1:66" ht="15" customHeight="1">
      <c r="AT9" s="3" t="s">
        <v>6</v>
      </c>
      <c r="AU9" s="10"/>
      <c r="AV9" s="10"/>
      <c r="AW9" s="10"/>
      <c r="AX9" s="10"/>
      <c r="AY9" s="15"/>
      <c r="AZ9" s="15"/>
      <c r="BA9" s="15"/>
      <c r="BB9" s="15"/>
      <c r="BC9" s="15"/>
      <c r="BD9" s="15"/>
      <c r="BE9" s="15"/>
      <c r="BF9" s="15"/>
      <c r="BG9" s="15"/>
      <c r="BH9" s="15"/>
      <c r="BI9" s="15"/>
      <c r="BJ9" s="15"/>
      <c r="BK9" s="15"/>
      <c r="BL9" s="15"/>
      <c r="BM9" s="15"/>
      <c r="BN9" s="15"/>
    </row>
    <row r="10" spans="1:66" ht="15" customHeight="1">
      <c r="A10" s="1" t="str">
        <f>[1]基礎入力シート!B11</f>
        <v>分任契約担当官</v>
      </c>
      <c r="M10" s="1" t="str">
        <f>A10</f>
        <v>分任契約担当官</v>
      </c>
    </row>
    <row r="11" spans="1:66" ht="15" customHeight="1">
      <c r="A11" s="1" t="s">
        <v>7</v>
      </c>
      <c r="M11" s="1" t="str">
        <f t="shared" ref="M11:M12" si="0">A11</f>
        <v>陸上自衛隊宇都宮駐屯地</v>
      </c>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row>
    <row r="12" spans="1:66" ht="15" customHeight="1">
      <c r="A12" s="1" t="str">
        <f>CONCATENATE([1]基礎入力シート!B12,"　　　",[1]基礎入力シート!G12,"　　","殿")</f>
        <v>第３３４会計隊長　　　中島　一譲　　殿</v>
      </c>
      <c r="H12" s="16" t="s">
        <v>8</v>
      </c>
      <c r="I12" s="17"/>
      <c r="M12" s="1" t="str">
        <f t="shared" si="0"/>
        <v>第３３４会計隊長　　　中島　一譲　　殿</v>
      </c>
      <c r="T12" s="16"/>
      <c r="U12" s="17"/>
      <c r="Y12" s="18" t="s">
        <v>9</v>
      </c>
      <c r="Z12" s="19"/>
      <c r="AA12" s="18" t="s">
        <v>10</v>
      </c>
      <c r="AB12" s="19"/>
      <c r="AC12" s="18" t="s">
        <v>11</v>
      </c>
      <c r="AD12" s="19"/>
      <c r="AE12" s="20" t="s">
        <v>12</v>
      </c>
      <c r="AF12" s="21"/>
      <c r="AG12" s="22"/>
      <c r="AH12" s="20" t="s">
        <v>13</v>
      </c>
      <c r="AI12" s="21"/>
      <c r="AJ12" s="22"/>
      <c r="AK12" s="20" t="s">
        <v>14</v>
      </c>
      <c r="AL12" s="21"/>
      <c r="AM12" s="22"/>
      <c r="AN12" s="20" t="s">
        <v>15</v>
      </c>
      <c r="AO12" s="21"/>
      <c r="AP12" s="22"/>
      <c r="AQ12" s="20" t="s">
        <v>16</v>
      </c>
      <c r="AR12" s="21"/>
      <c r="AS12" s="22"/>
      <c r="AT12" s="20" t="s">
        <v>17</v>
      </c>
      <c r="AU12" s="21"/>
      <c r="AV12" s="22"/>
      <c r="AW12" s="20" t="s">
        <v>18</v>
      </c>
      <c r="AX12" s="21"/>
      <c r="AY12" s="22"/>
      <c r="AZ12" s="20" t="s">
        <v>19</v>
      </c>
      <c r="BA12" s="21"/>
      <c r="BB12" s="22"/>
      <c r="BC12" s="20" t="s">
        <v>20</v>
      </c>
      <c r="BD12" s="21"/>
      <c r="BE12" s="22"/>
      <c r="BF12" s="20" t="s">
        <v>21</v>
      </c>
      <c r="BG12" s="21"/>
      <c r="BH12" s="22"/>
      <c r="BI12" s="20" t="s">
        <v>22</v>
      </c>
      <c r="BJ12" s="21"/>
      <c r="BK12" s="22"/>
      <c r="BL12" s="20" t="s">
        <v>23</v>
      </c>
      <c r="BM12" s="21"/>
      <c r="BN12" s="22"/>
    </row>
    <row r="13" spans="1:66" ht="15" customHeight="1">
      <c r="H13" s="17" t="s">
        <v>24</v>
      </c>
      <c r="I13" s="17"/>
      <c r="T13" s="17"/>
      <c r="U13" s="17"/>
      <c r="Y13" s="23"/>
      <c r="Z13" s="24"/>
      <c r="AA13" s="23"/>
      <c r="AB13" s="24"/>
      <c r="AC13" s="23"/>
      <c r="AD13" s="24"/>
      <c r="AE13" s="25"/>
      <c r="AF13" s="6"/>
      <c r="AG13" s="26"/>
      <c r="AH13" s="25"/>
      <c r="AI13" s="6"/>
      <c r="AJ13" s="26"/>
      <c r="AK13" s="25"/>
      <c r="AL13" s="6"/>
      <c r="AM13" s="26"/>
      <c r="AN13" s="25"/>
      <c r="AO13" s="6"/>
      <c r="AP13" s="26"/>
      <c r="AQ13" s="25"/>
      <c r="AR13" s="6"/>
      <c r="AS13" s="26"/>
      <c r="AT13" s="25"/>
      <c r="AU13" s="6"/>
      <c r="AV13" s="26"/>
      <c r="AW13" s="25"/>
      <c r="AX13" s="6"/>
      <c r="AY13" s="26"/>
      <c r="AZ13" s="25"/>
      <c r="BA13" s="6"/>
      <c r="BB13" s="26"/>
      <c r="BC13" s="25"/>
      <c r="BD13" s="6"/>
      <c r="BE13" s="26"/>
      <c r="BF13" s="25"/>
      <c r="BG13" s="6"/>
      <c r="BH13" s="26"/>
      <c r="BI13" s="25"/>
      <c r="BJ13" s="6"/>
      <c r="BK13" s="26"/>
      <c r="BL13" s="25"/>
      <c r="BM13" s="6"/>
      <c r="BN13" s="26"/>
    </row>
    <row r="14" spans="1:66" ht="15" customHeight="1">
      <c r="H14" s="17" t="s">
        <v>25</v>
      </c>
      <c r="I14" s="17"/>
      <c r="T14" s="17"/>
      <c r="U14" s="17"/>
      <c r="Y14" s="23"/>
      <c r="Z14" s="24"/>
      <c r="AA14" s="23"/>
      <c r="AB14" s="24"/>
      <c r="AC14" s="23"/>
      <c r="AD14" s="24"/>
      <c r="AE14" s="27"/>
      <c r="AF14" s="28"/>
      <c r="AG14" s="29"/>
      <c r="AH14" s="27"/>
      <c r="AI14" s="28"/>
      <c r="AJ14" s="29"/>
      <c r="AK14" s="27"/>
      <c r="AL14" s="28"/>
      <c r="AM14" s="29"/>
      <c r="AN14" s="27"/>
      <c r="AO14" s="28"/>
      <c r="AP14" s="29"/>
      <c r="AQ14" s="27"/>
      <c r="AR14" s="28"/>
      <c r="AS14" s="29"/>
      <c r="AT14" s="27"/>
      <c r="AU14" s="28"/>
      <c r="AV14" s="29"/>
      <c r="AW14" s="27"/>
      <c r="AX14" s="28"/>
      <c r="AY14" s="29"/>
      <c r="AZ14" s="27"/>
      <c r="BA14" s="28"/>
      <c r="BB14" s="29"/>
      <c r="BC14" s="27"/>
      <c r="BD14" s="28"/>
      <c r="BE14" s="29"/>
      <c r="BF14" s="27"/>
      <c r="BG14" s="28"/>
      <c r="BH14" s="29"/>
      <c r="BI14" s="27"/>
      <c r="BJ14" s="28"/>
      <c r="BK14" s="29"/>
      <c r="BL14" s="27"/>
      <c r="BM14" s="28"/>
      <c r="BN14" s="29"/>
    </row>
    <row r="15" spans="1:66" ht="15" customHeight="1">
      <c r="A15" s="30">
        <f>[1]行程別日付入力シート!S6</f>
        <v>46233</v>
      </c>
      <c r="B15" s="30"/>
      <c r="M15" s="30">
        <f>[1]行程別日付入力シート!S6</f>
        <v>46233</v>
      </c>
      <c r="N15" s="30"/>
      <c r="Y15" s="23"/>
      <c r="Z15" s="24"/>
      <c r="AA15" s="23"/>
      <c r="AB15" s="24"/>
      <c r="AC15" s="23"/>
      <c r="AD15" s="24"/>
      <c r="AE15" s="31" t="s">
        <v>26</v>
      </c>
      <c r="AF15" s="32"/>
      <c r="AG15" s="33"/>
      <c r="AH15" s="31" t="s">
        <v>27</v>
      </c>
      <c r="AI15" s="32"/>
      <c r="AJ15" s="33"/>
      <c r="AK15" s="31" t="s">
        <v>26</v>
      </c>
      <c r="AL15" s="32"/>
      <c r="AM15" s="33"/>
      <c r="AN15" s="31" t="s">
        <v>26</v>
      </c>
      <c r="AO15" s="32"/>
      <c r="AP15" s="33"/>
      <c r="AQ15" s="31" t="s">
        <v>26</v>
      </c>
      <c r="AR15" s="32"/>
      <c r="AS15" s="33"/>
      <c r="AT15" s="31" t="s">
        <v>26</v>
      </c>
      <c r="AU15" s="32"/>
      <c r="AV15" s="33"/>
      <c r="AW15" s="31" t="s">
        <v>26</v>
      </c>
      <c r="AX15" s="32"/>
      <c r="AY15" s="33"/>
      <c r="AZ15" s="31" t="s">
        <v>26</v>
      </c>
      <c r="BA15" s="32"/>
      <c r="BB15" s="33"/>
      <c r="BC15" s="31" t="s">
        <v>26</v>
      </c>
      <c r="BD15" s="32"/>
      <c r="BE15" s="33"/>
      <c r="BF15" s="31" t="s">
        <v>26</v>
      </c>
      <c r="BG15" s="32"/>
      <c r="BH15" s="33"/>
      <c r="BI15" s="31" t="s">
        <v>26</v>
      </c>
      <c r="BJ15" s="32"/>
      <c r="BK15" s="33"/>
      <c r="BL15" s="31" t="s">
        <v>26</v>
      </c>
      <c r="BM15" s="32"/>
      <c r="BN15" s="33"/>
    </row>
    <row r="16" spans="1:66" ht="15" customHeight="1">
      <c r="A16" s="34" t="str">
        <f>CONCATENATE("付で入札公告のありました",[1]基礎入力シート!$B$16,"に係る競争参加資格について確認されたく、下記の書類を添えて申請します。")</f>
        <v>付で入札公告のありました屋外給気管改修工事に係る競争参加資格について確認されたく、下記の書類を添えて申請します。</v>
      </c>
      <c r="B16" s="34"/>
      <c r="C16" s="34"/>
      <c r="D16" s="34"/>
      <c r="E16" s="34"/>
      <c r="F16" s="34"/>
      <c r="G16" s="34"/>
      <c r="H16" s="34"/>
      <c r="L16" s="35"/>
      <c r="M16" s="34" t="str">
        <f>CONCATENATE("付で入札公告のありました",[1]基礎入力シート!$B$16,"に係る競争参加資格について確認されたく、下記の書類を添えて申請します。")</f>
        <v>付で入札公告のありました屋外給気管改修工事に係る競争参加資格について確認されたく、下記の書類を添えて申請します。</v>
      </c>
      <c r="N16" s="34"/>
      <c r="O16" s="34"/>
      <c r="P16" s="34"/>
      <c r="Q16" s="34"/>
      <c r="R16" s="34"/>
      <c r="S16" s="34"/>
      <c r="T16" s="34"/>
      <c r="Y16" s="23"/>
      <c r="Z16" s="24"/>
      <c r="AA16" s="23"/>
      <c r="AB16" s="24"/>
      <c r="AC16" s="23"/>
      <c r="AD16" s="24"/>
      <c r="AE16" s="36"/>
      <c r="AF16" s="37"/>
      <c r="AG16" s="38"/>
      <c r="AH16" s="36"/>
      <c r="AI16" s="37"/>
      <c r="AJ16" s="38"/>
      <c r="AK16" s="36"/>
      <c r="AL16" s="37"/>
      <c r="AM16" s="38"/>
      <c r="AN16" s="36"/>
      <c r="AO16" s="37"/>
      <c r="AP16" s="38"/>
      <c r="AQ16" s="36"/>
      <c r="AR16" s="37"/>
      <c r="AS16" s="38"/>
      <c r="AT16" s="36"/>
      <c r="AU16" s="37"/>
      <c r="AV16" s="38"/>
      <c r="AW16" s="36"/>
      <c r="AX16" s="37"/>
      <c r="AY16" s="38"/>
      <c r="AZ16" s="36"/>
      <c r="BA16" s="37"/>
      <c r="BB16" s="38"/>
      <c r="BC16" s="36"/>
      <c r="BD16" s="37"/>
      <c r="BE16" s="38"/>
      <c r="BF16" s="36"/>
      <c r="BG16" s="37"/>
      <c r="BH16" s="38"/>
      <c r="BI16" s="36"/>
      <c r="BJ16" s="37"/>
      <c r="BK16" s="38"/>
      <c r="BL16" s="36"/>
      <c r="BM16" s="37"/>
      <c r="BN16" s="38"/>
    </row>
    <row r="17" spans="1:66" ht="15" customHeight="1">
      <c r="A17" s="34"/>
      <c r="B17" s="34"/>
      <c r="C17" s="34"/>
      <c r="D17" s="34"/>
      <c r="E17" s="34"/>
      <c r="F17" s="34"/>
      <c r="G17" s="34"/>
      <c r="H17" s="34"/>
      <c r="I17" s="39"/>
      <c r="J17" s="39"/>
      <c r="K17" s="39"/>
      <c r="L17" s="39"/>
      <c r="M17" s="34"/>
      <c r="N17" s="34"/>
      <c r="O17" s="34"/>
      <c r="P17" s="34"/>
      <c r="Q17" s="34"/>
      <c r="R17" s="34"/>
      <c r="S17" s="34"/>
      <c r="T17" s="34"/>
      <c r="U17" s="39"/>
      <c r="V17" s="39"/>
      <c r="Y17" s="40"/>
      <c r="Z17" s="41"/>
      <c r="AA17" s="40"/>
      <c r="AB17" s="41"/>
      <c r="AC17" s="40"/>
      <c r="AD17" s="41"/>
      <c r="AE17" s="42"/>
      <c r="AF17" s="43"/>
      <c r="AG17" s="44"/>
      <c r="AH17" s="42"/>
      <c r="AI17" s="43"/>
      <c r="AJ17" s="44"/>
      <c r="AK17" s="42"/>
      <c r="AL17" s="43"/>
      <c r="AM17" s="44"/>
      <c r="AN17" s="42"/>
      <c r="AO17" s="43"/>
      <c r="AP17" s="44"/>
      <c r="AQ17" s="42"/>
      <c r="AR17" s="43"/>
      <c r="AS17" s="44"/>
      <c r="AT17" s="42"/>
      <c r="AU17" s="43"/>
      <c r="AV17" s="44"/>
      <c r="AW17" s="42"/>
      <c r="AX17" s="43"/>
      <c r="AY17" s="44"/>
      <c r="AZ17" s="42"/>
      <c r="BA17" s="43"/>
      <c r="BB17" s="44"/>
      <c r="BC17" s="42"/>
      <c r="BD17" s="43"/>
      <c r="BE17" s="44"/>
      <c r="BF17" s="42"/>
      <c r="BG17" s="43"/>
      <c r="BH17" s="44"/>
      <c r="BI17" s="42"/>
      <c r="BJ17" s="43"/>
      <c r="BK17" s="44"/>
      <c r="BL17" s="42"/>
      <c r="BM17" s="43"/>
      <c r="BN17" s="44"/>
    </row>
    <row r="18" spans="1:66" ht="15" customHeight="1">
      <c r="A18" s="34"/>
      <c r="B18" s="34"/>
      <c r="C18" s="34"/>
      <c r="D18" s="34"/>
      <c r="E18" s="34"/>
      <c r="F18" s="34"/>
      <c r="G18" s="34"/>
      <c r="H18" s="34"/>
      <c r="M18" s="34"/>
      <c r="N18" s="34"/>
      <c r="O18" s="34"/>
      <c r="P18" s="34"/>
      <c r="Q18" s="34"/>
      <c r="R18" s="34"/>
      <c r="S18" s="34"/>
      <c r="T18" s="34"/>
      <c r="Y18" s="18"/>
      <c r="Z18" s="19"/>
      <c r="AA18" s="18"/>
      <c r="AB18" s="19"/>
      <c r="AC18" s="18"/>
      <c r="AD18" s="19"/>
      <c r="AE18" s="45"/>
      <c r="AF18" s="46"/>
      <c r="AG18" s="45"/>
      <c r="AH18" s="46"/>
      <c r="AI18" s="45"/>
      <c r="AJ18" s="46"/>
      <c r="AK18" s="45"/>
      <c r="AL18" s="46"/>
      <c r="AM18" s="45"/>
      <c r="AN18" s="46"/>
      <c r="AO18" s="45"/>
      <c r="AP18" s="46"/>
      <c r="AQ18" s="45"/>
      <c r="AR18" s="46"/>
      <c r="AS18" s="45"/>
      <c r="AT18" s="46"/>
      <c r="AU18" s="45"/>
      <c r="AV18" s="46"/>
      <c r="AW18" s="45"/>
      <c r="AX18" s="46"/>
      <c r="AY18" s="45"/>
      <c r="AZ18" s="46"/>
      <c r="BA18" s="45"/>
      <c r="BB18" s="46"/>
      <c r="BC18" s="45"/>
      <c r="BD18" s="46"/>
      <c r="BE18" s="45"/>
      <c r="BF18" s="46"/>
      <c r="BG18" s="45"/>
      <c r="BH18" s="46"/>
      <c r="BI18" s="45"/>
      <c r="BJ18" s="46"/>
      <c r="BK18" s="45"/>
      <c r="BL18" s="46"/>
      <c r="BM18" s="45"/>
      <c r="BN18" s="46"/>
    </row>
    <row r="19" spans="1:66" ht="15" customHeight="1">
      <c r="A19" s="1" t="s">
        <v>28</v>
      </c>
      <c r="M19" s="1" t="s">
        <v>28</v>
      </c>
      <c r="Y19" s="23"/>
      <c r="Z19" s="24"/>
      <c r="AA19" s="23"/>
      <c r="AB19" s="24"/>
      <c r="AC19" s="23"/>
      <c r="AD19" s="24"/>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row>
    <row r="20" spans="1:66" ht="15" customHeight="1">
      <c r="A20" s="1" t="s">
        <v>29</v>
      </c>
      <c r="M20" s="1" t="s">
        <v>29</v>
      </c>
      <c r="Y20" s="23"/>
      <c r="Z20" s="24"/>
      <c r="AA20" s="23"/>
      <c r="AB20" s="24"/>
      <c r="AC20" s="23"/>
      <c r="AD20" s="24"/>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row>
    <row r="21" spans="1:66" ht="15" customHeight="1">
      <c r="Y21" s="40"/>
      <c r="Z21" s="41"/>
      <c r="AA21" s="40"/>
      <c r="AB21" s="41"/>
      <c r="AC21" s="40"/>
      <c r="AD21" s="41"/>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row>
    <row r="22" spans="1:66" ht="15" customHeight="1">
      <c r="Y22" s="18"/>
      <c r="Z22" s="19"/>
      <c r="AA22" s="18"/>
      <c r="AB22" s="19"/>
      <c r="AC22" s="18"/>
      <c r="AD22" s="19"/>
      <c r="AE22" s="45"/>
      <c r="AF22" s="46"/>
      <c r="AG22" s="45"/>
      <c r="AH22" s="46"/>
      <c r="AI22" s="45"/>
      <c r="AJ22" s="46"/>
      <c r="AK22" s="45"/>
      <c r="AL22" s="46"/>
      <c r="AM22" s="45"/>
      <c r="AN22" s="46"/>
      <c r="AO22" s="45"/>
      <c r="AP22" s="46"/>
      <c r="AQ22" s="45"/>
      <c r="AR22" s="46"/>
      <c r="AS22" s="45"/>
      <c r="AT22" s="46"/>
      <c r="AU22" s="45"/>
      <c r="AV22" s="46"/>
      <c r="AW22" s="45"/>
      <c r="AX22" s="46"/>
      <c r="AY22" s="45"/>
      <c r="AZ22" s="46"/>
      <c r="BA22" s="45"/>
      <c r="BB22" s="46"/>
      <c r="BC22" s="45"/>
      <c r="BD22" s="46"/>
      <c r="BE22" s="45"/>
      <c r="BF22" s="46"/>
      <c r="BG22" s="45"/>
      <c r="BH22" s="46"/>
      <c r="BI22" s="45"/>
      <c r="BJ22" s="46"/>
      <c r="BK22" s="45"/>
      <c r="BL22" s="46"/>
      <c r="BM22" s="45"/>
      <c r="BN22" s="46"/>
    </row>
    <row r="23" spans="1:66" ht="15" customHeight="1">
      <c r="Y23" s="23"/>
      <c r="Z23" s="24"/>
      <c r="AA23" s="23"/>
      <c r="AB23" s="24"/>
      <c r="AC23" s="23"/>
      <c r="AD23" s="24"/>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row>
    <row r="24" spans="1:66" ht="15" customHeight="1">
      <c r="Y24" s="23"/>
      <c r="Z24" s="24"/>
      <c r="AA24" s="23"/>
      <c r="AB24" s="24"/>
      <c r="AC24" s="23"/>
      <c r="AD24" s="24"/>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row>
    <row r="25" spans="1:66" ht="15" customHeight="1">
      <c r="Y25" s="40"/>
      <c r="Z25" s="41"/>
      <c r="AA25" s="40"/>
      <c r="AB25" s="41"/>
      <c r="AC25" s="40"/>
      <c r="AD25" s="41"/>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row>
    <row r="26" spans="1:66" ht="15" customHeight="1">
      <c r="A26" s="49" t="s">
        <v>30</v>
      </c>
      <c r="B26" s="6"/>
      <c r="C26" s="6"/>
      <c r="D26" s="6"/>
      <c r="E26" s="6"/>
      <c r="F26" s="6"/>
      <c r="G26" s="6"/>
      <c r="H26" s="6"/>
      <c r="I26" s="6"/>
      <c r="J26" s="6"/>
      <c r="K26" s="6"/>
      <c r="M26" s="49" t="s">
        <v>30</v>
      </c>
      <c r="N26" s="6"/>
      <c r="O26" s="6"/>
      <c r="P26" s="6"/>
      <c r="Q26" s="6"/>
      <c r="R26" s="6"/>
      <c r="S26" s="6"/>
      <c r="T26" s="6"/>
      <c r="U26" s="6"/>
      <c r="V26" s="6"/>
      <c r="W26" s="6"/>
      <c r="Y26" s="18"/>
      <c r="Z26" s="19"/>
      <c r="AA26" s="18"/>
      <c r="AB26" s="19"/>
      <c r="AC26" s="18"/>
      <c r="AD26" s="19"/>
      <c r="AE26" s="45"/>
      <c r="AF26" s="46"/>
      <c r="AG26" s="45"/>
      <c r="AH26" s="46"/>
      <c r="AI26" s="45"/>
      <c r="AJ26" s="46"/>
      <c r="AK26" s="45"/>
      <c r="AL26" s="46"/>
      <c r="AM26" s="45"/>
      <c r="AN26" s="46"/>
      <c r="AO26" s="45"/>
      <c r="AP26" s="46"/>
      <c r="AQ26" s="45"/>
      <c r="AR26" s="46"/>
      <c r="AS26" s="45"/>
      <c r="AT26" s="46"/>
      <c r="AU26" s="45"/>
      <c r="AV26" s="46"/>
      <c r="AW26" s="45"/>
      <c r="AX26" s="46"/>
      <c r="AY26" s="45"/>
      <c r="AZ26" s="46"/>
      <c r="BA26" s="45"/>
      <c r="BB26" s="46"/>
      <c r="BC26" s="45"/>
      <c r="BD26" s="46"/>
      <c r="BE26" s="45"/>
      <c r="BF26" s="46"/>
      <c r="BG26" s="45"/>
      <c r="BH26" s="46"/>
      <c r="BI26" s="45"/>
      <c r="BJ26" s="46"/>
      <c r="BK26" s="45"/>
      <c r="BL26" s="46"/>
      <c r="BM26" s="45"/>
      <c r="BN26" s="46"/>
    </row>
    <row r="27" spans="1:66" ht="15" customHeight="1">
      <c r="Y27" s="23"/>
      <c r="Z27" s="24"/>
      <c r="AA27" s="23"/>
      <c r="AB27" s="24"/>
      <c r="AC27" s="23"/>
      <c r="AD27" s="24"/>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row>
    <row r="28" spans="1:66" ht="15" customHeight="1">
      <c r="A28" s="1" t="s">
        <v>31</v>
      </c>
      <c r="M28" s="1" t="s">
        <v>31</v>
      </c>
      <c r="Y28" s="23"/>
      <c r="Z28" s="24"/>
      <c r="AA28" s="23"/>
      <c r="AB28" s="24"/>
      <c r="AC28" s="23"/>
      <c r="AD28" s="24"/>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row>
    <row r="29" spans="1:66" ht="15" customHeight="1">
      <c r="Y29" s="40"/>
      <c r="Z29" s="41"/>
      <c r="AA29" s="40"/>
      <c r="AB29" s="41"/>
      <c r="AC29" s="40"/>
      <c r="AD29" s="41"/>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row>
    <row r="30" spans="1:66" ht="15" customHeight="1">
      <c r="A30" s="1" t="s">
        <v>32</v>
      </c>
      <c r="M30" s="1" t="s">
        <v>32</v>
      </c>
      <c r="Y30" s="18"/>
      <c r="Z30" s="19"/>
      <c r="AA30" s="18"/>
      <c r="AB30" s="19"/>
      <c r="AC30" s="18"/>
      <c r="AD30" s="19"/>
      <c r="AE30" s="45"/>
      <c r="AF30" s="46"/>
      <c r="AG30" s="45"/>
      <c r="AH30" s="46"/>
      <c r="AI30" s="45"/>
      <c r="AJ30" s="46"/>
      <c r="AK30" s="45"/>
      <c r="AL30" s="46"/>
      <c r="AM30" s="45"/>
      <c r="AN30" s="46"/>
      <c r="AO30" s="45"/>
      <c r="AP30" s="46"/>
      <c r="AQ30" s="45"/>
      <c r="AR30" s="46"/>
      <c r="AS30" s="45"/>
      <c r="AT30" s="46"/>
      <c r="AU30" s="45"/>
      <c r="AV30" s="46"/>
      <c r="AW30" s="45"/>
      <c r="AX30" s="46"/>
      <c r="AY30" s="45"/>
      <c r="AZ30" s="46"/>
      <c r="BA30" s="45"/>
      <c r="BB30" s="46"/>
      <c r="BC30" s="45"/>
      <c r="BD30" s="46"/>
      <c r="BE30" s="45"/>
      <c r="BF30" s="46"/>
      <c r="BG30" s="45"/>
      <c r="BH30" s="46"/>
      <c r="BI30" s="45"/>
      <c r="BJ30" s="46"/>
      <c r="BK30" s="45"/>
      <c r="BL30" s="46"/>
      <c r="BM30" s="45"/>
      <c r="BN30" s="46"/>
    </row>
    <row r="31" spans="1:66" ht="15" customHeight="1">
      <c r="Y31" s="23"/>
      <c r="Z31" s="24"/>
      <c r="AA31" s="23"/>
      <c r="AB31" s="24"/>
      <c r="AC31" s="23"/>
      <c r="AD31" s="24"/>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row>
    <row r="32" spans="1:66" ht="15" customHeight="1">
      <c r="A32" s="1" t="s">
        <v>33</v>
      </c>
      <c r="M32" s="1" t="s">
        <v>33</v>
      </c>
      <c r="Y32" s="23"/>
      <c r="Z32" s="24"/>
      <c r="AA32" s="23"/>
      <c r="AB32" s="24"/>
      <c r="AC32" s="23"/>
      <c r="AD32" s="24"/>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row>
    <row r="33" spans="1:66" ht="15" customHeight="1">
      <c r="A33" s="1" t="s">
        <v>34</v>
      </c>
      <c r="M33" s="1" t="s">
        <v>34</v>
      </c>
      <c r="Y33" s="40"/>
      <c r="Z33" s="41"/>
      <c r="AA33" s="40"/>
      <c r="AB33" s="41"/>
      <c r="AC33" s="40"/>
      <c r="AD33" s="41"/>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row>
    <row r="34" spans="1:66" ht="15" customHeight="1">
      <c r="Y34" s="18"/>
      <c r="Z34" s="19"/>
      <c r="AA34" s="18"/>
      <c r="AB34" s="19"/>
      <c r="AC34" s="18"/>
      <c r="AD34" s="19"/>
      <c r="AE34" s="45"/>
      <c r="AF34" s="46"/>
      <c r="AG34" s="45"/>
      <c r="AH34" s="46"/>
      <c r="AI34" s="45"/>
      <c r="AJ34" s="46"/>
      <c r="AK34" s="45"/>
      <c r="AL34" s="46"/>
      <c r="AM34" s="45"/>
      <c r="AN34" s="46"/>
      <c r="AO34" s="45"/>
      <c r="AP34" s="46"/>
      <c r="AQ34" s="45"/>
      <c r="AR34" s="46"/>
      <c r="AS34" s="45"/>
      <c r="AT34" s="46"/>
      <c r="AU34" s="45"/>
      <c r="AV34" s="46"/>
      <c r="AW34" s="45"/>
      <c r="AX34" s="46"/>
      <c r="AY34" s="45"/>
      <c r="AZ34" s="46"/>
      <c r="BA34" s="45"/>
      <c r="BB34" s="46"/>
      <c r="BC34" s="45"/>
      <c r="BD34" s="46"/>
      <c r="BE34" s="45"/>
      <c r="BF34" s="46"/>
      <c r="BG34" s="45"/>
      <c r="BH34" s="46"/>
      <c r="BI34" s="45"/>
      <c r="BJ34" s="46"/>
      <c r="BK34" s="45"/>
      <c r="BL34" s="46"/>
      <c r="BM34" s="45"/>
      <c r="BN34" s="46"/>
    </row>
    <row r="35" spans="1:66" ht="15" customHeight="1">
      <c r="A35" s="1" t="s">
        <v>35</v>
      </c>
      <c r="M35" s="1" t="s">
        <v>35</v>
      </c>
      <c r="Y35" s="23"/>
      <c r="Z35" s="24"/>
      <c r="AA35" s="23"/>
      <c r="AB35" s="24"/>
      <c r="AC35" s="23"/>
      <c r="AD35" s="24"/>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row>
    <row r="36" spans="1:66" ht="15" customHeight="1">
      <c r="A36" s="1" t="s">
        <v>36</v>
      </c>
      <c r="M36" s="1" t="s">
        <v>36</v>
      </c>
      <c r="Y36" s="23"/>
      <c r="Z36" s="24"/>
      <c r="AA36" s="23"/>
      <c r="AB36" s="24"/>
      <c r="AC36" s="23"/>
      <c r="AD36" s="24"/>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row>
    <row r="37" spans="1:66" ht="15" customHeight="1">
      <c r="Y37" s="40"/>
      <c r="Z37" s="41"/>
      <c r="AA37" s="40"/>
      <c r="AB37" s="41"/>
      <c r="AC37" s="40"/>
      <c r="AD37" s="41"/>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row>
    <row r="38" spans="1:66" ht="15" customHeight="1">
      <c r="A38" s="1" t="s">
        <v>37</v>
      </c>
      <c r="M38" s="1" t="s">
        <v>37</v>
      </c>
      <c r="Y38" s="50"/>
    </row>
    <row r="39" spans="1:66" ht="15" customHeight="1">
      <c r="Y39" s="50"/>
      <c r="Z39" s="51" t="s">
        <v>38</v>
      </c>
      <c r="AA39" s="4"/>
      <c r="AB39" s="4"/>
      <c r="AC39" s="4"/>
      <c r="AD39" s="4"/>
      <c r="AE39" s="4"/>
      <c r="AF39" s="4"/>
      <c r="AG39" s="4"/>
      <c r="AH39" s="4"/>
      <c r="AI39" s="4"/>
      <c r="AJ39" s="4"/>
      <c r="AK39" s="4"/>
      <c r="AL39" s="4"/>
      <c r="AM39" s="4"/>
      <c r="AN39" s="4"/>
    </row>
    <row r="40" spans="1:66" ht="15" customHeight="1">
      <c r="J40" s="1" t="s">
        <v>39</v>
      </c>
      <c r="V40" s="1" t="s">
        <v>39</v>
      </c>
      <c r="Y40" s="52" t="s">
        <v>40</v>
      </c>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row>
    <row r="41" spans="1:66" ht="15" customHeight="1">
      <c r="Y41" s="52"/>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row>
    <row r="42" spans="1:66" ht="15" customHeight="1">
      <c r="A42" s="1" t="s">
        <v>41</v>
      </c>
      <c r="M42" s="1" t="s">
        <v>41</v>
      </c>
      <c r="Y42" s="52"/>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row>
    <row r="43" spans="1:66" ht="15" customHeight="1">
      <c r="A43" s="54" t="s">
        <v>42</v>
      </c>
      <c r="M43" s="54" t="s">
        <v>42</v>
      </c>
      <c r="Y43" s="52"/>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row>
    <row r="44" spans="1:66" ht="15" customHeight="1">
      <c r="Y44" s="52"/>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row>
    <row r="45" spans="1:66" ht="15" customHeight="1">
      <c r="A45" s="1" t="s">
        <v>43</v>
      </c>
      <c r="M45" s="1" t="s">
        <v>43</v>
      </c>
      <c r="Y45" s="52"/>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row>
    <row r="46" spans="1:66" ht="15" customHeight="1">
      <c r="Y46" s="52"/>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row>
    <row r="47" spans="1:66" ht="15" customHeight="1">
      <c r="A47" s="16"/>
      <c r="Y47" s="52"/>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row>
    <row r="48" spans="1:66" ht="15" customHeight="1">
      <c r="Y48" s="52"/>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row>
    <row r="49" spans="1:66" ht="15" customHeight="1">
      <c r="Y49" s="52"/>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row>
    <row r="50" spans="1:66" ht="15" customHeight="1">
      <c r="Y50" s="52"/>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row>
    <row r="51" spans="1:66" ht="15" customHeight="1">
      <c r="Y51" s="52"/>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row>
    <row r="52" spans="1:66" ht="15" customHeight="1">
      <c r="A52" s="16"/>
      <c r="Y52" s="55"/>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row>
    <row r="53" spans="1:66" ht="15" customHeight="1"/>
    <row r="54" spans="1:66" ht="15" customHeight="1"/>
    <row r="55" spans="1:66" ht="15" customHeight="1">
      <c r="K55" s="2" t="s">
        <v>44</v>
      </c>
      <c r="W55" s="2" t="s">
        <v>44</v>
      </c>
      <c r="BJ55" s="3" t="s">
        <v>45</v>
      </c>
      <c r="BK55" s="3"/>
      <c r="BL55" s="3"/>
      <c r="BM55" s="3"/>
      <c r="BN55" s="3"/>
    </row>
    <row r="56" spans="1:66" ht="15" customHeight="1">
      <c r="A56" s="5" t="s">
        <v>46</v>
      </c>
      <c r="B56" s="8"/>
      <c r="C56" s="8"/>
      <c r="D56" s="8"/>
      <c r="E56" s="8"/>
      <c r="F56" s="8"/>
      <c r="G56" s="8"/>
      <c r="H56" s="8"/>
      <c r="I56" s="8"/>
      <c r="J56" s="8"/>
      <c r="K56" s="8"/>
      <c r="M56" s="5" t="s">
        <v>47</v>
      </c>
      <c r="N56" s="8"/>
      <c r="O56" s="8"/>
      <c r="P56" s="8"/>
      <c r="Q56" s="8"/>
      <c r="R56" s="8"/>
      <c r="S56" s="8"/>
      <c r="T56" s="8"/>
      <c r="U56" s="8"/>
      <c r="V56" s="8"/>
      <c r="W56" s="8"/>
    </row>
    <row r="57" spans="1:66" ht="15" customHeight="1">
      <c r="A57" s="8"/>
      <c r="B57" s="8"/>
      <c r="C57" s="8"/>
      <c r="D57" s="8"/>
      <c r="E57" s="8"/>
      <c r="F57" s="8"/>
      <c r="G57" s="8"/>
      <c r="H57" s="8"/>
      <c r="I57" s="8"/>
      <c r="J57" s="8"/>
      <c r="K57" s="8"/>
      <c r="M57" s="8"/>
      <c r="N57" s="8"/>
      <c r="O57" s="8"/>
      <c r="P57" s="8"/>
      <c r="Q57" s="8"/>
      <c r="R57" s="8"/>
      <c r="S57" s="8"/>
      <c r="T57" s="8"/>
      <c r="U57" s="8"/>
      <c r="V57" s="8"/>
      <c r="W57" s="8"/>
      <c r="BE57" s="3" t="s">
        <v>48</v>
      </c>
      <c r="BF57" s="3"/>
      <c r="BG57" s="3"/>
      <c r="BH57" s="3"/>
      <c r="BI57" s="3"/>
      <c r="BJ57" s="3"/>
      <c r="BK57" s="3"/>
      <c r="BL57" s="3"/>
      <c r="BM57" s="3"/>
      <c r="BN57" s="3"/>
    </row>
    <row r="58" spans="1:66" ht="15" customHeight="1"/>
    <row r="59" spans="1:66" ht="15" customHeight="1"/>
    <row r="60" spans="1:66" ht="15" customHeight="1">
      <c r="Y60" s="5" t="s">
        <v>49</v>
      </c>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row>
    <row r="61" spans="1:66" ht="15" customHeight="1">
      <c r="G61" s="57" t="s">
        <v>50</v>
      </c>
      <c r="H61" s="15"/>
      <c r="I61" s="15"/>
      <c r="J61" s="15"/>
      <c r="K61" s="15"/>
      <c r="S61" s="15" t="s">
        <v>50</v>
      </c>
      <c r="T61" s="15"/>
      <c r="U61" s="15"/>
      <c r="V61" s="15"/>
      <c r="W61" s="1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row>
    <row r="62" spans="1:66" ht="15" customHeight="1"/>
    <row r="63" spans="1:66" ht="15" customHeight="1">
      <c r="A63" s="45"/>
      <c r="B63" s="58" t="s">
        <v>51</v>
      </c>
      <c r="C63" s="59"/>
      <c r="D63" s="58"/>
      <c r="E63" s="60"/>
      <c r="F63" s="60"/>
      <c r="G63" s="60"/>
      <c r="H63" s="60"/>
      <c r="I63" s="60"/>
      <c r="J63" s="60"/>
      <c r="K63" s="59"/>
      <c r="M63" s="45"/>
      <c r="N63" s="58" t="s">
        <v>51</v>
      </c>
      <c r="O63" s="59"/>
      <c r="P63" s="58"/>
      <c r="Q63" s="60"/>
      <c r="R63" s="60"/>
      <c r="S63" s="60"/>
      <c r="T63" s="60"/>
      <c r="U63" s="60"/>
      <c r="V63" s="60"/>
      <c r="W63" s="59"/>
    </row>
    <row r="64" spans="1:66" ht="15" customHeight="1">
      <c r="A64" s="61" t="s">
        <v>52</v>
      </c>
      <c r="B64" s="62"/>
      <c r="C64" s="63"/>
      <c r="D64" s="62"/>
      <c r="E64" s="64"/>
      <c r="F64" s="64"/>
      <c r="G64" s="64"/>
      <c r="H64" s="64"/>
      <c r="I64" s="64"/>
      <c r="J64" s="64"/>
      <c r="K64" s="63"/>
      <c r="M64" s="61" t="s">
        <v>52</v>
      </c>
      <c r="N64" s="62"/>
      <c r="O64" s="63"/>
      <c r="P64" s="62"/>
      <c r="Q64" s="64"/>
      <c r="R64" s="64"/>
      <c r="S64" s="64"/>
      <c r="T64" s="64"/>
      <c r="U64" s="64"/>
      <c r="V64" s="64"/>
      <c r="W64" s="63"/>
      <c r="Y64" s="1" t="str">
        <f>A10</f>
        <v>分任契約担当官</v>
      </c>
    </row>
    <row r="65" spans="1:66" ht="15" customHeight="1">
      <c r="A65" s="65"/>
      <c r="B65" s="58" t="s">
        <v>53</v>
      </c>
      <c r="C65" s="59"/>
      <c r="D65" s="58"/>
      <c r="E65" s="60"/>
      <c r="F65" s="60"/>
      <c r="G65" s="60"/>
      <c r="H65" s="60"/>
      <c r="I65" s="60"/>
      <c r="J65" s="60"/>
      <c r="K65" s="59"/>
      <c r="M65" s="65"/>
      <c r="N65" s="58" t="s">
        <v>53</v>
      </c>
      <c r="O65" s="59"/>
      <c r="P65" s="58"/>
      <c r="Q65" s="60"/>
      <c r="R65" s="60"/>
      <c r="S65" s="60"/>
      <c r="T65" s="60"/>
      <c r="U65" s="60"/>
      <c r="V65" s="60"/>
      <c r="W65" s="59"/>
      <c r="Y65" s="1" t="str">
        <f t="shared" ref="Y65:Y66" si="1">A11</f>
        <v>陸上自衛隊宇都宮駐屯地</v>
      </c>
    </row>
    <row r="66" spans="1:66" ht="15" customHeight="1">
      <c r="A66" s="61" t="s">
        <v>54</v>
      </c>
      <c r="B66" s="62"/>
      <c r="C66" s="63"/>
      <c r="D66" s="62"/>
      <c r="E66" s="64"/>
      <c r="F66" s="64"/>
      <c r="G66" s="64"/>
      <c r="H66" s="64"/>
      <c r="I66" s="64"/>
      <c r="J66" s="64"/>
      <c r="K66" s="63"/>
      <c r="M66" s="61" t="s">
        <v>54</v>
      </c>
      <c r="N66" s="62"/>
      <c r="O66" s="63"/>
      <c r="P66" s="62"/>
      <c r="Q66" s="64"/>
      <c r="R66" s="64"/>
      <c r="S66" s="64"/>
      <c r="T66" s="64"/>
      <c r="U66" s="64"/>
      <c r="V66" s="64"/>
      <c r="W66" s="63"/>
      <c r="Y66" s="1" t="str">
        <f t="shared" si="1"/>
        <v>第３３４会計隊長　　　中島　一譲　　殿</v>
      </c>
    </row>
    <row r="67" spans="1:66" ht="15" customHeight="1">
      <c r="A67" s="65"/>
      <c r="B67" s="58" t="s">
        <v>55</v>
      </c>
      <c r="C67" s="59"/>
      <c r="D67" s="66" t="s">
        <v>56</v>
      </c>
      <c r="E67" s="67"/>
      <c r="F67" s="67"/>
      <c r="G67" s="67"/>
      <c r="H67" s="67"/>
      <c r="I67" s="67"/>
      <c r="J67" s="67"/>
      <c r="K67" s="68"/>
      <c r="M67" s="65"/>
      <c r="N67" s="58" t="s">
        <v>55</v>
      </c>
      <c r="O67" s="59"/>
      <c r="P67" s="58"/>
      <c r="Q67" s="60"/>
      <c r="R67" s="60"/>
      <c r="S67" s="60"/>
      <c r="T67" s="60"/>
      <c r="U67" s="60"/>
      <c r="V67" s="60"/>
      <c r="W67" s="59"/>
    </row>
    <row r="68" spans="1:66" ht="15" customHeight="1">
      <c r="A68" s="61" t="s">
        <v>57</v>
      </c>
      <c r="B68" s="62"/>
      <c r="C68" s="63"/>
      <c r="D68" s="69"/>
      <c r="E68" s="70"/>
      <c r="F68" s="70"/>
      <c r="G68" s="70"/>
      <c r="H68" s="70"/>
      <c r="I68" s="70"/>
      <c r="J68" s="70"/>
      <c r="K68" s="71"/>
      <c r="M68" s="61" t="s">
        <v>57</v>
      </c>
      <c r="N68" s="62"/>
      <c r="O68" s="63"/>
      <c r="P68" s="62"/>
      <c r="Q68" s="64"/>
      <c r="R68" s="64"/>
      <c r="S68" s="64"/>
      <c r="T68" s="64"/>
      <c r="U68" s="64"/>
      <c r="V68" s="64"/>
      <c r="W68" s="63"/>
      <c r="AT68" s="72" t="s">
        <v>58</v>
      </c>
      <c r="AU68" s="72"/>
      <c r="AV68" s="72"/>
      <c r="AW68" s="72"/>
      <c r="AX68" s="72"/>
      <c r="AY68" s="72"/>
      <c r="AZ68" s="72"/>
      <c r="BA68" s="72"/>
      <c r="BB68" s="72"/>
      <c r="BC68" s="72"/>
      <c r="BD68" s="72"/>
      <c r="BE68" s="72"/>
      <c r="BF68" s="72"/>
      <c r="BG68" s="72"/>
      <c r="BH68" s="72"/>
      <c r="BI68" s="72"/>
      <c r="BJ68" s="72"/>
      <c r="BK68" s="72"/>
      <c r="BL68" s="72"/>
      <c r="BM68" s="72"/>
      <c r="BN68" s="72"/>
    </row>
    <row r="69" spans="1:66" ht="15" customHeight="1">
      <c r="A69" s="65"/>
      <c r="B69" s="58" t="s">
        <v>59</v>
      </c>
      <c r="C69" s="59"/>
      <c r="D69" s="66" t="s">
        <v>60</v>
      </c>
      <c r="E69" s="67"/>
      <c r="F69" s="67"/>
      <c r="G69" s="67"/>
      <c r="H69" s="67"/>
      <c r="I69" s="67"/>
      <c r="J69" s="67"/>
      <c r="K69" s="68"/>
      <c r="M69" s="65"/>
      <c r="N69" s="58" t="s">
        <v>59</v>
      </c>
      <c r="O69" s="59"/>
      <c r="P69" s="58"/>
      <c r="Q69" s="60"/>
      <c r="R69" s="60"/>
      <c r="S69" s="60"/>
      <c r="T69" s="60"/>
      <c r="U69" s="60"/>
      <c r="V69" s="60"/>
      <c r="W69" s="59"/>
      <c r="AT69" s="72" t="s">
        <v>61</v>
      </c>
      <c r="AU69" s="72"/>
      <c r="AV69" s="72"/>
      <c r="AW69" s="72"/>
      <c r="AX69" s="72"/>
      <c r="AY69" s="72"/>
      <c r="AZ69" s="72"/>
      <c r="BA69" s="72"/>
      <c r="BB69" s="72"/>
      <c r="BC69" s="72"/>
      <c r="BD69" s="72"/>
      <c r="BE69" s="72"/>
      <c r="BF69" s="72"/>
      <c r="BG69" s="72"/>
      <c r="BH69" s="72"/>
      <c r="BI69" s="72"/>
      <c r="BJ69" s="72"/>
      <c r="BK69" s="72"/>
      <c r="BL69" s="72"/>
      <c r="BM69" s="72"/>
      <c r="BN69" s="72"/>
    </row>
    <row r="70" spans="1:66" ht="15" customHeight="1">
      <c r="A70" s="61" t="s">
        <v>62</v>
      </c>
      <c r="B70" s="62"/>
      <c r="C70" s="63"/>
      <c r="D70" s="69"/>
      <c r="E70" s="70"/>
      <c r="F70" s="70"/>
      <c r="G70" s="70"/>
      <c r="H70" s="70"/>
      <c r="I70" s="70"/>
      <c r="J70" s="70"/>
      <c r="K70" s="71"/>
      <c r="M70" s="61" t="s">
        <v>62</v>
      </c>
      <c r="N70" s="62"/>
      <c r="O70" s="63"/>
      <c r="P70" s="62"/>
      <c r="Q70" s="64"/>
      <c r="R70" s="64"/>
      <c r="S70" s="64"/>
      <c r="T70" s="64"/>
      <c r="U70" s="64"/>
      <c r="V70" s="64"/>
      <c r="W70" s="63"/>
      <c r="AT70" s="72" t="s">
        <v>63</v>
      </c>
      <c r="AU70" s="72"/>
      <c r="AV70" s="72"/>
      <c r="AW70" s="72"/>
      <c r="AX70" s="72"/>
      <c r="AY70" s="72"/>
      <c r="AZ70" s="72"/>
      <c r="BA70" s="72"/>
      <c r="BB70" s="72"/>
      <c r="BC70" s="72"/>
      <c r="BD70" s="72"/>
      <c r="BE70" s="72"/>
      <c r="BF70" s="72"/>
      <c r="BG70" s="72"/>
      <c r="BH70" s="72"/>
      <c r="BI70" s="72"/>
      <c r="BJ70" s="72"/>
      <c r="BK70" s="72"/>
      <c r="BL70" s="72"/>
      <c r="BM70" s="72"/>
      <c r="BN70" s="72"/>
    </row>
    <row r="71" spans="1:66" ht="15" customHeight="1">
      <c r="A71" s="65"/>
      <c r="B71" s="58" t="s">
        <v>64</v>
      </c>
      <c r="C71" s="59"/>
      <c r="D71" s="66" t="s">
        <v>65</v>
      </c>
      <c r="E71" s="67"/>
      <c r="F71" s="67"/>
      <c r="G71" s="67"/>
      <c r="H71" s="67"/>
      <c r="I71" s="67"/>
      <c r="J71" s="67"/>
      <c r="K71" s="68"/>
      <c r="M71" s="65"/>
      <c r="N71" s="58" t="s">
        <v>64</v>
      </c>
      <c r="O71" s="59"/>
      <c r="P71" s="58"/>
      <c r="Q71" s="60"/>
      <c r="R71" s="60"/>
      <c r="S71" s="60"/>
      <c r="T71" s="60"/>
      <c r="U71" s="60"/>
      <c r="V71" s="60"/>
      <c r="W71" s="59"/>
    </row>
    <row r="72" spans="1:66" ht="15" customHeight="1">
      <c r="A72" s="61" t="s">
        <v>66</v>
      </c>
      <c r="B72" s="62"/>
      <c r="C72" s="63"/>
      <c r="D72" s="69"/>
      <c r="E72" s="70"/>
      <c r="F72" s="70"/>
      <c r="G72" s="70"/>
      <c r="H72" s="70"/>
      <c r="I72" s="70"/>
      <c r="J72" s="70"/>
      <c r="K72" s="71"/>
      <c r="M72" s="61" t="s">
        <v>66</v>
      </c>
      <c r="N72" s="62"/>
      <c r="O72" s="63"/>
      <c r="P72" s="62"/>
      <c r="Q72" s="64"/>
      <c r="R72" s="64"/>
      <c r="S72" s="64"/>
      <c r="T72" s="64"/>
      <c r="U72" s="64"/>
      <c r="V72" s="64"/>
      <c r="W72" s="63"/>
    </row>
    <row r="73" spans="1:66" ht="15" customHeight="1">
      <c r="A73" s="65"/>
      <c r="B73" s="58" t="s">
        <v>67</v>
      </c>
      <c r="C73" s="59"/>
      <c r="D73" s="66" t="s">
        <v>68</v>
      </c>
      <c r="E73" s="67"/>
      <c r="F73" s="67"/>
      <c r="G73" s="67"/>
      <c r="H73" s="67"/>
      <c r="I73" s="67"/>
      <c r="J73" s="67"/>
      <c r="K73" s="68"/>
      <c r="M73" s="65"/>
      <c r="N73" s="58" t="s">
        <v>67</v>
      </c>
      <c r="O73" s="59"/>
      <c r="P73" s="58"/>
      <c r="Q73" s="60"/>
      <c r="R73" s="60"/>
      <c r="S73" s="60"/>
      <c r="T73" s="60"/>
      <c r="U73" s="60"/>
      <c r="V73" s="60"/>
      <c r="W73" s="59"/>
    </row>
    <row r="74" spans="1:66" ht="15" customHeight="1">
      <c r="A74" s="65"/>
      <c r="B74" s="62"/>
      <c r="C74" s="63"/>
      <c r="D74" s="69"/>
      <c r="E74" s="70"/>
      <c r="F74" s="70"/>
      <c r="G74" s="70"/>
      <c r="H74" s="70"/>
      <c r="I74" s="70"/>
      <c r="J74" s="70"/>
      <c r="K74" s="71"/>
      <c r="M74" s="65"/>
      <c r="N74" s="62"/>
      <c r="O74" s="63"/>
      <c r="P74" s="62"/>
      <c r="Q74" s="64"/>
      <c r="R74" s="64"/>
      <c r="S74" s="64"/>
      <c r="T74" s="64"/>
      <c r="U74" s="64"/>
      <c r="V74" s="64"/>
      <c r="W74" s="63"/>
      <c r="Y74" s="73" t="s">
        <v>69</v>
      </c>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row>
    <row r="75" spans="1:66" ht="15" customHeight="1">
      <c r="A75" s="74"/>
      <c r="B75" s="58" t="s">
        <v>70</v>
      </c>
      <c r="C75" s="59"/>
      <c r="D75" s="58"/>
      <c r="E75" s="60"/>
      <c r="F75" s="60"/>
      <c r="G75" s="60"/>
      <c r="H75" s="60"/>
      <c r="I75" s="60"/>
      <c r="J75" s="60"/>
      <c r="K75" s="59"/>
      <c r="M75" s="74"/>
      <c r="N75" s="58" t="s">
        <v>70</v>
      </c>
      <c r="O75" s="59"/>
      <c r="P75" s="58"/>
      <c r="Q75" s="60"/>
      <c r="R75" s="60"/>
      <c r="S75" s="60"/>
      <c r="T75" s="60"/>
      <c r="U75" s="60"/>
      <c r="V75" s="60"/>
      <c r="W75" s="59"/>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row>
    <row r="76" spans="1:66" ht="15" customHeight="1">
      <c r="A76" s="61" t="s">
        <v>52</v>
      </c>
      <c r="B76" s="62"/>
      <c r="C76" s="63"/>
      <c r="D76" s="62"/>
      <c r="E76" s="64"/>
      <c r="F76" s="64"/>
      <c r="G76" s="64"/>
      <c r="H76" s="64"/>
      <c r="I76" s="64"/>
      <c r="J76" s="64"/>
      <c r="K76" s="63"/>
      <c r="M76" s="61" t="s">
        <v>52</v>
      </c>
      <c r="N76" s="62"/>
      <c r="O76" s="63"/>
      <c r="P76" s="62"/>
      <c r="Q76" s="64"/>
      <c r="R76" s="64"/>
      <c r="S76" s="64"/>
      <c r="T76" s="64"/>
      <c r="U76" s="64"/>
      <c r="V76" s="64"/>
      <c r="W76" s="6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row>
    <row r="77" spans="1:66" ht="15" customHeight="1">
      <c r="A77" s="61"/>
      <c r="B77" s="58" t="s">
        <v>71</v>
      </c>
      <c r="C77" s="59"/>
      <c r="D77" s="58"/>
      <c r="E77" s="60"/>
      <c r="F77" s="60"/>
      <c r="G77" s="60"/>
      <c r="H77" s="60"/>
      <c r="I77" s="60"/>
      <c r="J77" s="60"/>
      <c r="K77" s="59"/>
      <c r="M77" s="61"/>
      <c r="N77" s="58" t="s">
        <v>71</v>
      </c>
      <c r="O77" s="59"/>
      <c r="P77" s="58"/>
      <c r="Q77" s="60"/>
      <c r="R77" s="60"/>
      <c r="S77" s="60"/>
      <c r="T77" s="60"/>
      <c r="U77" s="60"/>
      <c r="V77" s="60"/>
      <c r="W77" s="59"/>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row>
    <row r="78" spans="1:66" ht="15" customHeight="1">
      <c r="A78" s="61" t="s">
        <v>54</v>
      </c>
      <c r="B78" s="62"/>
      <c r="C78" s="63"/>
      <c r="D78" s="62"/>
      <c r="E78" s="64"/>
      <c r="F78" s="64"/>
      <c r="G78" s="64"/>
      <c r="H78" s="64"/>
      <c r="I78" s="64"/>
      <c r="J78" s="64"/>
      <c r="K78" s="63"/>
      <c r="M78" s="61" t="s">
        <v>54</v>
      </c>
      <c r="N78" s="62"/>
      <c r="O78" s="63"/>
      <c r="P78" s="62"/>
      <c r="Q78" s="64"/>
      <c r="R78" s="64"/>
      <c r="S78" s="64"/>
      <c r="T78" s="64"/>
      <c r="U78" s="64"/>
      <c r="V78" s="64"/>
      <c r="W78" s="6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row>
    <row r="79" spans="1:66" ht="15" customHeight="1">
      <c r="A79" s="61"/>
      <c r="B79" s="58" t="s">
        <v>72</v>
      </c>
      <c r="C79" s="59"/>
      <c r="D79" s="58"/>
      <c r="E79" s="60"/>
      <c r="F79" s="60"/>
      <c r="G79" s="60"/>
      <c r="H79" s="60"/>
      <c r="I79" s="60"/>
      <c r="J79" s="60"/>
      <c r="K79" s="59"/>
      <c r="M79" s="61"/>
      <c r="N79" s="58" t="s">
        <v>72</v>
      </c>
      <c r="O79" s="59"/>
      <c r="P79" s="58"/>
      <c r="Q79" s="60"/>
      <c r="R79" s="60"/>
      <c r="S79" s="60"/>
      <c r="T79" s="60"/>
      <c r="U79" s="60"/>
      <c r="V79" s="60"/>
      <c r="W79" s="59"/>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row>
    <row r="80" spans="1:66" ht="15" customHeight="1">
      <c r="A80" s="61" t="s">
        <v>73</v>
      </c>
      <c r="B80" s="62"/>
      <c r="C80" s="63"/>
      <c r="D80" s="62"/>
      <c r="E80" s="64"/>
      <c r="F80" s="64"/>
      <c r="G80" s="64"/>
      <c r="H80" s="64"/>
      <c r="I80" s="64"/>
      <c r="J80" s="64"/>
      <c r="K80" s="63"/>
      <c r="M80" s="61" t="s">
        <v>73</v>
      </c>
      <c r="N80" s="62"/>
      <c r="O80" s="63"/>
      <c r="P80" s="62"/>
      <c r="Q80" s="64"/>
      <c r="R80" s="64"/>
      <c r="S80" s="64"/>
      <c r="T80" s="64"/>
      <c r="U80" s="64"/>
      <c r="V80" s="64"/>
      <c r="W80" s="6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row>
    <row r="81" spans="1:65" ht="15" customHeight="1">
      <c r="A81" s="61"/>
      <c r="B81" s="58" t="s">
        <v>74</v>
      </c>
      <c r="C81" s="59"/>
      <c r="D81" s="66" t="s">
        <v>75</v>
      </c>
      <c r="E81" s="67"/>
      <c r="F81" s="67"/>
      <c r="G81" s="67"/>
      <c r="H81" s="67"/>
      <c r="I81" s="67"/>
      <c r="J81" s="67"/>
      <c r="K81" s="68"/>
      <c r="M81" s="61"/>
      <c r="N81" s="58" t="s">
        <v>74</v>
      </c>
      <c r="O81" s="59"/>
      <c r="P81" s="58"/>
      <c r="Q81" s="60"/>
      <c r="R81" s="60"/>
      <c r="S81" s="60"/>
      <c r="T81" s="60"/>
      <c r="U81" s="60"/>
      <c r="V81" s="60"/>
      <c r="W81" s="59"/>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row>
    <row r="82" spans="1:65" ht="15" customHeight="1">
      <c r="A82" s="61" t="s">
        <v>76</v>
      </c>
      <c r="B82" s="62"/>
      <c r="C82" s="63"/>
      <c r="D82" s="69"/>
      <c r="E82" s="70"/>
      <c r="F82" s="70"/>
      <c r="G82" s="70"/>
      <c r="H82" s="70"/>
      <c r="I82" s="70"/>
      <c r="J82" s="70"/>
      <c r="K82" s="71"/>
      <c r="M82" s="61" t="s">
        <v>76</v>
      </c>
      <c r="N82" s="62"/>
      <c r="O82" s="63"/>
      <c r="P82" s="62"/>
      <c r="Q82" s="64"/>
      <c r="R82" s="64"/>
      <c r="S82" s="64"/>
      <c r="T82" s="64"/>
      <c r="U82" s="64"/>
      <c r="V82" s="64"/>
      <c r="W82" s="6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row>
    <row r="83" spans="1:65" ht="15" customHeight="1">
      <c r="A83" s="61"/>
      <c r="B83" s="58" t="s">
        <v>77</v>
      </c>
      <c r="C83" s="59"/>
      <c r="D83" s="58"/>
      <c r="E83" s="60"/>
      <c r="F83" s="60"/>
      <c r="G83" s="60"/>
      <c r="H83" s="60"/>
      <c r="I83" s="60"/>
      <c r="J83" s="60"/>
      <c r="K83" s="59"/>
      <c r="M83" s="61"/>
      <c r="N83" s="58" t="s">
        <v>77</v>
      </c>
      <c r="O83" s="59"/>
      <c r="P83" s="58"/>
      <c r="Q83" s="60"/>
      <c r="R83" s="60"/>
      <c r="S83" s="60"/>
      <c r="T83" s="60"/>
      <c r="U83" s="60"/>
      <c r="V83" s="60"/>
      <c r="W83" s="59"/>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row>
    <row r="84" spans="1:65" ht="15" customHeight="1">
      <c r="A84" s="75"/>
      <c r="B84" s="76"/>
      <c r="C84" s="77"/>
      <c r="D84" s="62"/>
      <c r="E84" s="64"/>
      <c r="F84" s="64"/>
      <c r="G84" s="64"/>
      <c r="H84" s="64"/>
      <c r="I84" s="64"/>
      <c r="J84" s="64"/>
      <c r="K84" s="63"/>
      <c r="M84" s="75"/>
      <c r="N84" s="76"/>
      <c r="O84" s="77"/>
      <c r="P84" s="62"/>
      <c r="Q84" s="64"/>
      <c r="R84" s="64"/>
      <c r="S84" s="64"/>
      <c r="T84" s="64"/>
      <c r="U84" s="64"/>
      <c r="V84" s="64"/>
      <c r="W84" s="6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row>
    <row r="85" spans="1:65" ht="15" customHeight="1">
      <c r="A85" s="20" t="s">
        <v>78</v>
      </c>
      <c r="B85" s="21"/>
      <c r="C85" s="22"/>
      <c r="D85" s="66" t="s">
        <v>79</v>
      </c>
      <c r="E85" s="67"/>
      <c r="F85" s="67"/>
      <c r="G85" s="67"/>
      <c r="H85" s="67"/>
      <c r="I85" s="67"/>
      <c r="J85" s="67"/>
      <c r="K85" s="68"/>
      <c r="M85" s="20" t="s">
        <v>78</v>
      </c>
      <c r="N85" s="21"/>
      <c r="O85" s="22"/>
      <c r="P85" s="58" t="s">
        <v>79</v>
      </c>
      <c r="Q85" s="60"/>
      <c r="R85" s="60"/>
      <c r="S85" s="60"/>
      <c r="T85" s="60"/>
      <c r="U85" s="60"/>
      <c r="V85" s="60"/>
      <c r="W85" s="59"/>
    </row>
    <row r="86" spans="1:65" ht="15" customHeight="1">
      <c r="A86" s="27"/>
      <c r="B86" s="28"/>
      <c r="C86" s="29"/>
      <c r="D86" s="69"/>
      <c r="E86" s="70"/>
      <c r="F86" s="70"/>
      <c r="G86" s="70"/>
      <c r="H86" s="70"/>
      <c r="I86" s="70"/>
      <c r="J86" s="70"/>
      <c r="K86" s="71"/>
      <c r="M86" s="27"/>
      <c r="N86" s="28"/>
      <c r="O86" s="29"/>
      <c r="P86" s="62"/>
      <c r="Q86" s="64"/>
      <c r="R86" s="64"/>
      <c r="S86" s="64"/>
      <c r="T86" s="64"/>
      <c r="U86" s="64"/>
      <c r="V86" s="64"/>
      <c r="W86" s="63"/>
    </row>
    <row r="87" spans="1:65" ht="15" customHeight="1"/>
    <row r="88" spans="1:65" ht="15" customHeight="1">
      <c r="A88" s="1" t="s">
        <v>80</v>
      </c>
      <c r="M88" s="1" t="s">
        <v>80</v>
      </c>
    </row>
    <row r="89" spans="1:65" ht="15" customHeight="1"/>
    <row r="90" spans="1:65" ht="15" customHeight="1">
      <c r="A90" s="1" t="s">
        <v>81</v>
      </c>
      <c r="M90" s="1" t="s">
        <v>81</v>
      </c>
    </row>
    <row r="91" spans="1:65" ht="15" customHeight="1"/>
    <row r="92" spans="1:65" ht="15" customHeight="1">
      <c r="A92" s="1" t="s">
        <v>82</v>
      </c>
      <c r="M92" s="1" t="s">
        <v>82</v>
      </c>
    </row>
    <row r="93" spans="1:65" ht="15" customHeight="1"/>
    <row r="94" spans="1:65" ht="15" customHeight="1">
      <c r="A94" s="1" t="s">
        <v>83</v>
      </c>
      <c r="M94" s="1" t="s">
        <v>83</v>
      </c>
    </row>
    <row r="95" spans="1:65" ht="15" customHeight="1"/>
    <row r="96" spans="1:65" ht="15" customHeight="1">
      <c r="A96" s="1" t="s">
        <v>84</v>
      </c>
      <c r="M96" s="1" t="s">
        <v>84</v>
      </c>
    </row>
    <row r="97" spans="1:66" ht="15" customHeight="1"/>
    <row r="98" spans="1:66" ht="15" customHeight="1">
      <c r="A98" s="1" t="s">
        <v>85</v>
      </c>
      <c r="M98" s="1" t="s">
        <v>85</v>
      </c>
    </row>
    <row r="99" spans="1:66" ht="15" customHeight="1"/>
    <row r="100" spans="1:66" ht="15" customHeight="1"/>
    <row r="101" spans="1:66" ht="15" customHeight="1"/>
    <row r="102" spans="1:66" ht="15" customHeight="1"/>
    <row r="103" spans="1:66" ht="15" customHeight="1"/>
    <row r="104" spans="1:66" ht="15" customHeight="1"/>
    <row r="105" spans="1:66" ht="15" customHeight="1"/>
    <row r="106" spans="1:66" ht="15" customHeight="1"/>
    <row r="107" spans="1:66" ht="15" customHeight="1"/>
    <row r="108" spans="1:66" ht="15" customHeight="1">
      <c r="K108" s="2" t="s">
        <v>86</v>
      </c>
      <c r="W108" s="2" t="s">
        <v>86</v>
      </c>
      <c r="BJ108" s="3" t="s">
        <v>87</v>
      </c>
      <c r="BK108" s="3"/>
      <c r="BL108" s="3"/>
      <c r="BM108" s="3"/>
      <c r="BN108" s="3"/>
    </row>
    <row r="109" spans="1:66" ht="15" customHeight="1">
      <c r="A109" s="5" t="s">
        <v>88</v>
      </c>
      <c r="B109" s="8"/>
      <c r="C109" s="8"/>
      <c r="D109" s="8"/>
      <c r="E109" s="8"/>
      <c r="F109" s="8"/>
      <c r="G109" s="8"/>
      <c r="H109" s="8"/>
      <c r="I109" s="8"/>
      <c r="J109" s="8"/>
      <c r="K109" s="8"/>
      <c r="M109" s="5" t="s">
        <v>89</v>
      </c>
      <c r="N109" s="8"/>
      <c r="O109" s="8"/>
      <c r="P109" s="8"/>
      <c r="Q109" s="8"/>
      <c r="R109" s="8"/>
      <c r="S109" s="8"/>
      <c r="T109" s="8"/>
      <c r="U109" s="8"/>
      <c r="V109" s="8"/>
      <c r="W109" s="8"/>
    </row>
    <row r="110" spans="1:66" ht="15" customHeight="1">
      <c r="A110" s="8"/>
      <c r="B110" s="8"/>
      <c r="C110" s="8"/>
      <c r="D110" s="8"/>
      <c r="E110" s="8"/>
      <c r="F110" s="8"/>
      <c r="G110" s="8"/>
      <c r="H110" s="8"/>
      <c r="I110" s="8"/>
      <c r="J110" s="8"/>
      <c r="K110" s="8"/>
      <c r="M110" s="8"/>
      <c r="N110" s="8"/>
      <c r="O110" s="8"/>
      <c r="P110" s="8"/>
      <c r="Q110" s="8"/>
      <c r="R110" s="8"/>
      <c r="S110" s="8"/>
      <c r="T110" s="8"/>
      <c r="U110" s="8"/>
      <c r="V110" s="8"/>
      <c r="W110" s="8"/>
      <c r="BE110" s="3" t="s">
        <v>48</v>
      </c>
      <c r="BF110" s="3"/>
      <c r="BG110" s="3"/>
      <c r="BH110" s="3"/>
      <c r="BI110" s="3"/>
      <c r="BJ110" s="3"/>
      <c r="BK110" s="3"/>
      <c r="BL110" s="3"/>
      <c r="BM110" s="3"/>
      <c r="BN110" s="3"/>
    </row>
    <row r="111" spans="1:66" ht="15" customHeight="1"/>
    <row r="112" spans="1:66" ht="15" customHeight="1"/>
    <row r="113" spans="1:66" ht="15" customHeight="1">
      <c r="G113" s="57" t="s">
        <v>50</v>
      </c>
      <c r="H113" s="15"/>
      <c r="I113" s="15"/>
      <c r="J113" s="15"/>
      <c r="K113" s="15"/>
      <c r="S113" s="15" t="s">
        <v>50</v>
      </c>
      <c r="T113" s="15"/>
      <c r="U113" s="15"/>
      <c r="V113" s="15"/>
      <c r="W113" s="15"/>
      <c r="Y113" s="5" t="s">
        <v>49</v>
      </c>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row>
    <row r="114" spans="1:66" ht="15" customHeight="1">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row>
    <row r="115" spans="1:66" ht="15" customHeight="1"/>
    <row r="116" spans="1:66" ht="15" customHeight="1">
      <c r="A116" s="78" t="s">
        <v>90</v>
      </c>
      <c r="B116" s="79"/>
      <c r="C116" s="80"/>
      <c r="D116" s="81" t="s">
        <v>91</v>
      </c>
      <c r="E116" s="82"/>
      <c r="F116" s="82"/>
      <c r="G116" s="82"/>
      <c r="H116" s="82"/>
      <c r="I116" s="82"/>
      <c r="J116" s="82"/>
      <c r="K116" s="83"/>
      <c r="M116" s="78" t="s">
        <v>90</v>
      </c>
      <c r="N116" s="79"/>
      <c r="O116" s="80"/>
      <c r="P116" s="84"/>
      <c r="Q116" s="85"/>
      <c r="R116" s="85"/>
      <c r="S116" s="85"/>
      <c r="T116" s="85"/>
      <c r="U116" s="85"/>
      <c r="V116" s="85"/>
      <c r="W116" s="86"/>
    </row>
    <row r="117" spans="1:66" ht="15" customHeight="1">
      <c r="A117" s="78" t="s">
        <v>92</v>
      </c>
      <c r="B117" s="79"/>
      <c r="C117" s="80"/>
      <c r="D117" s="81"/>
      <c r="E117" s="82"/>
      <c r="F117" s="82"/>
      <c r="G117" s="82"/>
      <c r="H117" s="82"/>
      <c r="I117" s="82"/>
      <c r="J117" s="82"/>
      <c r="K117" s="83"/>
      <c r="M117" s="78" t="s">
        <v>92</v>
      </c>
      <c r="N117" s="79"/>
      <c r="O117" s="80"/>
      <c r="P117" s="84"/>
      <c r="Q117" s="85"/>
      <c r="R117" s="85"/>
      <c r="S117" s="85"/>
      <c r="T117" s="85"/>
      <c r="U117" s="85"/>
      <c r="V117" s="85"/>
      <c r="W117" s="86"/>
      <c r="Y117" s="1" t="str">
        <f>A10</f>
        <v>分任契約担当官</v>
      </c>
    </row>
    <row r="118" spans="1:66" ht="15" customHeight="1">
      <c r="A118" s="78" t="s">
        <v>93</v>
      </c>
      <c r="B118" s="79"/>
      <c r="C118" s="80"/>
      <c r="D118" s="81" t="s">
        <v>94</v>
      </c>
      <c r="E118" s="82"/>
      <c r="F118" s="82"/>
      <c r="G118" s="82"/>
      <c r="H118" s="82"/>
      <c r="I118" s="82"/>
      <c r="J118" s="82"/>
      <c r="K118" s="83"/>
      <c r="M118" s="78" t="s">
        <v>93</v>
      </c>
      <c r="N118" s="79"/>
      <c r="O118" s="80"/>
      <c r="P118" s="84"/>
      <c r="Q118" s="85"/>
      <c r="R118" s="85"/>
      <c r="S118" s="85"/>
      <c r="T118" s="85"/>
      <c r="U118" s="85"/>
      <c r="V118" s="85"/>
      <c r="W118" s="86"/>
      <c r="Y118" s="1" t="str">
        <f t="shared" ref="Y118:Y119" si="2">A11</f>
        <v>陸上自衛隊宇都宮駐屯地</v>
      </c>
    </row>
    <row r="119" spans="1:66" ht="15" customHeight="1">
      <c r="A119" s="87" t="s">
        <v>95</v>
      </c>
      <c r="B119" s="88"/>
      <c r="C119" s="89"/>
      <c r="D119" s="90" t="s">
        <v>96</v>
      </c>
      <c r="E119" s="91"/>
      <c r="F119" s="91"/>
      <c r="G119" s="91"/>
      <c r="H119" s="91"/>
      <c r="I119" s="91"/>
      <c r="J119" s="91"/>
      <c r="K119" s="92"/>
      <c r="M119" s="87" t="s">
        <v>95</v>
      </c>
      <c r="N119" s="88"/>
      <c r="O119" s="89"/>
      <c r="P119" s="93"/>
      <c r="Q119" s="94"/>
      <c r="R119" s="94"/>
      <c r="S119" s="94"/>
      <c r="T119" s="94"/>
      <c r="U119" s="94"/>
      <c r="V119" s="94"/>
      <c r="W119" s="95"/>
      <c r="Y119" s="1" t="str">
        <f t="shared" si="2"/>
        <v>第３３４会計隊長　　　中島　一譲　　殿</v>
      </c>
    </row>
    <row r="120" spans="1:66" ht="15" customHeight="1">
      <c r="A120" s="96"/>
      <c r="B120" s="97"/>
      <c r="C120" s="98"/>
      <c r="D120" s="99"/>
      <c r="E120" s="100"/>
      <c r="F120" s="100"/>
      <c r="G120" s="100"/>
      <c r="H120" s="100"/>
      <c r="I120" s="100"/>
      <c r="J120" s="100"/>
      <c r="K120" s="101"/>
      <c r="M120" s="96"/>
      <c r="N120" s="97"/>
      <c r="O120" s="98"/>
      <c r="P120" s="102"/>
      <c r="Q120" s="103"/>
      <c r="R120" s="103"/>
      <c r="S120" s="103"/>
      <c r="T120" s="103"/>
      <c r="U120" s="103"/>
      <c r="V120" s="103"/>
      <c r="W120" s="104"/>
    </row>
    <row r="121" spans="1:66" ht="15" customHeight="1">
      <c r="A121" s="96"/>
      <c r="B121" s="97"/>
      <c r="C121" s="98"/>
      <c r="D121" s="99"/>
      <c r="E121" s="100"/>
      <c r="F121" s="100"/>
      <c r="G121" s="100"/>
      <c r="H121" s="100"/>
      <c r="I121" s="100"/>
      <c r="J121" s="100"/>
      <c r="K121" s="101"/>
      <c r="M121" s="96"/>
      <c r="N121" s="97"/>
      <c r="O121" s="98"/>
      <c r="P121" s="102"/>
      <c r="Q121" s="103"/>
      <c r="R121" s="103"/>
      <c r="S121" s="103"/>
      <c r="T121" s="103"/>
      <c r="U121" s="103"/>
      <c r="V121" s="103"/>
      <c r="W121" s="104"/>
      <c r="AT121" s="72" t="s">
        <v>58</v>
      </c>
      <c r="AU121" s="72"/>
      <c r="AV121" s="72"/>
      <c r="AW121" s="72"/>
      <c r="AX121" s="72"/>
      <c r="AY121" s="72"/>
      <c r="AZ121" s="72"/>
      <c r="BA121" s="72"/>
      <c r="BB121" s="72"/>
      <c r="BC121" s="72"/>
      <c r="BD121" s="72"/>
      <c r="BE121" s="72"/>
      <c r="BF121" s="72"/>
      <c r="BG121" s="72"/>
      <c r="BH121" s="72"/>
      <c r="BI121" s="72"/>
      <c r="BJ121" s="72"/>
      <c r="BK121" s="72"/>
      <c r="BL121" s="72"/>
      <c r="BM121" s="72"/>
      <c r="BN121" s="72"/>
    </row>
    <row r="122" spans="1:66" ht="15" customHeight="1">
      <c r="A122" s="105"/>
      <c r="B122" s="106"/>
      <c r="C122" s="107"/>
      <c r="D122" s="108"/>
      <c r="E122" s="109"/>
      <c r="F122" s="109"/>
      <c r="G122" s="109"/>
      <c r="H122" s="109"/>
      <c r="I122" s="109"/>
      <c r="J122" s="109"/>
      <c r="K122" s="110"/>
      <c r="M122" s="105"/>
      <c r="N122" s="106"/>
      <c r="O122" s="107"/>
      <c r="P122" s="111"/>
      <c r="Q122" s="112"/>
      <c r="R122" s="112"/>
      <c r="S122" s="112"/>
      <c r="T122" s="112"/>
      <c r="U122" s="112"/>
      <c r="V122" s="112"/>
      <c r="W122" s="113"/>
      <c r="AT122" s="72" t="s">
        <v>61</v>
      </c>
      <c r="AU122" s="72"/>
      <c r="AV122" s="72"/>
      <c r="AW122" s="72"/>
      <c r="AX122" s="72"/>
      <c r="AY122" s="72"/>
      <c r="AZ122" s="72"/>
      <c r="BA122" s="72"/>
      <c r="BB122" s="72"/>
      <c r="BC122" s="72"/>
      <c r="BD122" s="72"/>
      <c r="BE122" s="72"/>
      <c r="BF122" s="72"/>
      <c r="BG122" s="72"/>
      <c r="BH122" s="72"/>
      <c r="BI122" s="72"/>
      <c r="BJ122" s="72"/>
      <c r="BK122" s="72"/>
      <c r="BL122" s="72"/>
      <c r="BM122" s="72"/>
      <c r="BN122" s="72"/>
    </row>
    <row r="123" spans="1:66" ht="15" customHeight="1">
      <c r="A123" s="114" t="s">
        <v>97</v>
      </c>
      <c r="B123" s="78" t="s">
        <v>98</v>
      </c>
      <c r="C123" s="115"/>
      <c r="D123" s="116"/>
      <c r="E123" s="117"/>
      <c r="F123" s="117"/>
      <c r="G123" s="117"/>
      <c r="H123" s="117"/>
      <c r="I123" s="117"/>
      <c r="J123" s="117"/>
      <c r="K123" s="118"/>
      <c r="M123" s="114" t="s">
        <v>97</v>
      </c>
      <c r="N123" s="78" t="s">
        <v>98</v>
      </c>
      <c r="O123" s="115"/>
      <c r="P123" s="84"/>
      <c r="Q123" s="85"/>
      <c r="R123" s="85"/>
      <c r="S123" s="85"/>
      <c r="T123" s="85"/>
      <c r="U123" s="85"/>
      <c r="V123" s="85"/>
      <c r="W123" s="86"/>
      <c r="AT123" s="72" t="s">
        <v>63</v>
      </c>
      <c r="AU123" s="72"/>
      <c r="AV123" s="72"/>
      <c r="AW123" s="72"/>
      <c r="AX123" s="72"/>
      <c r="AY123" s="72"/>
      <c r="AZ123" s="72"/>
      <c r="BA123" s="72"/>
      <c r="BB123" s="72"/>
      <c r="BC123" s="72"/>
      <c r="BD123" s="72"/>
      <c r="BE123" s="72"/>
      <c r="BF123" s="72"/>
      <c r="BG123" s="72"/>
      <c r="BH123" s="72"/>
      <c r="BI123" s="72"/>
      <c r="BJ123" s="72"/>
      <c r="BK123" s="72"/>
      <c r="BL123" s="72"/>
      <c r="BM123" s="72"/>
      <c r="BN123" s="72"/>
    </row>
    <row r="124" spans="1:66" ht="15" customHeight="1">
      <c r="A124" s="119"/>
      <c r="B124" s="78" t="s">
        <v>99</v>
      </c>
      <c r="C124" s="80"/>
      <c r="D124" s="116"/>
      <c r="E124" s="117"/>
      <c r="F124" s="117"/>
      <c r="G124" s="117"/>
      <c r="H124" s="117"/>
      <c r="I124" s="117"/>
      <c r="J124" s="117"/>
      <c r="K124" s="118"/>
      <c r="M124" s="119"/>
      <c r="N124" s="78" t="s">
        <v>99</v>
      </c>
      <c r="O124" s="80"/>
      <c r="P124" s="84"/>
      <c r="Q124" s="85"/>
      <c r="R124" s="85"/>
      <c r="S124" s="85"/>
      <c r="T124" s="85"/>
      <c r="U124" s="85"/>
      <c r="V124" s="85"/>
      <c r="W124" s="86"/>
    </row>
    <row r="125" spans="1:66" ht="15" customHeight="1">
      <c r="A125" s="119"/>
      <c r="B125" s="78" t="s">
        <v>100</v>
      </c>
      <c r="C125" s="80"/>
      <c r="D125" s="81" t="s">
        <v>101</v>
      </c>
      <c r="E125" s="82"/>
      <c r="F125" s="82"/>
      <c r="G125" s="82"/>
      <c r="H125" s="82"/>
      <c r="I125" s="82"/>
      <c r="J125" s="82"/>
      <c r="K125" s="83"/>
      <c r="M125" s="119"/>
      <c r="N125" s="78" t="s">
        <v>100</v>
      </c>
      <c r="O125" s="80"/>
      <c r="P125" s="84"/>
      <c r="Q125" s="85"/>
      <c r="R125" s="85"/>
      <c r="S125" s="85"/>
      <c r="T125" s="85"/>
      <c r="U125" s="85"/>
      <c r="V125" s="85"/>
      <c r="W125" s="86"/>
    </row>
    <row r="126" spans="1:66" ht="15" customHeight="1">
      <c r="A126" s="119"/>
      <c r="B126" s="78" t="s">
        <v>102</v>
      </c>
      <c r="C126" s="80"/>
      <c r="D126" s="81" t="s">
        <v>103</v>
      </c>
      <c r="E126" s="82"/>
      <c r="F126" s="82"/>
      <c r="G126" s="82"/>
      <c r="H126" s="82"/>
      <c r="I126" s="82"/>
      <c r="J126" s="82"/>
      <c r="K126" s="83"/>
      <c r="M126" s="119"/>
      <c r="N126" s="78" t="s">
        <v>102</v>
      </c>
      <c r="O126" s="80"/>
      <c r="P126" s="84"/>
      <c r="Q126" s="85"/>
      <c r="R126" s="85"/>
      <c r="S126" s="85"/>
      <c r="T126" s="85"/>
      <c r="U126" s="85"/>
      <c r="V126" s="85"/>
      <c r="W126" s="86"/>
    </row>
    <row r="127" spans="1:66" ht="15" customHeight="1">
      <c r="A127" s="119"/>
      <c r="B127" s="78" t="s">
        <v>104</v>
      </c>
      <c r="C127" s="80"/>
      <c r="D127" s="81" t="s">
        <v>105</v>
      </c>
      <c r="E127" s="82"/>
      <c r="F127" s="82"/>
      <c r="G127" s="82"/>
      <c r="H127" s="82"/>
      <c r="I127" s="82"/>
      <c r="J127" s="82"/>
      <c r="K127" s="83"/>
      <c r="M127" s="119"/>
      <c r="N127" s="78" t="s">
        <v>104</v>
      </c>
      <c r="O127" s="80"/>
      <c r="P127" s="84"/>
      <c r="Q127" s="85"/>
      <c r="R127" s="85"/>
      <c r="S127" s="85"/>
      <c r="T127" s="85"/>
      <c r="U127" s="85"/>
      <c r="V127" s="85"/>
      <c r="W127" s="86"/>
      <c r="Y127" s="73" t="s">
        <v>106</v>
      </c>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row>
    <row r="128" spans="1:66" ht="15" customHeight="1">
      <c r="A128" s="119"/>
      <c r="B128" s="78" t="s">
        <v>107</v>
      </c>
      <c r="C128" s="80"/>
      <c r="D128" s="81" t="s">
        <v>108</v>
      </c>
      <c r="E128" s="82"/>
      <c r="F128" s="82"/>
      <c r="G128" s="82"/>
      <c r="H128" s="82"/>
      <c r="I128" s="82"/>
      <c r="J128" s="82"/>
      <c r="K128" s="83"/>
      <c r="M128" s="119"/>
      <c r="N128" s="78" t="s">
        <v>107</v>
      </c>
      <c r="O128" s="80"/>
      <c r="P128" s="84"/>
      <c r="Q128" s="85"/>
      <c r="R128" s="85"/>
      <c r="S128" s="85"/>
      <c r="T128" s="85"/>
      <c r="U128" s="85"/>
      <c r="V128" s="85"/>
      <c r="W128" s="86"/>
      <c r="Y128" s="7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row>
    <row r="129" spans="1:65" ht="15" customHeight="1">
      <c r="A129" s="119"/>
      <c r="B129" s="78" t="s">
        <v>109</v>
      </c>
      <c r="C129" s="80"/>
      <c r="D129" s="81"/>
      <c r="E129" s="82"/>
      <c r="F129" s="82"/>
      <c r="G129" s="82"/>
      <c r="H129" s="82"/>
      <c r="I129" s="82"/>
      <c r="J129" s="82"/>
      <c r="K129" s="83"/>
      <c r="M129" s="119"/>
      <c r="N129" s="78" t="s">
        <v>109</v>
      </c>
      <c r="O129" s="80"/>
      <c r="P129" s="84"/>
      <c r="Q129" s="85"/>
      <c r="R129" s="85"/>
      <c r="S129" s="85"/>
      <c r="T129" s="85"/>
      <c r="U129" s="85"/>
      <c r="V129" s="85"/>
      <c r="W129" s="86"/>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row>
    <row r="130" spans="1:65" ht="15" customHeight="1">
      <c r="A130" s="120"/>
      <c r="B130" s="78" t="s">
        <v>110</v>
      </c>
      <c r="C130" s="80"/>
      <c r="D130" s="81" t="s">
        <v>111</v>
      </c>
      <c r="E130" s="82"/>
      <c r="F130" s="82"/>
      <c r="G130" s="82"/>
      <c r="H130" s="82"/>
      <c r="I130" s="82"/>
      <c r="J130" s="82"/>
      <c r="K130" s="83"/>
      <c r="M130" s="120"/>
      <c r="N130" s="78" t="s">
        <v>110</v>
      </c>
      <c r="O130" s="80"/>
      <c r="P130" s="84" t="s">
        <v>112</v>
      </c>
      <c r="Q130" s="85"/>
      <c r="R130" s="85"/>
      <c r="S130" s="85"/>
      <c r="T130" s="85"/>
      <c r="U130" s="85"/>
      <c r="V130" s="85"/>
      <c r="W130" s="86"/>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row>
    <row r="131" spans="1:65" ht="15" customHeight="1">
      <c r="A131" s="121" t="s">
        <v>113</v>
      </c>
      <c r="B131" s="78" t="s">
        <v>98</v>
      </c>
      <c r="C131" s="115"/>
      <c r="D131" s="81"/>
      <c r="E131" s="82"/>
      <c r="F131" s="82"/>
      <c r="G131" s="82"/>
      <c r="H131" s="82"/>
      <c r="I131" s="82"/>
      <c r="J131" s="82"/>
      <c r="K131" s="83"/>
      <c r="M131" s="121" t="s">
        <v>113</v>
      </c>
      <c r="N131" s="78" t="s">
        <v>98</v>
      </c>
      <c r="O131" s="115"/>
      <c r="P131" s="84"/>
      <c r="Q131" s="85"/>
      <c r="R131" s="85"/>
      <c r="S131" s="85"/>
      <c r="T131" s="85"/>
      <c r="U131" s="85"/>
      <c r="V131" s="85"/>
      <c r="W131" s="86"/>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row>
    <row r="132" spans="1:65" ht="15" customHeight="1">
      <c r="A132" s="122"/>
      <c r="B132" s="78" t="s">
        <v>99</v>
      </c>
      <c r="C132" s="80"/>
      <c r="D132" s="81"/>
      <c r="E132" s="82"/>
      <c r="F132" s="82"/>
      <c r="G132" s="82"/>
      <c r="H132" s="82"/>
      <c r="I132" s="82"/>
      <c r="J132" s="82"/>
      <c r="K132" s="83"/>
      <c r="M132" s="122"/>
      <c r="N132" s="78" t="s">
        <v>99</v>
      </c>
      <c r="O132" s="80"/>
      <c r="P132" s="84"/>
      <c r="Q132" s="85"/>
      <c r="R132" s="85"/>
      <c r="S132" s="85"/>
      <c r="T132" s="85"/>
      <c r="U132" s="85"/>
      <c r="V132" s="85"/>
      <c r="W132" s="86"/>
      <c r="Y132" s="7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row>
    <row r="133" spans="1:65" ht="15" customHeight="1">
      <c r="A133" s="122"/>
      <c r="B133" s="78" t="s">
        <v>104</v>
      </c>
      <c r="C133" s="80"/>
      <c r="D133" s="81" t="s">
        <v>105</v>
      </c>
      <c r="E133" s="82"/>
      <c r="F133" s="82"/>
      <c r="G133" s="82"/>
      <c r="H133" s="82"/>
      <c r="I133" s="82"/>
      <c r="J133" s="82"/>
      <c r="K133" s="83"/>
      <c r="M133" s="122"/>
      <c r="N133" s="78" t="s">
        <v>104</v>
      </c>
      <c r="O133" s="80"/>
      <c r="P133" s="84"/>
      <c r="Q133" s="85"/>
      <c r="R133" s="85"/>
      <c r="S133" s="85"/>
      <c r="T133" s="85"/>
      <c r="U133" s="85"/>
      <c r="V133" s="85"/>
      <c r="W133" s="86"/>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row>
    <row r="134" spans="1:65" ht="15" customHeight="1">
      <c r="A134" s="122"/>
      <c r="B134" s="78" t="s">
        <v>107</v>
      </c>
      <c r="C134" s="80"/>
      <c r="D134" s="81" t="s">
        <v>114</v>
      </c>
      <c r="E134" s="82"/>
      <c r="F134" s="82"/>
      <c r="G134" s="82"/>
      <c r="H134" s="82"/>
      <c r="I134" s="82"/>
      <c r="J134" s="82"/>
      <c r="K134" s="83"/>
      <c r="M134" s="122"/>
      <c r="N134" s="78" t="s">
        <v>107</v>
      </c>
      <c r="O134" s="80"/>
      <c r="P134" s="84"/>
      <c r="Q134" s="85"/>
      <c r="R134" s="85"/>
      <c r="S134" s="85"/>
      <c r="T134" s="85"/>
      <c r="U134" s="85"/>
      <c r="V134" s="85"/>
      <c r="W134" s="86"/>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row>
    <row r="135" spans="1:65" ht="15" customHeight="1">
      <c r="A135" s="122"/>
      <c r="B135" s="87" t="s">
        <v>115</v>
      </c>
      <c r="C135" s="89"/>
      <c r="D135" s="123"/>
      <c r="E135" s="124"/>
      <c r="F135" s="124"/>
      <c r="G135" s="124"/>
      <c r="H135" s="124"/>
      <c r="I135" s="124"/>
      <c r="J135" s="124"/>
      <c r="K135" s="125"/>
      <c r="M135" s="122"/>
      <c r="N135" s="87" t="s">
        <v>115</v>
      </c>
      <c r="O135" s="89"/>
      <c r="P135" s="18"/>
      <c r="Q135" s="126"/>
      <c r="R135" s="126"/>
      <c r="S135" s="126"/>
      <c r="T135" s="126"/>
      <c r="U135" s="126"/>
      <c r="V135" s="126"/>
      <c r="W135" s="19"/>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row>
    <row r="136" spans="1:65" ht="15" customHeight="1">
      <c r="A136" s="122"/>
      <c r="B136" s="105"/>
      <c r="C136" s="107"/>
      <c r="D136" s="127"/>
      <c r="E136" s="128"/>
      <c r="F136" s="128"/>
      <c r="G136" s="128"/>
      <c r="H136" s="128"/>
      <c r="I136" s="128"/>
      <c r="J136" s="128"/>
      <c r="K136" s="129"/>
      <c r="M136" s="122"/>
      <c r="N136" s="105"/>
      <c r="O136" s="107"/>
      <c r="P136" s="40"/>
      <c r="Q136" s="130"/>
      <c r="R136" s="130"/>
      <c r="S136" s="130"/>
      <c r="T136" s="130"/>
      <c r="U136" s="130"/>
      <c r="V136" s="130"/>
      <c r="W136" s="41"/>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73"/>
      <c r="BE136" s="73"/>
      <c r="BF136" s="73"/>
      <c r="BG136" s="73"/>
      <c r="BH136" s="73"/>
      <c r="BI136" s="73"/>
      <c r="BJ136" s="73"/>
      <c r="BK136" s="73"/>
      <c r="BL136" s="73"/>
      <c r="BM136" s="73"/>
    </row>
    <row r="137" spans="1:65" ht="15" customHeight="1">
      <c r="A137" s="131"/>
      <c r="B137" s="78" t="s">
        <v>110</v>
      </c>
      <c r="C137" s="80"/>
      <c r="D137" s="81" t="s">
        <v>111</v>
      </c>
      <c r="E137" s="82"/>
      <c r="F137" s="82"/>
      <c r="G137" s="82"/>
      <c r="H137" s="82"/>
      <c r="I137" s="82"/>
      <c r="J137" s="82"/>
      <c r="K137" s="83"/>
      <c r="M137" s="131"/>
      <c r="N137" s="78" t="s">
        <v>110</v>
      </c>
      <c r="O137" s="80"/>
      <c r="P137" s="84" t="s">
        <v>112</v>
      </c>
      <c r="Q137" s="85"/>
      <c r="R137" s="85"/>
      <c r="S137" s="85"/>
      <c r="T137" s="85"/>
      <c r="U137" s="85"/>
      <c r="V137" s="85"/>
      <c r="W137" s="86"/>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c r="BI137" s="132"/>
      <c r="BJ137" s="132"/>
      <c r="BK137" s="132"/>
      <c r="BL137" s="132"/>
      <c r="BM137" s="132"/>
    </row>
    <row r="138" spans="1:65" ht="15" customHeight="1"/>
    <row r="139" spans="1:65" ht="15" customHeight="1"/>
    <row r="140" spans="1:65" ht="15" customHeight="1">
      <c r="A140" s="1" t="s">
        <v>116</v>
      </c>
      <c r="M140" s="1" t="s">
        <v>116</v>
      </c>
    </row>
    <row r="141" spans="1:65" ht="15" customHeight="1"/>
    <row r="142" spans="1:65" ht="15" customHeight="1">
      <c r="A142" s="1" t="s">
        <v>117</v>
      </c>
      <c r="M142" s="1" t="s">
        <v>117</v>
      </c>
    </row>
    <row r="143" spans="1:65" ht="15" customHeight="1"/>
    <row r="144" spans="1:65" ht="15" customHeight="1">
      <c r="A144" s="1" t="s">
        <v>118</v>
      </c>
      <c r="M144" s="1" t="s">
        <v>118</v>
      </c>
    </row>
    <row r="145" spans="1:13" ht="15" customHeight="1"/>
    <row r="146" spans="1:13" ht="15" customHeight="1">
      <c r="A146" s="1" t="s">
        <v>119</v>
      </c>
      <c r="M146" s="1" t="s">
        <v>119</v>
      </c>
    </row>
    <row r="147" spans="1:13" ht="15" customHeight="1"/>
    <row r="148" spans="1:13" ht="15" customHeight="1">
      <c r="A148" s="1" t="s">
        <v>120</v>
      </c>
      <c r="M148" s="1" t="s">
        <v>120</v>
      </c>
    </row>
    <row r="149" spans="1:13" ht="15" customHeight="1"/>
    <row r="150" spans="1:13" ht="15" customHeight="1">
      <c r="A150" s="1" t="s">
        <v>121</v>
      </c>
      <c r="M150" s="1" t="s">
        <v>121</v>
      </c>
    </row>
    <row r="151" spans="1:13" ht="15" customHeight="1"/>
    <row r="152" spans="1:13" ht="15" customHeight="1"/>
    <row r="153" spans="1:13" ht="15" customHeight="1"/>
    <row r="154" spans="1:13" ht="15" customHeight="1"/>
    <row r="155" spans="1:13" ht="15" customHeight="1"/>
    <row r="156" spans="1:13" ht="15" customHeight="1"/>
    <row r="157" spans="1:13" ht="15" customHeight="1"/>
    <row r="158" spans="1:13" ht="15" customHeight="1"/>
    <row r="159" spans="1:13" ht="15" customHeight="1"/>
    <row r="160" spans="1:13" ht="15" customHeight="1"/>
    <row r="161" spans="1:23" ht="15" customHeight="1">
      <c r="I161" s="3" t="s">
        <v>122</v>
      </c>
      <c r="J161" s="9"/>
      <c r="K161" s="9"/>
      <c r="U161" s="3" t="s">
        <v>122</v>
      </c>
      <c r="V161" s="9"/>
      <c r="W161" s="9"/>
    </row>
    <row r="162" spans="1:23" ht="15" customHeight="1">
      <c r="I162" s="3" t="s">
        <v>123</v>
      </c>
      <c r="J162" s="9"/>
      <c r="K162" s="9"/>
      <c r="U162" s="3" t="s">
        <v>123</v>
      </c>
      <c r="V162" s="9"/>
      <c r="W162" s="9"/>
    </row>
    <row r="163" spans="1:23" ht="15" customHeight="1"/>
    <row r="164" spans="1:23" ht="15" customHeight="1">
      <c r="A164" s="5" t="s">
        <v>124</v>
      </c>
      <c r="B164" s="8"/>
      <c r="C164" s="8"/>
      <c r="D164" s="8"/>
      <c r="E164" s="8"/>
      <c r="F164" s="8"/>
      <c r="G164" s="8"/>
      <c r="H164" s="8"/>
      <c r="I164" s="8"/>
      <c r="J164" s="8"/>
      <c r="K164" s="8"/>
      <c r="M164" s="5" t="s">
        <v>125</v>
      </c>
      <c r="N164" s="8"/>
      <c r="O164" s="8"/>
      <c r="P164" s="8"/>
      <c r="Q164" s="8"/>
      <c r="R164" s="8"/>
      <c r="S164" s="8"/>
      <c r="T164" s="8"/>
      <c r="U164" s="8"/>
      <c r="V164" s="8"/>
      <c r="W164" s="8"/>
    </row>
    <row r="165" spans="1:23" ht="15" customHeight="1">
      <c r="A165" s="8"/>
      <c r="B165" s="8"/>
      <c r="C165" s="8"/>
      <c r="D165" s="8"/>
      <c r="E165" s="8"/>
      <c r="F165" s="8"/>
      <c r="G165" s="8"/>
      <c r="H165" s="8"/>
      <c r="I165" s="8"/>
      <c r="J165" s="8"/>
      <c r="K165" s="8"/>
      <c r="M165" s="8"/>
      <c r="N165" s="8"/>
      <c r="O165" s="8"/>
      <c r="P165" s="8"/>
      <c r="Q165" s="8"/>
      <c r="R165" s="8"/>
      <c r="S165" s="8"/>
      <c r="T165" s="8"/>
      <c r="U165" s="8"/>
      <c r="V165" s="8"/>
      <c r="W165" s="8"/>
    </row>
    <row r="166" spans="1:23" ht="15" customHeight="1"/>
    <row r="167" spans="1:23" ht="15" customHeight="1">
      <c r="A167" s="1" t="str">
        <f>A10</f>
        <v>分任契約担当官</v>
      </c>
      <c r="M167" s="1" t="str">
        <f>M10</f>
        <v>分任契約担当官</v>
      </c>
    </row>
    <row r="168" spans="1:23" ht="15" customHeight="1">
      <c r="A168" s="1" t="str">
        <f>A11</f>
        <v>陸上自衛隊宇都宮駐屯地</v>
      </c>
      <c r="M168" s="1" t="str">
        <f>M11</f>
        <v>陸上自衛隊宇都宮駐屯地</v>
      </c>
    </row>
    <row r="169" spans="1:23" ht="15" customHeight="1">
      <c r="A169" s="1" t="str">
        <f>A12</f>
        <v>第３３４会計隊長　　　中島　一譲　　殿</v>
      </c>
      <c r="H169" s="16" t="s">
        <v>8</v>
      </c>
      <c r="I169" s="17"/>
      <c r="M169" s="1" t="str">
        <f>M12</f>
        <v>第３３４会計隊長　　　中島　一譲　　殿</v>
      </c>
      <c r="T169" s="16"/>
      <c r="U169" s="17"/>
    </row>
    <row r="170" spans="1:23" ht="15" customHeight="1">
      <c r="H170" s="17" t="s">
        <v>24</v>
      </c>
      <c r="I170" s="17"/>
      <c r="T170" s="17"/>
      <c r="U170" s="17"/>
    </row>
    <row r="171" spans="1:23" ht="15" customHeight="1">
      <c r="H171" s="17" t="s">
        <v>25</v>
      </c>
      <c r="I171" s="17"/>
      <c r="T171" s="17"/>
      <c r="U171" s="17"/>
    </row>
    <row r="172" spans="1:23" ht="15" customHeight="1"/>
    <row r="173" spans="1:23" ht="15" customHeight="1"/>
    <row r="174" spans="1:23" ht="15" customHeight="1">
      <c r="A174" s="51" t="s">
        <v>126</v>
      </c>
      <c r="B174" s="4"/>
      <c r="C174" s="4"/>
      <c r="D174" s="4"/>
      <c r="E174" s="4"/>
      <c r="F174" s="4"/>
      <c r="G174" s="4"/>
      <c r="H174" s="4"/>
      <c r="I174" s="4"/>
      <c r="J174" s="4"/>
      <c r="K174" s="4"/>
      <c r="M174" s="51" t="s">
        <v>126</v>
      </c>
      <c r="N174" s="4"/>
      <c r="O174" s="4"/>
      <c r="P174" s="4"/>
      <c r="Q174" s="4"/>
      <c r="R174" s="4"/>
      <c r="S174" s="4"/>
      <c r="T174" s="4"/>
      <c r="U174" s="4"/>
      <c r="V174" s="4"/>
      <c r="W174" s="4"/>
    </row>
    <row r="175" spans="1:23" ht="15" customHeight="1"/>
    <row r="176" spans="1:23" ht="15" customHeight="1"/>
    <row r="177" spans="1:23" ht="15" customHeight="1">
      <c r="A177" s="18" t="s">
        <v>127</v>
      </c>
      <c r="B177" s="126"/>
      <c r="C177" s="19"/>
      <c r="D177" s="133">
        <f>D123</f>
        <v>0</v>
      </c>
      <c r="E177" s="134"/>
      <c r="F177" s="134"/>
      <c r="G177" s="134"/>
      <c r="H177" s="134"/>
      <c r="I177" s="134"/>
      <c r="J177" s="134"/>
      <c r="K177" s="135"/>
      <c r="M177" s="18" t="s">
        <v>127</v>
      </c>
      <c r="N177" s="126"/>
      <c r="O177" s="19"/>
      <c r="P177" s="133">
        <f>P123</f>
        <v>0</v>
      </c>
      <c r="Q177" s="134"/>
      <c r="R177" s="134"/>
      <c r="S177" s="134"/>
      <c r="T177" s="134"/>
      <c r="U177" s="134"/>
      <c r="V177" s="134"/>
      <c r="W177" s="135"/>
    </row>
    <row r="178" spans="1:23" ht="15" customHeight="1">
      <c r="A178" s="40"/>
      <c r="B178" s="130"/>
      <c r="C178" s="41"/>
      <c r="D178" s="136"/>
      <c r="E178" s="12"/>
      <c r="F178" s="12"/>
      <c r="G178" s="12"/>
      <c r="H178" s="12"/>
      <c r="I178" s="12"/>
      <c r="J178" s="12"/>
      <c r="K178" s="137"/>
      <c r="M178" s="40"/>
      <c r="N178" s="130"/>
      <c r="O178" s="41"/>
      <c r="P178" s="136"/>
      <c r="Q178" s="12"/>
      <c r="R178" s="12"/>
      <c r="S178" s="12"/>
      <c r="T178" s="12"/>
      <c r="U178" s="12"/>
      <c r="V178" s="12"/>
      <c r="W178" s="137"/>
    </row>
    <row r="179" spans="1:23" ht="15" customHeight="1">
      <c r="A179" s="18" t="s">
        <v>128</v>
      </c>
      <c r="B179" s="126"/>
      <c r="C179" s="19"/>
      <c r="D179" s="138" t="s">
        <v>129</v>
      </c>
      <c r="E179" s="16"/>
      <c r="F179" s="16"/>
      <c r="G179" s="16"/>
      <c r="H179" s="16"/>
      <c r="I179" s="16"/>
      <c r="J179" s="16"/>
      <c r="K179" s="139"/>
      <c r="M179" s="18" t="s">
        <v>128</v>
      </c>
      <c r="N179" s="126"/>
      <c r="O179" s="19"/>
      <c r="P179" s="138" t="s">
        <v>129</v>
      </c>
      <c r="Q179" s="16"/>
      <c r="R179" s="16"/>
      <c r="S179" s="16"/>
      <c r="T179" s="16"/>
      <c r="U179" s="16"/>
      <c r="V179" s="16"/>
      <c r="W179" s="139"/>
    </row>
    <row r="180" spans="1:23" ht="15" customHeight="1">
      <c r="A180" s="140"/>
      <c r="B180" s="4"/>
      <c r="C180" s="24"/>
      <c r="D180" s="141"/>
      <c r="E180" s="16"/>
      <c r="F180" s="16"/>
      <c r="G180" s="16"/>
      <c r="H180" s="16"/>
      <c r="I180" s="16"/>
      <c r="J180" s="16"/>
      <c r="K180" s="139"/>
      <c r="M180" s="140"/>
      <c r="N180" s="4"/>
      <c r="O180" s="24"/>
      <c r="P180" s="141"/>
      <c r="Q180" s="16"/>
      <c r="R180" s="16"/>
      <c r="S180" s="16"/>
      <c r="T180" s="16"/>
      <c r="U180" s="16"/>
      <c r="V180" s="16"/>
      <c r="W180" s="139"/>
    </row>
    <row r="181" spans="1:23" ht="15" customHeight="1">
      <c r="A181" s="140"/>
      <c r="B181" s="4"/>
      <c r="C181" s="24"/>
      <c r="D181" s="141" t="s">
        <v>130</v>
      </c>
      <c r="E181" s="16"/>
      <c r="F181" s="16"/>
      <c r="G181" s="16"/>
      <c r="H181" s="16"/>
      <c r="I181" s="16"/>
      <c r="J181" s="16"/>
      <c r="K181" s="139"/>
      <c r="M181" s="140"/>
      <c r="N181" s="4"/>
      <c r="O181" s="24"/>
      <c r="P181" s="141" t="s">
        <v>130</v>
      </c>
      <c r="Q181" s="16"/>
      <c r="R181" s="16"/>
      <c r="S181" s="16"/>
      <c r="T181" s="16"/>
      <c r="U181" s="16"/>
      <c r="V181" s="16"/>
      <c r="W181" s="139"/>
    </row>
    <row r="182" spans="1:23" ht="15" customHeight="1">
      <c r="A182" s="23"/>
      <c r="B182" s="4"/>
      <c r="C182" s="24"/>
      <c r="D182" s="141"/>
      <c r="E182" s="16"/>
      <c r="F182" s="16"/>
      <c r="G182" s="16"/>
      <c r="H182" s="16"/>
      <c r="I182" s="16"/>
      <c r="J182" s="16"/>
      <c r="K182" s="139"/>
      <c r="M182" s="23"/>
      <c r="N182" s="4"/>
      <c r="O182" s="24"/>
      <c r="P182" s="141"/>
      <c r="Q182" s="16"/>
      <c r="R182" s="16"/>
      <c r="S182" s="16"/>
      <c r="T182" s="16"/>
      <c r="U182" s="16"/>
      <c r="V182" s="16"/>
      <c r="W182" s="139"/>
    </row>
    <row r="183" spans="1:23" ht="15" customHeight="1">
      <c r="A183" s="23"/>
      <c r="B183" s="4"/>
      <c r="C183" s="24"/>
      <c r="D183" s="141" t="s">
        <v>131</v>
      </c>
      <c r="E183" s="16"/>
      <c r="F183" s="16"/>
      <c r="G183" s="16"/>
      <c r="H183" s="16"/>
      <c r="I183" s="16"/>
      <c r="J183" s="16"/>
      <c r="K183" s="139"/>
      <c r="M183" s="23"/>
      <c r="N183" s="4"/>
      <c r="O183" s="24"/>
      <c r="P183" s="141" t="s">
        <v>131</v>
      </c>
      <c r="Q183" s="16"/>
      <c r="R183" s="16"/>
      <c r="S183" s="16"/>
      <c r="T183" s="16"/>
      <c r="U183" s="16"/>
      <c r="V183" s="16"/>
      <c r="W183" s="139"/>
    </row>
    <row r="184" spans="1:23" ht="15" customHeight="1">
      <c r="A184" s="40"/>
      <c r="B184" s="130"/>
      <c r="C184" s="41"/>
      <c r="D184" s="142"/>
      <c r="E184" s="16"/>
      <c r="F184" s="16"/>
      <c r="G184" s="16"/>
      <c r="H184" s="16"/>
      <c r="I184" s="16"/>
      <c r="J184" s="16"/>
      <c r="K184" s="139"/>
      <c r="M184" s="40"/>
      <c r="N184" s="130"/>
      <c r="O184" s="41"/>
      <c r="P184" s="143"/>
      <c r="Q184" s="57"/>
      <c r="R184" s="57"/>
      <c r="S184" s="57"/>
      <c r="T184" s="57"/>
      <c r="U184" s="57"/>
      <c r="V184" s="57"/>
      <c r="W184" s="144"/>
    </row>
    <row r="185" spans="1:23" ht="15" customHeight="1">
      <c r="A185" s="18" t="s">
        <v>132</v>
      </c>
      <c r="B185" s="126"/>
      <c r="C185" s="19"/>
      <c r="D185" s="123" t="s">
        <v>133</v>
      </c>
      <c r="E185" s="124"/>
      <c r="F185" s="124"/>
      <c r="G185" s="124"/>
      <c r="H185" s="124"/>
      <c r="I185" s="124"/>
      <c r="J185" s="124"/>
      <c r="K185" s="125"/>
      <c r="M185" s="18" t="s">
        <v>132</v>
      </c>
      <c r="N185" s="126"/>
      <c r="O185" s="19"/>
      <c r="P185" s="145" t="s">
        <v>134</v>
      </c>
      <c r="Q185" s="146"/>
      <c r="R185" s="146"/>
      <c r="S185" s="146"/>
      <c r="T185" s="146"/>
      <c r="U185" s="146"/>
      <c r="V185" s="146"/>
      <c r="W185" s="147"/>
    </row>
    <row r="186" spans="1:23">
      <c r="A186" s="40"/>
      <c r="B186" s="130"/>
      <c r="C186" s="41"/>
      <c r="D186" s="127"/>
      <c r="E186" s="128"/>
      <c r="F186" s="128"/>
      <c r="G186" s="128"/>
      <c r="H186" s="128"/>
      <c r="I186" s="128"/>
      <c r="J186" s="128"/>
      <c r="K186" s="129"/>
      <c r="M186" s="40"/>
      <c r="N186" s="130"/>
      <c r="O186" s="41"/>
      <c r="P186" s="148"/>
      <c r="Q186" s="149"/>
      <c r="R186" s="149"/>
      <c r="S186" s="149"/>
      <c r="T186" s="149"/>
      <c r="U186" s="149"/>
      <c r="V186" s="149"/>
      <c r="W186" s="150"/>
    </row>
    <row r="187" spans="1:23">
      <c r="A187" s="18" t="s">
        <v>135</v>
      </c>
      <c r="B187" s="126"/>
      <c r="C187" s="19"/>
      <c r="D187" s="123" t="s">
        <v>136</v>
      </c>
      <c r="E187" s="124"/>
      <c r="F187" s="124"/>
      <c r="G187" s="124"/>
      <c r="H187" s="124"/>
      <c r="I187" s="124"/>
      <c r="J187" s="124"/>
      <c r="K187" s="125"/>
      <c r="M187" s="18" t="s">
        <v>135</v>
      </c>
      <c r="N187" s="126"/>
      <c r="O187" s="19"/>
      <c r="P187" s="145" t="s">
        <v>137</v>
      </c>
      <c r="Q187" s="146"/>
      <c r="R187" s="146"/>
      <c r="S187" s="146"/>
      <c r="T187" s="146"/>
      <c r="U187" s="146"/>
      <c r="V187" s="146"/>
      <c r="W187" s="147"/>
    </row>
    <row r="188" spans="1:23">
      <c r="A188" s="40"/>
      <c r="B188" s="130"/>
      <c r="C188" s="41"/>
      <c r="D188" s="127"/>
      <c r="E188" s="128"/>
      <c r="F188" s="128"/>
      <c r="G188" s="128"/>
      <c r="H188" s="128"/>
      <c r="I188" s="128"/>
      <c r="J188" s="128"/>
      <c r="K188" s="129"/>
      <c r="M188" s="40"/>
      <c r="N188" s="130"/>
      <c r="O188" s="41"/>
      <c r="P188" s="148"/>
      <c r="Q188" s="149"/>
      <c r="R188" s="149"/>
      <c r="S188" s="149"/>
      <c r="T188" s="149"/>
      <c r="U188" s="149"/>
      <c r="V188" s="149"/>
      <c r="W188" s="150"/>
    </row>
    <row r="191" spans="1:23">
      <c r="A191" s="1" t="s">
        <v>138</v>
      </c>
      <c r="M191" s="1" t="s">
        <v>138</v>
      </c>
    </row>
    <row r="192" spans="1:23">
      <c r="A192" s="1" t="s">
        <v>139</v>
      </c>
      <c r="M192" s="1" t="s">
        <v>139</v>
      </c>
    </row>
    <row r="194" spans="1:13">
      <c r="A194" s="1" t="s">
        <v>140</v>
      </c>
      <c r="M194" s="1" t="s">
        <v>140</v>
      </c>
    </row>
    <row r="195" spans="1:13">
      <c r="A195" s="1" t="s">
        <v>141</v>
      </c>
      <c r="M195" s="1" t="s">
        <v>141</v>
      </c>
    </row>
  </sheetData>
  <mergeCells count="221">
    <mergeCell ref="A187:C188"/>
    <mergeCell ref="D187:K188"/>
    <mergeCell ref="M187:O188"/>
    <mergeCell ref="P187:W188"/>
    <mergeCell ref="A179:C184"/>
    <mergeCell ref="M179:O184"/>
    <mergeCell ref="A185:C186"/>
    <mergeCell ref="D185:K186"/>
    <mergeCell ref="M185:O186"/>
    <mergeCell ref="P185:W186"/>
    <mergeCell ref="A174:K174"/>
    <mergeCell ref="M174:W174"/>
    <mergeCell ref="A177:C178"/>
    <mergeCell ref="D177:K178"/>
    <mergeCell ref="M177:O178"/>
    <mergeCell ref="P177:W178"/>
    <mergeCell ref="I161:K161"/>
    <mergeCell ref="U161:W161"/>
    <mergeCell ref="I162:K162"/>
    <mergeCell ref="U162:W162"/>
    <mergeCell ref="A164:K165"/>
    <mergeCell ref="M164:W165"/>
    <mergeCell ref="B135:C136"/>
    <mergeCell ref="D135:K136"/>
    <mergeCell ref="N135:O136"/>
    <mergeCell ref="P135:W136"/>
    <mergeCell ref="B137:C137"/>
    <mergeCell ref="D137:K137"/>
    <mergeCell ref="N137:O137"/>
    <mergeCell ref="P137:W137"/>
    <mergeCell ref="B133:C133"/>
    <mergeCell ref="D133:K133"/>
    <mergeCell ref="N133:O133"/>
    <mergeCell ref="P133:W133"/>
    <mergeCell ref="B134:C134"/>
    <mergeCell ref="D134:K134"/>
    <mergeCell ref="N134:O134"/>
    <mergeCell ref="P134:W134"/>
    <mergeCell ref="A131:A136"/>
    <mergeCell ref="B131:C131"/>
    <mergeCell ref="D131:K131"/>
    <mergeCell ref="M131:M136"/>
    <mergeCell ref="N131:O131"/>
    <mergeCell ref="P131:W131"/>
    <mergeCell ref="B132:C132"/>
    <mergeCell ref="D132:K132"/>
    <mergeCell ref="N132:O132"/>
    <mergeCell ref="P132:W132"/>
    <mergeCell ref="D129:K129"/>
    <mergeCell ref="N129:O129"/>
    <mergeCell ref="P129:W129"/>
    <mergeCell ref="B130:C130"/>
    <mergeCell ref="D130:K130"/>
    <mergeCell ref="N130:O130"/>
    <mergeCell ref="P130:W130"/>
    <mergeCell ref="B127:C127"/>
    <mergeCell ref="D127:K127"/>
    <mergeCell ref="N127:O127"/>
    <mergeCell ref="P127:W127"/>
    <mergeCell ref="Y127:BM136"/>
    <mergeCell ref="B128:C128"/>
    <mergeCell ref="D128:K128"/>
    <mergeCell ref="N128:O128"/>
    <mergeCell ref="P128:W128"/>
    <mergeCell ref="B129:C129"/>
    <mergeCell ref="AT123:BN123"/>
    <mergeCell ref="B124:C124"/>
    <mergeCell ref="D124:K124"/>
    <mergeCell ref="N124:O124"/>
    <mergeCell ref="P124:W124"/>
    <mergeCell ref="B125:C125"/>
    <mergeCell ref="D125:K125"/>
    <mergeCell ref="N125:O125"/>
    <mergeCell ref="P125:W125"/>
    <mergeCell ref="A123:A130"/>
    <mergeCell ref="B123:C123"/>
    <mergeCell ref="D123:K123"/>
    <mergeCell ref="M123:M130"/>
    <mergeCell ref="N123:O123"/>
    <mergeCell ref="P123:W123"/>
    <mergeCell ref="B126:C126"/>
    <mergeCell ref="D126:K126"/>
    <mergeCell ref="N126:O126"/>
    <mergeCell ref="P126:W126"/>
    <mergeCell ref="A119:C122"/>
    <mergeCell ref="D119:K122"/>
    <mergeCell ref="M119:O122"/>
    <mergeCell ref="P119:W122"/>
    <mergeCell ref="AT121:BN121"/>
    <mergeCell ref="AT122:BN122"/>
    <mergeCell ref="A117:C117"/>
    <mergeCell ref="D117:K117"/>
    <mergeCell ref="M117:O117"/>
    <mergeCell ref="P117:W117"/>
    <mergeCell ref="A118:C118"/>
    <mergeCell ref="D118:K118"/>
    <mergeCell ref="M118:O118"/>
    <mergeCell ref="P118:W118"/>
    <mergeCell ref="BJ108:BN108"/>
    <mergeCell ref="A109:K110"/>
    <mergeCell ref="M109:W110"/>
    <mergeCell ref="BE110:BN110"/>
    <mergeCell ref="Y113:BN114"/>
    <mergeCell ref="A116:C116"/>
    <mergeCell ref="D116:K116"/>
    <mergeCell ref="M116:O116"/>
    <mergeCell ref="P116:W116"/>
    <mergeCell ref="B83:C84"/>
    <mergeCell ref="D83:K84"/>
    <mergeCell ref="N83:O84"/>
    <mergeCell ref="P83:W84"/>
    <mergeCell ref="A85:C86"/>
    <mergeCell ref="D85:K86"/>
    <mergeCell ref="M85:O86"/>
    <mergeCell ref="P85:W86"/>
    <mergeCell ref="B79:C80"/>
    <mergeCell ref="D79:K80"/>
    <mergeCell ref="N79:O80"/>
    <mergeCell ref="P79:W80"/>
    <mergeCell ref="B81:C82"/>
    <mergeCell ref="D81:K82"/>
    <mergeCell ref="N81:O82"/>
    <mergeCell ref="P81:W82"/>
    <mergeCell ref="B75:C76"/>
    <mergeCell ref="D75:K76"/>
    <mergeCell ref="N75:O76"/>
    <mergeCell ref="P75:W76"/>
    <mergeCell ref="B77:C78"/>
    <mergeCell ref="D77:K78"/>
    <mergeCell ref="N77:O78"/>
    <mergeCell ref="P77:W78"/>
    <mergeCell ref="AT70:BN70"/>
    <mergeCell ref="B71:C72"/>
    <mergeCell ref="D71:K72"/>
    <mergeCell ref="N71:O72"/>
    <mergeCell ref="P71:W72"/>
    <mergeCell ref="B73:C74"/>
    <mergeCell ref="D73:K74"/>
    <mergeCell ref="N73:O74"/>
    <mergeCell ref="P73:W74"/>
    <mergeCell ref="Y74:BM84"/>
    <mergeCell ref="B67:C68"/>
    <mergeCell ref="D67:K68"/>
    <mergeCell ref="N67:O68"/>
    <mergeCell ref="P67:W68"/>
    <mergeCell ref="AT68:BN68"/>
    <mergeCell ref="B69:C70"/>
    <mergeCell ref="D69:K70"/>
    <mergeCell ref="N69:O70"/>
    <mergeCell ref="P69:W70"/>
    <mergeCell ref="AT69:BN69"/>
    <mergeCell ref="Y60:BN61"/>
    <mergeCell ref="B63:C64"/>
    <mergeCell ref="D63:K64"/>
    <mergeCell ref="N63:O64"/>
    <mergeCell ref="P63:W64"/>
    <mergeCell ref="B65:C66"/>
    <mergeCell ref="D65:K66"/>
    <mergeCell ref="N65:O66"/>
    <mergeCell ref="P65:W66"/>
    <mergeCell ref="Z39:AN39"/>
    <mergeCell ref="Y40:BN52"/>
    <mergeCell ref="BJ55:BN55"/>
    <mergeCell ref="A56:K57"/>
    <mergeCell ref="M56:W57"/>
    <mergeCell ref="BE57:BN57"/>
    <mergeCell ref="Y30:Z33"/>
    <mergeCell ref="AA30:AB33"/>
    <mergeCell ref="AC30:AD33"/>
    <mergeCell ref="Y34:Z37"/>
    <mergeCell ref="AA34:AB37"/>
    <mergeCell ref="AC34:AD37"/>
    <mergeCell ref="Y22:Z25"/>
    <mergeCell ref="AA22:AB25"/>
    <mergeCell ref="AC22:AD25"/>
    <mergeCell ref="A26:K26"/>
    <mergeCell ref="M26:W26"/>
    <mergeCell ref="Y26:Z29"/>
    <mergeCell ref="AA26:AB29"/>
    <mergeCell ref="AC26:AD29"/>
    <mergeCell ref="BI15:BK17"/>
    <mergeCell ref="BL15:BN17"/>
    <mergeCell ref="A16:H18"/>
    <mergeCell ref="M16:T18"/>
    <mergeCell ref="Y18:Z21"/>
    <mergeCell ref="AA18:AB21"/>
    <mergeCell ref="AC18:AD21"/>
    <mergeCell ref="AQ15:AS17"/>
    <mergeCell ref="AT15:AV17"/>
    <mergeCell ref="AW15:AY17"/>
    <mergeCell ref="AZ15:BB17"/>
    <mergeCell ref="BC15:BE17"/>
    <mergeCell ref="BF15:BH17"/>
    <mergeCell ref="A15:B15"/>
    <mergeCell ref="M15:N15"/>
    <mergeCell ref="AE15:AG17"/>
    <mergeCell ref="AH15:AJ17"/>
    <mergeCell ref="AK15:AM17"/>
    <mergeCell ref="AN15:AP17"/>
    <mergeCell ref="AW12:AY14"/>
    <mergeCell ref="AZ12:BB14"/>
    <mergeCell ref="BC12:BE14"/>
    <mergeCell ref="BF12:BH14"/>
    <mergeCell ref="BI12:BK14"/>
    <mergeCell ref="BL12:BN14"/>
    <mergeCell ref="AT9:AX9"/>
    <mergeCell ref="Y12:Z17"/>
    <mergeCell ref="AA12:AB17"/>
    <mergeCell ref="AC12:AD17"/>
    <mergeCell ref="AE12:AG14"/>
    <mergeCell ref="AH12:AJ14"/>
    <mergeCell ref="AK12:AM14"/>
    <mergeCell ref="AN12:AP14"/>
    <mergeCell ref="AQ12:AS14"/>
    <mergeCell ref="AT12:AV14"/>
    <mergeCell ref="BI1:BN1"/>
    <mergeCell ref="Y3:BN4"/>
    <mergeCell ref="A7:K8"/>
    <mergeCell ref="M7:W8"/>
    <mergeCell ref="AT7:AX7"/>
    <mergeCell ref="AY7:BN7"/>
  </mergeCells>
  <phoneticPr fontId="3"/>
  <pageMargins left="0.25" right="0.25" top="0.75" bottom="0.75" header="0.3" footer="0.3"/>
  <pageSetup paperSize="9" scale="81" orientation="portrait" r:id="rId1"/>
  <rowBreaks count="3" manualBreakCount="3">
    <brk id="54" max="65" man="1"/>
    <brk id="107" max="65" man="1"/>
    <brk id="160" max="65" man="1"/>
  </rowBreaks>
  <colBreaks count="2" manualBreakCount="2">
    <brk id="11" max="159"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2922-2195-4EE5-BEF2-4E8BE3923FE4}">
  <sheetPr codeName="Sheet10"/>
  <dimension ref="A1:F44"/>
  <sheetViews>
    <sheetView view="pageBreakPreview" topLeftCell="A31" zoomScale="60" zoomScaleNormal="100" workbookViewId="0">
      <selection activeCell="D54" sqref="D54"/>
    </sheetView>
  </sheetViews>
  <sheetFormatPr defaultRowHeight="18.75"/>
  <cols>
    <col min="1" max="1" width="5" style="151" customWidth="1"/>
    <col min="2" max="2" width="2.5" style="151" customWidth="1"/>
    <col min="3" max="3" width="6.25" style="151" customWidth="1"/>
    <col min="4" max="4" width="18.75" style="151" customWidth="1"/>
    <col min="5" max="6" width="25" style="151" customWidth="1"/>
    <col min="7" max="256" width="9" style="151"/>
    <col min="257" max="257" width="5" style="151" customWidth="1"/>
    <col min="258" max="258" width="2.5" style="151" customWidth="1"/>
    <col min="259" max="259" width="6.25" style="151" customWidth="1"/>
    <col min="260" max="260" width="18.75" style="151" customWidth="1"/>
    <col min="261" max="262" width="25" style="151" customWidth="1"/>
    <col min="263" max="512" width="9" style="151"/>
    <col min="513" max="513" width="5" style="151" customWidth="1"/>
    <col min="514" max="514" width="2.5" style="151" customWidth="1"/>
    <col min="515" max="515" width="6.25" style="151" customWidth="1"/>
    <col min="516" max="516" width="18.75" style="151" customWidth="1"/>
    <col min="517" max="518" width="25" style="151" customWidth="1"/>
    <col min="519" max="768" width="9" style="151"/>
    <col min="769" max="769" width="5" style="151" customWidth="1"/>
    <col min="770" max="770" width="2.5" style="151" customWidth="1"/>
    <col min="771" max="771" width="6.25" style="151" customWidth="1"/>
    <col min="772" max="772" width="18.75" style="151" customWidth="1"/>
    <col min="773" max="774" width="25" style="151" customWidth="1"/>
    <col min="775" max="1024" width="9" style="151"/>
    <col min="1025" max="1025" width="5" style="151" customWidth="1"/>
    <col min="1026" max="1026" width="2.5" style="151" customWidth="1"/>
    <col min="1027" max="1027" width="6.25" style="151" customWidth="1"/>
    <col min="1028" max="1028" width="18.75" style="151" customWidth="1"/>
    <col min="1029" max="1030" width="25" style="151" customWidth="1"/>
    <col min="1031" max="1280" width="9" style="151"/>
    <col min="1281" max="1281" width="5" style="151" customWidth="1"/>
    <col min="1282" max="1282" width="2.5" style="151" customWidth="1"/>
    <col min="1283" max="1283" width="6.25" style="151" customWidth="1"/>
    <col min="1284" max="1284" width="18.75" style="151" customWidth="1"/>
    <col min="1285" max="1286" width="25" style="151" customWidth="1"/>
    <col min="1287" max="1536" width="9" style="151"/>
    <col min="1537" max="1537" width="5" style="151" customWidth="1"/>
    <col min="1538" max="1538" width="2.5" style="151" customWidth="1"/>
    <col min="1539" max="1539" width="6.25" style="151" customWidth="1"/>
    <col min="1540" max="1540" width="18.75" style="151" customWidth="1"/>
    <col min="1541" max="1542" width="25" style="151" customWidth="1"/>
    <col min="1543" max="1792" width="9" style="151"/>
    <col min="1793" max="1793" width="5" style="151" customWidth="1"/>
    <col min="1794" max="1794" width="2.5" style="151" customWidth="1"/>
    <col min="1795" max="1795" width="6.25" style="151" customWidth="1"/>
    <col min="1796" max="1796" width="18.75" style="151" customWidth="1"/>
    <col min="1797" max="1798" width="25" style="151" customWidth="1"/>
    <col min="1799" max="2048" width="9" style="151"/>
    <col min="2049" max="2049" width="5" style="151" customWidth="1"/>
    <col min="2050" max="2050" width="2.5" style="151" customWidth="1"/>
    <col min="2051" max="2051" width="6.25" style="151" customWidth="1"/>
    <col min="2052" max="2052" width="18.75" style="151" customWidth="1"/>
    <col min="2053" max="2054" width="25" style="151" customWidth="1"/>
    <col min="2055" max="2304" width="9" style="151"/>
    <col min="2305" max="2305" width="5" style="151" customWidth="1"/>
    <col min="2306" max="2306" width="2.5" style="151" customWidth="1"/>
    <col min="2307" max="2307" width="6.25" style="151" customWidth="1"/>
    <col min="2308" max="2308" width="18.75" style="151" customWidth="1"/>
    <col min="2309" max="2310" width="25" style="151" customWidth="1"/>
    <col min="2311" max="2560" width="9" style="151"/>
    <col min="2561" max="2561" width="5" style="151" customWidth="1"/>
    <col min="2562" max="2562" width="2.5" style="151" customWidth="1"/>
    <col min="2563" max="2563" width="6.25" style="151" customWidth="1"/>
    <col min="2564" max="2564" width="18.75" style="151" customWidth="1"/>
    <col min="2565" max="2566" width="25" style="151" customWidth="1"/>
    <col min="2567" max="2816" width="9" style="151"/>
    <col min="2817" max="2817" width="5" style="151" customWidth="1"/>
    <col min="2818" max="2818" width="2.5" style="151" customWidth="1"/>
    <col min="2819" max="2819" width="6.25" style="151" customWidth="1"/>
    <col min="2820" max="2820" width="18.75" style="151" customWidth="1"/>
    <col min="2821" max="2822" width="25" style="151" customWidth="1"/>
    <col min="2823" max="3072" width="9" style="151"/>
    <col min="3073" max="3073" width="5" style="151" customWidth="1"/>
    <col min="3074" max="3074" width="2.5" style="151" customWidth="1"/>
    <col min="3075" max="3075" width="6.25" style="151" customWidth="1"/>
    <col min="3076" max="3076" width="18.75" style="151" customWidth="1"/>
    <col min="3077" max="3078" width="25" style="151" customWidth="1"/>
    <col min="3079" max="3328" width="9" style="151"/>
    <col min="3329" max="3329" width="5" style="151" customWidth="1"/>
    <col min="3330" max="3330" width="2.5" style="151" customWidth="1"/>
    <col min="3331" max="3331" width="6.25" style="151" customWidth="1"/>
    <col min="3332" max="3332" width="18.75" style="151" customWidth="1"/>
    <col min="3333" max="3334" width="25" style="151" customWidth="1"/>
    <col min="3335" max="3584" width="9" style="151"/>
    <col min="3585" max="3585" width="5" style="151" customWidth="1"/>
    <col min="3586" max="3586" width="2.5" style="151" customWidth="1"/>
    <col min="3587" max="3587" width="6.25" style="151" customWidth="1"/>
    <col min="3588" max="3588" width="18.75" style="151" customWidth="1"/>
    <col min="3589" max="3590" width="25" style="151" customWidth="1"/>
    <col min="3591" max="3840" width="9" style="151"/>
    <col min="3841" max="3841" width="5" style="151" customWidth="1"/>
    <col min="3842" max="3842" width="2.5" style="151" customWidth="1"/>
    <col min="3843" max="3843" width="6.25" style="151" customWidth="1"/>
    <col min="3844" max="3844" width="18.75" style="151" customWidth="1"/>
    <col min="3845" max="3846" width="25" style="151" customWidth="1"/>
    <col min="3847" max="4096" width="9" style="151"/>
    <col min="4097" max="4097" width="5" style="151" customWidth="1"/>
    <col min="4098" max="4098" width="2.5" style="151" customWidth="1"/>
    <col min="4099" max="4099" width="6.25" style="151" customWidth="1"/>
    <col min="4100" max="4100" width="18.75" style="151" customWidth="1"/>
    <col min="4101" max="4102" width="25" style="151" customWidth="1"/>
    <col min="4103" max="4352" width="9" style="151"/>
    <col min="4353" max="4353" width="5" style="151" customWidth="1"/>
    <col min="4354" max="4354" width="2.5" style="151" customWidth="1"/>
    <col min="4355" max="4355" width="6.25" style="151" customWidth="1"/>
    <col min="4356" max="4356" width="18.75" style="151" customWidth="1"/>
    <col min="4357" max="4358" width="25" style="151" customWidth="1"/>
    <col min="4359" max="4608" width="9" style="151"/>
    <col min="4609" max="4609" width="5" style="151" customWidth="1"/>
    <col min="4610" max="4610" width="2.5" style="151" customWidth="1"/>
    <col min="4611" max="4611" width="6.25" style="151" customWidth="1"/>
    <col min="4612" max="4612" width="18.75" style="151" customWidth="1"/>
    <col min="4613" max="4614" width="25" style="151" customWidth="1"/>
    <col min="4615" max="4864" width="9" style="151"/>
    <col min="4865" max="4865" width="5" style="151" customWidth="1"/>
    <col min="4866" max="4866" width="2.5" style="151" customWidth="1"/>
    <col min="4867" max="4867" width="6.25" style="151" customWidth="1"/>
    <col min="4868" max="4868" width="18.75" style="151" customWidth="1"/>
    <col min="4869" max="4870" width="25" style="151" customWidth="1"/>
    <col min="4871" max="5120" width="9" style="151"/>
    <col min="5121" max="5121" width="5" style="151" customWidth="1"/>
    <col min="5122" max="5122" width="2.5" style="151" customWidth="1"/>
    <col min="5123" max="5123" width="6.25" style="151" customWidth="1"/>
    <col min="5124" max="5124" width="18.75" style="151" customWidth="1"/>
    <col min="5125" max="5126" width="25" style="151" customWidth="1"/>
    <col min="5127" max="5376" width="9" style="151"/>
    <col min="5377" max="5377" width="5" style="151" customWidth="1"/>
    <col min="5378" max="5378" width="2.5" style="151" customWidth="1"/>
    <col min="5379" max="5379" width="6.25" style="151" customWidth="1"/>
    <col min="5380" max="5380" width="18.75" style="151" customWidth="1"/>
    <col min="5381" max="5382" width="25" style="151" customWidth="1"/>
    <col min="5383" max="5632" width="9" style="151"/>
    <col min="5633" max="5633" width="5" style="151" customWidth="1"/>
    <col min="5634" max="5634" width="2.5" style="151" customWidth="1"/>
    <col min="5635" max="5635" width="6.25" style="151" customWidth="1"/>
    <col min="5636" max="5636" width="18.75" style="151" customWidth="1"/>
    <col min="5637" max="5638" width="25" style="151" customWidth="1"/>
    <col min="5639" max="5888" width="9" style="151"/>
    <col min="5889" max="5889" width="5" style="151" customWidth="1"/>
    <col min="5890" max="5890" width="2.5" style="151" customWidth="1"/>
    <col min="5891" max="5891" width="6.25" style="151" customWidth="1"/>
    <col min="5892" max="5892" width="18.75" style="151" customWidth="1"/>
    <col min="5893" max="5894" width="25" style="151" customWidth="1"/>
    <col min="5895" max="6144" width="9" style="151"/>
    <col min="6145" max="6145" width="5" style="151" customWidth="1"/>
    <col min="6146" max="6146" width="2.5" style="151" customWidth="1"/>
    <col min="6147" max="6147" width="6.25" style="151" customWidth="1"/>
    <col min="6148" max="6148" width="18.75" style="151" customWidth="1"/>
    <col min="6149" max="6150" width="25" style="151" customWidth="1"/>
    <col min="6151" max="6400" width="9" style="151"/>
    <col min="6401" max="6401" width="5" style="151" customWidth="1"/>
    <col min="6402" max="6402" width="2.5" style="151" customWidth="1"/>
    <col min="6403" max="6403" width="6.25" style="151" customWidth="1"/>
    <col min="6404" max="6404" width="18.75" style="151" customWidth="1"/>
    <col min="6405" max="6406" width="25" style="151" customWidth="1"/>
    <col min="6407" max="6656" width="9" style="151"/>
    <col min="6657" max="6657" width="5" style="151" customWidth="1"/>
    <col min="6658" max="6658" width="2.5" style="151" customWidth="1"/>
    <col min="6659" max="6659" width="6.25" style="151" customWidth="1"/>
    <col min="6660" max="6660" width="18.75" style="151" customWidth="1"/>
    <col min="6661" max="6662" width="25" style="151" customWidth="1"/>
    <col min="6663" max="6912" width="9" style="151"/>
    <col min="6913" max="6913" width="5" style="151" customWidth="1"/>
    <col min="6914" max="6914" width="2.5" style="151" customWidth="1"/>
    <col min="6915" max="6915" width="6.25" style="151" customWidth="1"/>
    <col min="6916" max="6916" width="18.75" style="151" customWidth="1"/>
    <col min="6917" max="6918" width="25" style="151" customWidth="1"/>
    <col min="6919" max="7168" width="9" style="151"/>
    <col min="7169" max="7169" width="5" style="151" customWidth="1"/>
    <col min="7170" max="7170" width="2.5" style="151" customWidth="1"/>
    <col min="7171" max="7171" width="6.25" style="151" customWidth="1"/>
    <col min="7172" max="7172" width="18.75" style="151" customWidth="1"/>
    <col min="7173" max="7174" width="25" style="151" customWidth="1"/>
    <col min="7175" max="7424" width="9" style="151"/>
    <col min="7425" max="7425" width="5" style="151" customWidth="1"/>
    <col min="7426" max="7426" width="2.5" style="151" customWidth="1"/>
    <col min="7427" max="7427" width="6.25" style="151" customWidth="1"/>
    <col min="7428" max="7428" width="18.75" style="151" customWidth="1"/>
    <col min="7429" max="7430" width="25" style="151" customWidth="1"/>
    <col min="7431" max="7680" width="9" style="151"/>
    <col min="7681" max="7681" width="5" style="151" customWidth="1"/>
    <col min="7682" max="7682" width="2.5" style="151" customWidth="1"/>
    <col min="7683" max="7683" width="6.25" style="151" customWidth="1"/>
    <col min="7684" max="7684" width="18.75" style="151" customWidth="1"/>
    <col min="7685" max="7686" width="25" style="151" customWidth="1"/>
    <col min="7687" max="7936" width="9" style="151"/>
    <col min="7937" max="7937" width="5" style="151" customWidth="1"/>
    <col min="7938" max="7938" width="2.5" style="151" customWidth="1"/>
    <col min="7939" max="7939" width="6.25" style="151" customWidth="1"/>
    <col min="7940" max="7940" width="18.75" style="151" customWidth="1"/>
    <col min="7941" max="7942" width="25" style="151" customWidth="1"/>
    <col min="7943" max="8192" width="9" style="151"/>
    <col min="8193" max="8193" width="5" style="151" customWidth="1"/>
    <col min="8194" max="8194" width="2.5" style="151" customWidth="1"/>
    <col min="8195" max="8195" width="6.25" style="151" customWidth="1"/>
    <col min="8196" max="8196" width="18.75" style="151" customWidth="1"/>
    <col min="8197" max="8198" width="25" style="151" customWidth="1"/>
    <col min="8199" max="8448" width="9" style="151"/>
    <col min="8449" max="8449" width="5" style="151" customWidth="1"/>
    <col min="8450" max="8450" width="2.5" style="151" customWidth="1"/>
    <col min="8451" max="8451" width="6.25" style="151" customWidth="1"/>
    <col min="8452" max="8452" width="18.75" style="151" customWidth="1"/>
    <col min="8453" max="8454" width="25" style="151" customWidth="1"/>
    <col min="8455" max="8704" width="9" style="151"/>
    <col min="8705" max="8705" width="5" style="151" customWidth="1"/>
    <col min="8706" max="8706" width="2.5" style="151" customWidth="1"/>
    <col min="8707" max="8707" width="6.25" style="151" customWidth="1"/>
    <col min="8708" max="8708" width="18.75" style="151" customWidth="1"/>
    <col min="8709" max="8710" width="25" style="151" customWidth="1"/>
    <col min="8711" max="8960" width="9" style="151"/>
    <col min="8961" max="8961" width="5" style="151" customWidth="1"/>
    <col min="8962" max="8962" width="2.5" style="151" customWidth="1"/>
    <col min="8963" max="8963" width="6.25" style="151" customWidth="1"/>
    <col min="8964" max="8964" width="18.75" style="151" customWidth="1"/>
    <col min="8965" max="8966" width="25" style="151" customWidth="1"/>
    <col min="8967" max="9216" width="9" style="151"/>
    <col min="9217" max="9217" width="5" style="151" customWidth="1"/>
    <col min="9218" max="9218" width="2.5" style="151" customWidth="1"/>
    <col min="9219" max="9219" width="6.25" style="151" customWidth="1"/>
    <col min="9220" max="9220" width="18.75" style="151" customWidth="1"/>
    <col min="9221" max="9222" width="25" style="151" customWidth="1"/>
    <col min="9223" max="9472" width="9" style="151"/>
    <col min="9473" max="9473" width="5" style="151" customWidth="1"/>
    <col min="9474" max="9474" width="2.5" style="151" customWidth="1"/>
    <col min="9475" max="9475" width="6.25" style="151" customWidth="1"/>
    <col min="9476" max="9476" width="18.75" style="151" customWidth="1"/>
    <col min="9477" max="9478" width="25" style="151" customWidth="1"/>
    <col min="9479" max="9728" width="9" style="151"/>
    <col min="9729" max="9729" width="5" style="151" customWidth="1"/>
    <col min="9730" max="9730" width="2.5" style="151" customWidth="1"/>
    <col min="9731" max="9731" width="6.25" style="151" customWidth="1"/>
    <col min="9732" max="9732" width="18.75" style="151" customWidth="1"/>
    <col min="9733" max="9734" width="25" style="151" customWidth="1"/>
    <col min="9735" max="9984" width="9" style="151"/>
    <col min="9985" max="9985" width="5" style="151" customWidth="1"/>
    <col min="9986" max="9986" width="2.5" style="151" customWidth="1"/>
    <col min="9987" max="9987" width="6.25" style="151" customWidth="1"/>
    <col min="9988" max="9988" width="18.75" style="151" customWidth="1"/>
    <col min="9989" max="9990" width="25" style="151" customWidth="1"/>
    <col min="9991" max="10240" width="9" style="151"/>
    <col min="10241" max="10241" width="5" style="151" customWidth="1"/>
    <col min="10242" max="10242" width="2.5" style="151" customWidth="1"/>
    <col min="10243" max="10243" width="6.25" style="151" customWidth="1"/>
    <col min="10244" max="10244" width="18.75" style="151" customWidth="1"/>
    <col min="10245" max="10246" width="25" style="151" customWidth="1"/>
    <col min="10247" max="10496" width="9" style="151"/>
    <col min="10497" max="10497" width="5" style="151" customWidth="1"/>
    <col min="10498" max="10498" width="2.5" style="151" customWidth="1"/>
    <col min="10499" max="10499" width="6.25" style="151" customWidth="1"/>
    <col min="10500" max="10500" width="18.75" style="151" customWidth="1"/>
    <col min="10501" max="10502" width="25" style="151" customWidth="1"/>
    <col min="10503" max="10752" width="9" style="151"/>
    <col min="10753" max="10753" width="5" style="151" customWidth="1"/>
    <col min="10754" max="10754" width="2.5" style="151" customWidth="1"/>
    <col min="10755" max="10755" width="6.25" style="151" customWidth="1"/>
    <col min="10756" max="10756" width="18.75" style="151" customWidth="1"/>
    <col min="10757" max="10758" width="25" style="151" customWidth="1"/>
    <col min="10759" max="11008" width="9" style="151"/>
    <col min="11009" max="11009" width="5" style="151" customWidth="1"/>
    <col min="11010" max="11010" width="2.5" style="151" customWidth="1"/>
    <col min="11011" max="11011" width="6.25" style="151" customWidth="1"/>
    <col min="11012" max="11012" width="18.75" style="151" customWidth="1"/>
    <col min="11013" max="11014" width="25" style="151" customWidth="1"/>
    <col min="11015" max="11264" width="9" style="151"/>
    <col min="11265" max="11265" width="5" style="151" customWidth="1"/>
    <col min="11266" max="11266" width="2.5" style="151" customWidth="1"/>
    <col min="11267" max="11267" width="6.25" style="151" customWidth="1"/>
    <col min="11268" max="11268" width="18.75" style="151" customWidth="1"/>
    <col min="11269" max="11270" width="25" style="151" customWidth="1"/>
    <col min="11271" max="11520" width="9" style="151"/>
    <col min="11521" max="11521" width="5" style="151" customWidth="1"/>
    <col min="11522" max="11522" width="2.5" style="151" customWidth="1"/>
    <col min="11523" max="11523" width="6.25" style="151" customWidth="1"/>
    <col min="11524" max="11524" width="18.75" style="151" customWidth="1"/>
    <col min="11525" max="11526" width="25" style="151" customWidth="1"/>
    <col min="11527" max="11776" width="9" style="151"/>
    <col min="11777" max="11777" width="5" style="151" customWidth="1"/>
    <col min="11778" max="11778" width="2.5" style="151" customWidth="1"/>
    <col min="11779" max="11779" width="6.25" style="151" customWidth="1"/>
    <col min="11780" max="11780" width="18.75" style="151" customWidth="1"/>
    <col min="11781" max="11782" width="25" style="151" customWidth="1"/>
    <col min="11783" max="12032" width="9" style="151"/>
    <col min="12033" max="12033" width="5" style="151" customWidth="1"/>
    <col min="12034" max="12034" width="2.5" style="151" customWidth="1"/>
    <col min="12035" max="12035" width="6.25" style="151" customWidth="1"/>
    <col min="12036" max="12036" width="18.75" style="151" customWidth="1"/>
    <col min="12037" max="12038" width="25" style="151" customWidth="1"/>
    <col min="12039" max="12288" width="9" style="151"/>
    <col min="12289" max="12289" width="5" style="151" customWidth="1"/>
    <col min="12290" max="12290" width="2.5" style="151" customWidth="1"/>
    <col min="12291" max="12291" width="6.25" style="151" customWidth="1"/>
    <col min="12292" max="12292" width="18.75" style="151" customWidth="1"/>
    <col min="12293" max="12294" width="25" style="151" customWidth="1"/>
    <col min="12295" max="12544" width="9" style="151"/>
    <col min="12545" max="12545" width="5" style="151" customWidth="1"/>
    <col min="12546" max="12546" width="2.5" style="151" customWidth="1"/>
    <col min="12547" max="12547" width="6.25" style="151" customWidth="1"/>
    <col min="12548" max="12548" width="18.75" style="151" customWidth="1"/>
    <col min="12549" max="12550" width="25" style="151" customWidth="1"/>
    <col min="12551" max="12800" width="9" style="151"/>
    <col min="12801" max="12801" width="5" style="151" customWidth="1"/>
    <col min="12802" max="12802" width="2.5" style="151" customWidth="1"/>
    <col min="12803" max="12803" width="6.25" style="151" customWidth="1"/>
    <col min="12804" max="12804" width="18.75" style="151" customWidth="1"/>
    <col min="12805" max="12806" width="25" style="151" customWidth="1"/>
    <col min="12807" max="13056" width="9" style="151"/>
    <col min="13057" max="13057" width="5" style="151" customWidth="1"/>
    <col min="13058" max="13058" width="2.5" style="151" customWidth="1"/>
    <col min="13059" max="13059" width="6.25" style="151" customWidth="1"/>
    <col min="13060" max="13060" width="18.75" style="151" customWidth="1"/>
    <col min="13061" max="13062" width="25" style="151" customWidth="1"/>
    <col min="13063" max="13312" width="9" style="151"/>
    <col min="13313" max="13313" width="5" style="151" customWidth="1"/>
    <col min="13314" max="13314" width="2.5" style="151" customWidth="1"/>
    <col min="13315" max="13315" width="6.25" style="151" customWidth="1"/>
    <col min="13316" max="13316" width="18.75" style="151" customWidth="1"/>
    <col min="13317" max="13318" width="25" style="151" customWidth="1"/>
    <col min="13319" max="13568" width="9" style="151"/>
    <col min="13569" max="13569" width="5" style="151" customWidth="1"/>
    <col min="13570" max="13570" width="2.5" style="151" customWidth="1"/>
    <col min="13571" max="13571" width="6.25" style="151" customWidth="1"/>
    <col min="13572" max="13572" width="18.75" style="151" customWidth="1"/>
    <col min="13573" max="13574" width="25" style="151" customWidth="1"/>
    <col min="13575" max="13824" width="9" style="151"/>
    <col min="13825" max="13825" width="5" style="151" customWidth="1"/>
    <col min="13826" max="13826" width="2.5" style="151" customWidth="1"/>
    <col min="13827" max="13827" width="6.25" style="151" customWidth="1"/>
    <col min="13828" max="13828" width="18.75" style="151" customWidth="1"/>
    <col min="13829" max="13830" width="25" style="151" customWidth="1"/>
    <col min="13831" max="14080" width="9" style="151"/>
    <col min="14081" max="14081" width="5" style="151" customWidth="1"/>
    <col min="14082" max="14082" width="2.5" style="151" customWidth="1"/>
    <col min="14083" max="14083" width="6.25" style="151" customWidth="1"/>
    <col min="14084" max="14084" width="18.75" style="151" customWidth="1"/>
    <col min="14085" max="14086" width="25" style="151" customWidth="1"/>
    <col min="14087" max="14336" width="9" style="151"/>
    <col min="14337" max="14337" width="5" style="151" customWidth="1"/>
    <col min="14338" max="14338" width="2.5" style="151" customWidth="1"/>
    <col min="14339" max="14339" width="6.25" style="151" customWidth="1"/>
    <col min="14340" max="14340" width="18.75" style="151" customWidth="1"/>
    <col min="14341" max="14342" width="25" style="151" customWidth="1"/>
    <col min="14343" max="14592" width="9" style="151"/>
    <col min="14593" max="14593" width="5" style="151" customWidth="1"/>
    <col min="14594" max="14594" width="2.5" style="151" customWidth="1"/>
    <col min="14595" max="14595" width="6.25" style="151" customWidth="1"/>
    <col min="14596" max="14596" width="18.75" style="151" customWidth="1"/>
    <col min="14597" max="14598" width="25" style="151" customWidth="1"/>
    <col min="14599" max="14848" width="9" style="151"/>
    <col min="14849" max="14849" width="5" style="151" customWidth="1"/>
    <col min="14850" max="14850" width="2.5" style="151" customWidth="1"/>
    <col min="14851" max="14851" width="6.25" style="151" customWidth="1"/>
    <col min="14852" max="14852" width="18.75" style="151" customWidth="1"/>
    <col min="14853" max="14854" width="25" style="151" customWidth="1"/>
    <col min="14855" max="15104" width="9" style="151"/>
    <col min="15105" max="15105" width="5" style="151" customWidth="1"/>
    <col min="15106" max="15106" width="2.5" style="151" customWidth="1"/>
    <col min="15107" max="15107" width="6.25" style="151" customWidth="1"/>
    <col min="15108" max="15108" width="18.75" style="151" customWidth="1"/>
    <col min="15109" max="15110" width="25" style="151" customWidth="1"/>
    <col min="15111" max="15360" width="9" style="151"/>
    <col min="15361" max="15361" width="5" style="151" customWidth="1"/>
    <col min="15362" max="15362" width="2.5" style="151" customWidth="1"/>
    <col min="15363" max="15363" width="6.25" style="151" customWidth="1"/>
    <col min="15364" max="15364" width="18.75" style="151" customWidth="1"/>
    <col min="15365" max="15366" width="25" style="151" customWidth="1"/>
    <col min="15367" max="15616" width="9" style="151"/>
    <col min="15617" max="15617" width="5" style="151" customWidth="1"/>
    <col min="15618" max="15618" width="2.5" style="151" customWidth="1"/>
    <col min="15619" max="15619" width="6.25" style="151" customWidth="1"/>
    <col min="15620" max="15620" width="18.75" style="151" customWidth="1"/>
    <col min="15621" max="15622" width="25" style="151" customWidth="1"/>
    <col min="15623" max="15872" width="9" style="151"/>
    <col min="15873" max="15873" width="5" style="151" customWidth="1"/>
    <col min="15874" max="15874" width="2.5" style="151" customWidth="1"/>
    <col min="15875" max="15875" width="6.25" style="151" customWidth="1"/>
    <col min="15876" max="15876" width="18.75" style="151" customWidth="1"/>
    <col min="15877" max="15878" width="25" style="151" customWidth="1"/>
    <col min="15879" max="16128" width="9" style="151"/>
    <col min="16129" max="16129" width="5" style="151" customWidth="1"/>
    <col min="16130" max="16130" width="2.5" style="151" customWidth="1"/>
    <col min="16131" max="16131" width="6.25" style="151" customWidth="1"/>
    <col min="16132" max="16132" width="18.75" style="151" customWidth="1"/>
    <col min="16133" max="16134" width="25" style="151" customWidth="1"/>
    <col min="16135" max="16384" width="9" style="151"/>
  </cols>
  <sheetData>
    <row r="1" spans="2:6" ht="19.5">
      <c r="F1" s="152" t="s">
        <v>142</v>
      </c>
    </row>
    <row r="2" spans="2:6" ht="19.5">
      <c r="F2" s="152" t="s">
        <v>143</v>
      </c>
    </row>
    <row r="3" spans="2:6" ht="30" customHeight="1">
      <c r="B3" s="153" t="s">
        <v>144</v>
      </c>
      <c r="C3" s="153"/>
      <c r="D3" s="153"/>
      <c r="E3" s="153"/>
      <c r="F3" s="153"/>
    </row>
    <row r="4" spans="2:6" ht="7.5" customHeight="1"/>
    <row r="5" spans="2:6" ht="30" customHeight="1">
      <c r="B5" s="154" t="s">
        <v>145</v>
      </c>
      <c r="C5" s="155"/>
      <c r="D5" s="156" t="s">
        <v>146</v>
      </c>
      <c r="E5" s="157"/>
      <c r="F5" s="158"/>
    </row>
    <row r="6" spans="2:6" ht="30" customHeight="1">
      <c r="B6" s="159"/>
      <c r="C6" s="160"/>
      <c r="D6" s="161" t="s">
        <v>147</v>
      </c>
      <c r="E6" s="162"/>
      <c r="F6" s="158"/>
    </row>
    <row r="7" spans="2:6" ht="30" customHeight="1">
      <c r="B7" s="159"/>
      <c r="C7" s="160"/>
      <c r="D7" s="156" t="s">
        <v>148</v>
      </c>
      <c r="E7" s="157"/>
      <c r="F7" s="158"/>
    </row>
    <row r="8" spans="2:6" ht="30" customHeight="1">
      <c r="B8" s="159"/>
      <c r="C8" s="160"/>
      <c r="D8" s="156" t="s">
        <v>149</v>
      </c>
      <c r="E8" s="157" t="s">
        <v>150</v>
      </c>
      <c r="F8" s="158"/>
    </row>
    <row r="9" spans="2:6" ht="30" customHeight="1">
      <c r="B9" s="159"/>
      <c r="C9" s="160"/>
      <c r="D9" s="156" t="s">
        <v>151</v>
      </c>
      <c r="E9" s="163"/>
      <c r="F9" s="164"/>
    </row>
    <row r="10" spans="2:6" ht="37.5" customHeight="1">
      <c r="B10" s="159"/>
      <c r="C10" s="160"/>
      <c r="D10" s="156" t="s">
        <v>152</v>
      </c>
      <c r="E10" s="165" t="s">
        <v>153</v>
      </c>
      <c r="F10" s="166"/>
    </row>
    <row r="11" spans="2:6" ht="37.5" customHeight="1">
      <c r="B11" s="159"/>
      <c r="C11" s="160"/>
      <c r="D11" s="167" t="s">
        <v>154</v>
      </c>
      <c r="E11" s="165" t="s">
        <v>155</v>
      </c>
      <c r="F11" s="166"/>
    </row>
    <row r="12" spans="2:6" ht="37.5" customHeight="1">
      <c r="B12" s="159"/>
      <c r="C12" s="160"/>
      <c r="D12" s="167" t="s">
        <v>156</v>
      </c>
      <c r="E12" s="165" t="s">
        <v>157</v>
      </c>
      <c r="F12" s="166"/>
    </row>
    <row r="13" spans="2:6" ht="37.5" customHeight="1">
      <c r="B13" s="159"/>
      <c r="C13" s="160"/>
      <c r="D13" s="161" t="s">
        <v>158</v>
      </c>
      <c r="E13" s="165" t="s">
        <v>159</v>
      </c>
      <c r="F13" s="166"/>
    </row>
    <row r="14" spans="2:6" ht="30" customHeight="1">
      <c r="B14" s="159"/>
      <c r="C14" s="160"/>
      <c r="D14" s="167" t="s">
        <v>160</v>
      </c>
      <c r="E14" s="163"/>
      <c r="F14" s="164"/>
    </row>
    <row r="15" spans="2:6" ht="30" customHeight="1">
      <c r="B15" s="159"/>
      <c r="C15" s="160"/>
      <c r="D15" s="167" t="s">
        <v>161</v>
      </c>
      <c r="E15" s="163"/>
      <c r="F15" s="164"/>
    </row>
    <row r="16" spans="2:6" ht="37.5" customHeight="1">
      <c r="B16" s="168"/>
      <c r="C16" s="169"/>
      <c r="D16" s="156" t="s">
        <v>162</v>
      </c>
      <c r="E16" s="165" t="s">
        <v>163</v>
      </c>
      <c r="F16" s="166"/>
    </row>
    <row r="17" spans="2:6" ht="37.5" customHeight="1">
      <c r="B17" s="154" t="s">
        <v>164</v>
      </c>
      <c r="C17" s="155"/>
      <c r="D17" s="156" t="s">
        <v>146</v>
      </c>
      <c r="E17" s="157"/>
      <c r="F17" s="158"/>
    </row>
    <row r="18" spans="2:6" ht="37.5" customHeight="1">
      <c r="B18" s="159"/>
      <c r="C18" s="160"/>
      <c r="D18" s="161" t="s">
        <v>147</v>
      </c>
      <c r="E18" s="162"/>
      <c r="F18" s="158"/>
    </row>
    <row r="19" spans="2:6" ht="37.5" customHeight="1">
      <c r="B19" s="159"/>
      <c r="C19" s="160"/>
      <c r="D19" s="156" t="s">
        <v>148</v>
      </c>
      <c r="E19" s="157"/>
      <c r="F19" s="158"/>
    </row>
    <row r="20" spans="2:6" ht="37.5" customHeight="1">
      <c r="B20" s="159"/>
      <c r="C20" s="160"/>
      <c r="D20" s="156" t="s">
        <v>149</v>
      </c>
      <c r="E20" s="157"/>
      <c r="F20" s="158"/>
    </row>
    <row r="21" spans="2:6" ht="37.5" customHeight="1">
      <c r="B21" s="159"/>
      <c r="C21" s="160"/>
      <c r="D21" s="156" t="s">
        <v>151</v>
      </c>
      <c r="E21" s="163"/>
      <c r="F21" s="164"/>
    </row>
    <row r="22" spans="2:6" ht="37.5" customHeight="1">
      <c r="B22" s="159"/>
      <c r="C22" s="160"/>
      <c r="D22" s="156" t="s">
        <v>152</v>
      </c>
      <c r="E22" s="163"/>
      <c r="F22" s="164"/>
    </row>
    <row r="23" spans="2:6" ht="37.5" customHeight="1">
      <c r="B23" s="159"/>
      <c r="C23" s="160"/>
      <c r="D23" s="167" t="s">
        <v>154</v>
      </c>
      <c r="E23" s="163"/>
      <c r="F23" s="164"/>
    </row>
    <row r="24" spans="2:6" ht="37.5" customHeight="1">
      <c r="B24" s="159"/>
      <c r="C24" s="160"/>
      <c r="D24" s="167" t="s">
        <v>156</v>
      </c>
      <c r="E24" s="163"/>
      <c r="F24" s="164"/>
    </row>
    <row r="25" spans="2:6" ht="37.5" customHeight="1">
      <c r="B25" s="159"/>
      <c r="C25" s="160"/>
      <c r="D25" s="161" t="s">
        <v>158</v>
      </c>
      <c r="E25" s="163"/>
      <c r="F25" s="164"/>
    </row>
    <row r="26" spans="2:6" ht="37.5" customHeight="1">
      <c r="B26" s="159"/>
      <c r="C26" s="160"/>
      <c r="D26" s="167" t="s">
        <v>160</v>
      </c>
      <c r="E26" s="163"/>
      <c r="F26" s="164"/>
    </row>
    <row r="27" spans="2:6" ht="37.5" customHeight="1">
      <c r="B27" s="159"/>
      <c r="C27" s="160"/>
      <c r="D27" s="167" t="s">
        <v>161</v>
      </c>
      <c r="E27" s="163"/>
      <c r="F27" s="164"/>
    </row>
    <row r="28" spans="2:6" ht="37.5" customHeight="1">
      <c r="B28" s="168"/>
      <c r="C28" s="169"/>
      <c r="D28" s="156" t="s">
        <v>162</v>
      </c>
      <c r="E28" s="163"/>
      <c r="F28" s="164"/>
    </row>
    <row r="29" spans="2:6" ht="37.5" customHeight="1">
      <c r="B29" s="154" t="s">
        <v>165</v>
      </c>
      <c r="C29" s="155"/>
      <c r="D29" s="156" t="s">
        <v>146</v>
      </c>
      <c r="E29" s="157"/>
      <c r="F29" s="158"/>
    </row>
    <row r="30" spans="2:6" ht="37.5" customHeight="1">
      <c r="B30" s="159"/>
      <c r="C30" s="160"/>
      <c r="D30" s="161" t="s">
        <v>147</v>
      </c>
      <c r="E30" s="162"/>
      <c r="F30" s="158"/>
    </row>
    <row r="31" spans="2:6" ht="37.5" customHeight="1">
      <c r="B31" s="159"/>
      <c r="C31" s="160"/>
      <c r="D31" s="156" t="s">
        <v>148</v>
      </c>
      <c r="E31" s="157"/>
      <c r="F31" s="158"/>
    </row>
    <row r="32" spans="2:6" ht="37.5" customHeight="1">
      <c r="B32" s="159"/>
      <c r="C32" s="160"/>
      <c r="D32" s="156" t="s">
        <v>149</v>
      </c>
      <c r="E32" s="157"/>
      <c r="F32" s="158"/>
    </row>
    <row r="33" spans="1:6" ht="37.5" customHeight="1">
      <c r="B33" s="159"/>
      <c r="C33" s="160"/>
      <c r="D33" s="156" t="s">
        <v>151</v>
      </c>
      <c r="E33" s="163"/>
      <c r="F33" s="164"/>
    </row>
    <row r="34" spans="1:6" ht="37.5" customHeight="1">
      <c r="B34" s="159"/>
      <c r="C34" s="160"/>
      <c r="D34" s="156" t="s">
        <v>152</v>
      </c>
      <c r="E34" s="163"/>
      <c r="F34" s="164"/>
    </row>
    <row r="35" spans="1:6" ht="37.5" customHeight="1">
      <c r="B35" s="159"/>
      <c r="C35" s="160"/>
      <c r="D35" s="167" t="s">
        <v>154</v>
      </c>
      <c r="E35" s="163"/>
      <c r="F35" s="164"/>
    </row>
    <row r="36" spans="1:6" ht="37.5" customHeight="1">
      <c r="B36" s="159"/>
      <c r="C36" s="160"/>
      <c r="D36" s="167" t="s">
        <v>156</v>
      </c>
      <c r="E36" s="163"/>
      <c r="F36" s="164"/>
    </row>
    <row r="37" spans="1:6" ht="37.5" customHeight="1">
      <c r="B37" s="159"/>
      <c r="C37" s="160"/>
      <c r="D37" s="161" t="s">
        <v>158</v>
      </c>
      <c r="E37" s="163"/>
      <c r="F37" s="164"/>
    </row>
    <row r="38" spans="1:6" ht="37.5" customHeight="1">
      <c r="B38" s="159"/>
      <c r="C38" s="160"/>
      <c r="D38" s="167" t="s">
        <v>160</v>
      </c>
      <c r="E38" s="163"/>
      <c r="F38" s="164"/>
    </row>
    <row r="39" spans="1:6" ht="37.5" customHeight="1">
      <c r="B39" s="159"/>
      <c r="C39" s="160"/>
      <c r="D39" s="167" t="s">
        <v>161</v>
      </c>
      <c r="E39" s="163"/>
      <c r="F39" s="164"/>
    </row>
    <row r="40" spans="1:6" ht="37.5" customHeight="1">
      <c r="B40" s="168"/>
      <c r="C40" s="169"/>
      <c r="D40" s="156" t="s">
        <v>162</v>
      </c>
      <c r="E40" s="163"/>
      <c r="F40" s="164"/>
    </row>
    <row r="41" spans="1:6" ht="7.5" customHeight="1">
      <c r="B41" s="170"/>
      <c r="E41" s="171"/>
    </row>
    <row r="42" spans="1:6" ht="22.5" customHeight="1">
      <c r="A42" s="172" t="s">
        <v>166</v>
      </c>
      <c r="B42" s="173">
        <v>1</v>
      </c>
      <c r="C42" s="174" t="s">
        <v>167</v>
      </c>
      <c r="D42" s="171"/>
      <c r="E42" s="171"/>
      <c r="F42" s="171"/>
    </row>
    <row r="43" spans="1:6" ht="22.5" customHeight="1">
      <c r="A43" s="171"/>
      <c r="B43" s="173">
        <v>2</v>
      </c>
      <c r="C43" s="175" t="s">
        <v>168</v>
      </c>
      <c r="D43" s="175"/>
      <c r="E43" s="175"/>
      <c r="F43" s="175"/>
    </row>
    <row r="44" spans="1:6" ht="22.5" customHeight="1">
      <c r="A44" s="171"/>
      <c r="B44" s="173">
        <v>3</v>
      </c>
      <c r="C44" s="175" t="s">
        <v>169</v>
      </c>
      <c r="D44" s="175"/>
      <c r="E44" s="175"/>
      <c r="F44" s="175"/>
    </row>
  </sheetData>
  <mergeCells count="42">
    <mergeCell ref="E37:F37"/>
    <mergeCell ref="E38:F38"/>
    <mergeCell ref="E39:F39"/>
    <mergeCell ref="E40:F40"/>
    <mergeCell ref="C43:F43"/>
    <mergeCell ref="C44:F44"/>
    <mergeCell ref="E28:F28"/>
    <mergeCell ref="B29:C40"/>
    <mergeCell ref="E29:F29"/>
    <mergeCell ref="E30:F30"/>
    <mergeCell ref="E31:F31"/>
    <mergeCell ref="E32:F32"/>
    <mergeCell ref="E33:F33"/>
    <mergeCell ref="E34:F34"/>
    <mergeCell ref="E35:F35"/>
    <mergeCell ref="E36:F36"/>
    <mergeCell ref="E22:F22"/>
    <mergeCell ref="E23:F23"/>
    <mergeCell ref="E24:F24"/>
    <mergeCell ref="E25:F25"/>
    <mergeCell ref="E26:F26"/>
    <mergeCell ref="E27:F27"/>
    <mergeCell ref="E13:F13"/>
    <mergeCell ref="E14:F14"/>
    <mergeCell ref="E15:F15"/>
    <mergeCell ref="E16:F16"/>
    <mergeCell ref="B17:C28"/>
    <mergeCell ref="E17:F17"/>
    <mergeCell ref="E18:F18"/>
    <mergeCell ref="E19:F19"/>
    <mergeCell ref="E20:F20"/>
    <mergeCell ref="E21:F21"/>
    <mergeCell ref="B3:F3"/>
    <mergeCell ref="B5:C16"/>
    <mergeCell ref="E5:F5"/>
    <mergeCell ref="E6:F6"/>
    <mergeCell ref="E7:F7"/>
    <mergeCell ref="E8:F8"/>
    <mergeCell ref="E9:F9"/>
    <mergeCell ref="E10:F10"/>
    <mergeCell ref="E11:F11"/>
    <mergeCell ref="E12:F12"/>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592AA-D56A-4E6B-8D48-BBB7B53FA6EB}">
  <sheetPr codeName="Sheet15"/>
  <dimension ref="A1:F13"/>
  <sheetViews>
    <sheetView view="pageBreakPreview" zoomScale="60" zoomScaleNormal="100" workbookViewId="0">
      <selection activeCell="D54" sqref="D54"/>
    </sheetView>
  </sheetViews>
  <sheetFormatPr defaultRowHeight="18.75"/>
  <cols>
    <col min="1" max="1" width="5" style="151" customWidth="1"/>
    <col min="2" max="2" width="2.5" style="151" customWidth="1"/>
    <col min="3" max="3" width="3.875" style="151" customWidth="1"/>
    <col min="4" max="4" width="12.5" style="151" customWidth="1"/>
    <col min="5" max="5" width="31.25" style="151" customWidth="1"/>
    <col min="6" max="6" width="25" style="151" customWidth="1"/>
    <col min="7" max="256" width="9" style="151"/>
    <col min="257" max="257" width="5" style="151" customWidth="1"/>
    <col min="258" max="258" width="2.5" style="151" customWidth="1"/>
    <col min="259" max="259" width="3.875" style="151" customWidth="1"/>
    <col min="260" max="260" width="12.5" style="151" customWidth="1"/>
    <col min="261" max="261" width="31.25" style="151" customWidth="1"/>
    <col min="262" max="262" width="25" style="151" customWidth="1"/>
    <col min="263" max="512" width="9" style="151"/>
    <col min="513" max="513" width="5" style="151" customWidth="1"/>
    <col min="514" max="514" width="2.5" style="151" customWidth="1"/>
    <col min="515" max="515" width="3.875" style="151" customWidth="1"/>
    <col min="516" max="516" width="12.5" style="151" customWidth="1"/>
    <col min="517" max="517" width="31.25" style="151" customWidth="1"/>
    <col min="518" max="518" width="25" style="151" customWidth="1"/>
    <col min="519" max="768" width="9" style="151"/>
    <col min="769" max="769" width="5" style="151" customWidth="1"/>
    <col min="770" max="770" width="2.5" style="151" customWidth="1"/>
    <col min="771" max="771" width="3.875" style="151" customWidth="1"/>
    <col min="772" max="772" width="12.5" style="151" customWidth="1"/>
    <col min="773" max="773" width="31.25" style="151" customWidth="1"/>
    <col min="774" max="774" width="25" style="151" customWidth="1"/>
    <col min="775" max="1024" width="9" style="151"/>
    <col min="1025" max="1025" width="5" style="151" customWidth="1"/>
    <col min="1026" max="1026" width="2.5" style="151" customWidth="1"/>
    <col min="1027" max="1027" width="3.875" style="151" customWidth="1"/>
    <col min="1028" max="1028" width="12.5" style="151" customWidth="1"/>
    <col min="1029" max="1029" width="31.25" style="151" customWidth="1"/>
    <col min="1030" max="1030" width="25" style="151" customWidth="1"/>
    <col min="1031" max="1280" width="9" style="151"/>
    <col min="1281" max="1281" width="5" style="151" customWidth="1"/>
    <col min="1282" max="1282" width="2.5" style="151" customWidth="1"/>
    <col min="1283" max="1283" width="3.875" style="151" customWidth="1"/>
    <col min="1284" max="1284" width="12.5" style="151" customWidth="1"/>
    <col min="1285" max="1285" width="31.25" style="151" customWidth="1"/>
    <col min="1286" max="1286" width="25" style="151" customWidth="1"/>
    <col min="1287" max="1536" width="9" style="151"/>
    <col min="1537" max="1537" width="5" style="151" customWidth="1"/>
    <col min="1538" max="1538" width="2.5" style="151" customWidth="1"/>
    <col min="1539" max="1539" width="3.875" style="151" customWidth="1"/>
    <col min="1540" max="1540" width="12.5" style="151" customWidth="1"/>
    <col min="1541" max="1541" width="31.25" style="151" customWidth="1"/>
    <col min="1542" max="1542" width="25" style="151" customWidth="1"/>
    <col min="1543" max="1792" width="9" style="151"/>
    <col min="1793" max="1793" width="5" style="151" customWidth="1"/>
    <col min="1794" max="1794" width="2.5" style="151" customWidth="1"/>
    <col min="1795" max="1795" width="3.875" style="151" customWidth="1"/>
    <col min="1796" max="1796" width="12.5" style="151" customWidth="1"/>
    <col min="1797" max="1797" width="31.25" style="151" customWidth="1"/>
    <col min="1798" max="1798" width="25" style="151" customWidth="1"/>
    <col min="1799" max="2048" width="9" style="151"/>
    <col min="2049" max="2049" width="5" style="151" customWidth="1"/>
    <col min="2050" max="2050" width="2.5" style="151" customWidth="1"/>
    <col min="2051" max="2051" width="3.875" style="151" customWidth="1"/>
    <col min="2052" max="2052" width="12.5" style="151" customWidth="1"/>
    <col min="2053" max="2053" width="31.25" style="151" customWidth="1"/>
    <col min="2054" max="2054" width="25" style="151" customWidth="1"/>
    <col min="2055" max="2304" width="9" style="151"/>
    <col min="2305" max="2305" width="5" style="151" customWidth="1"/>
    <col min="2306" max="2306" width="2.5" style="151" customWidth="1"/>
    <col min="2307" max="2307" width="3.875" style="151" customWidth="1"/>
    <col min="2308" max="2308" width="12.5" style="151" customWidth="1"/>
    <col min="2309" max="2309" width="31.25" style="151" customWidth="1"/>
    <col min="2310" max="2310" width="25" style="151" customWidth="1"/>
    <col min="2311" max="2560" width="9" style="151"/>
    <col min="2561" max="2561" width="5" style="151" customWidth="1"/>
    <col min="2562" max="2562" width="2.5" style="151" customWidth="1"/>
    <col min="2563" max="2563" width="3.875" style="151" customWidth="1"/>
    <col min="2564" max="2564" width="12.5" style="151" customWidth="1"/>
    <col min="2565" max="2565" width="31.25" style="151" customWidth="1"/>
    <col min="2566" max="2566" width="25" style="151" customWidth="1"/>
    <col min="2567" max="2816" width="9" style="151"/>
    <col min="2817" max="2817" width="5" style="151" customWidth="1"/>
    <col min="2818" max="2818" width="2.5" style="151" customWidth="1"/>
    <col min="2819" max="2819" width="3.875" style="151" customWidth="1"/>
    <col min="2820" max="2820" width="12.5" style="151" customWidth="1"/>
    <col min="2821" max="2821" width="31.25" style="151" customWidth="1"/>
    <col min="2822" max="2822" width="25" style="151" customWidth="1"/>
    <col min="2823" max="3072" width="9" style="151"/>
    <col min="3073" max="3073" width="5" style="151" customWidth="1"/>
    <col min="3074" max="3074" width="2.5" style="151" customWidth="1"/>
    <col min="3075" max="3075" width="3.875" style="151" customWidth="1"/>
    <col min="3076" max="3076" width="12.5" style="151" customWidth="1"/>
    <col min="3077" max="3077" width="31.25" style="151" customWidth="1"/>
    <col min="3078" max="3078" width="25" style="151" customWidth="1"/>
    <col min="3079" max="3328" width="9" style="151"/>
    <col min="3329" max="3329" width="5" style="151" customWidth="1"/>
    <col min="3330" max="3330" width="2.5" style="151" customWidth="1"/>
    <col min="3331" max="3331" width="3.875" style="151" customWidth="1"/>
    <col min="3332" max="3332" width="12.5" style="151" customWidth="1"/>
    <col min="3333" max="3333" width="31.25" style="151" customWidth="1"/>
    <col min="3334" max="3334" width="25" style="151" customWidth="1"/>
    <col min="3335" max="3584" width="9" style="151"/>
    <col min="3585" max="3585" width="5" style="151" customWidth="1"/>
    <col min="3586" max="3586" width="2.5" style="151" customWidth="1"/>
    <col min="3587" max="3587" width="3.875" style="151" customWidth="1"/>
    <col min="3588" max="3588" width="12.5" style="151" customWidth="1"/>
    <col min="3589" max="3589" width="31.25" style="151" customWidth="1"/>
    <col min="3590" max="3590" width="25" style="151" customWidth="1"/>
    <col min="3591" max="3840" width="9" style="151"/>
    <col min="3841" max="3841" width="5" style="151" customWidth="1"/>
    <col min="3842" max="3842" width="2.5" style="151" customWidth="1"/>
    <col min="3843" max="3843" width="3.875" style="151" customWidth="1"/>
    <col min="3844" max="3844" width="12.5" style="151" customWidth="1"/>
    <col min="3845" max="3845" width="31.25" style="151" customWidth="1"/>
    <col min="3846" max="3846" width="25" style="151" customWidth="1"/>
    <col min="3847" max="4096" width="9" style="151"/>
    <col min="4097" max="4097" width="5" style="151" customWidth="1"/>
    <col min="4098" max="4098" width="2.5" style="151" customWidth="1"/>
    <col min="4099" max="4099" width="3.875" style="151" customWidth="1"/>
    <col min="4100" max="4100" width="12.5" style="151" customWidth="1"/>
    <col min="4101" max="4101" width="31.25" style="151" customWidth="1"/>
    <col min="4102" max="4102" width="25" style="151" customWidth="1"/>
    <col min="4103" max="4352" width="9" style="151"/>
    <col min="4353" max="4353" width="5" style="151" customWidth="1"/>
    <col min="4354" max="4354" width="2.5" style="151" customWidth="1"/>
    <col min="4355" max="4355" width="3.875" style="151" customWidth="1"/>
    <col min="4356" max="4356" width="12.5" style="151" customWidth="1"/>
    <col min="4357" max="4357" width="31.25" style="151" customWidth="1"/>
    <col min="4358" max="4358" width="25" style="151" customWidth="1"/>
    <col min="4359" max="4608" width="9" style="151"/>
    <col min="4609" max="4609" width="5" style="151" customWidth="1"/>
    <col min="4610" max="4610" width="2.5" style="151" customWidth="1"/>
    <col min="4611" max="4611" width="3.875" style="151" customWidth="1"/>
    <col min="4612" max="4612" width="12.5" style="151" customWidth="1"/>
    <col min="4613" max="4613" width="31.25" style="151" customWidth="1"/>
    <col min="4614" max="4614" width="25" style="151" customWidth="1"/>
    <col min="4615" max="4864" width="9" style="151"/>
    <col min="4865" max="4865" width="5" style="151" customWidth="1"/>
    <col min="4866" max="4866" width="2.5" style="151" customWidth="1"/>
    <col min="4867" max="4867" width="3.875" style="151" customWidth="1"/>
    <col min="4868" max="4868" width="12.5" style="151" customWidth="1"/>
    <col min="4869" max="4869" width="31.25" style="151" customWidth="1"/>
    <col min="4870" max="4870" width="25" style="151" customWidth="1"/>
    <col min="4871" max="5120" width="9" style="151"/>
    <col min="5121" max="5121" width="5" style="151" customWidth="1"/>
    <col min="5122" max="5122" width="2.5" style="151" customWidth="1"/>
    <col min="5123" max="5123" width="3.875" style="151" customWidth="1"/>
    <col min="5124" max="5124" width="12.5" style="151" customWidth="1"/>
    <col min="5125" max="5125" width="31.25" style="151" customWidth="1"/>
    <col min="5126" max="5126" width="25" style="151" customWidth="1"/>
    <col min="5127" max="5376" width="9" style="151"/>
    <col min="5377" max="5377" width="5" style="151" customWidth="1"/>
    <col min="5378" max="5378" width="2.5" style="151" customWidth="1"/>
    <col min="5379" max="5379" width="3.875" style="151" customWidth="1"/>
    <col min="5380" max="5380" width="12.5" style="151" customWidth="1"/>
    <col min="5381" max="5381" width="31.25" style="151" customWidth="1"/>
    <col min="5382" max="5382" width="25" style="151" customWidth="1"/>
    <col min="5383" max="5632" width="9" style="151"/>
    <col min="5633" max="5633" width="5" style="151" customWidth="1"/>
    <col min="5634" max="5634" width="2.5" style="151" customWidth="1"/>
    <col min="5635" max="5635" width="3.875" style="151" customWidth="1"/>
    <col min="5636" max="5636" width="12.5" style="151" customWidth="1"/>
    <col min="5637" max="5637" width="31.25" style="151" customWidth="1"/>
    <col min="5638" max="5638" width="25" style="151" customWidth="1"/>
    <col min="5639" max="5888" width="9" style="151"/>
    <col min="5889" max="5889" width="5" style="151" customWidth="1"/>
    <col min="5890" max="5890" width="2.5" style="151" customWidth="1"/>
    <col min="5891" max="5891" width="3.875" style="151" customWidth="1"/>
    <col min="5892" max="5892" width="12.5" style="151" customWidth="1"/>
    <col min="5893" max="5893" width="31.25" style="151" customWidth="1"/>
    <col min="5894" max="5894" width="25" style="151" customWidth="1"/>
    <col min="5895" max="6144" width="9" style="151"/>
    <col min="6145" max="6145" width="5" style="151" customWidth="1"/>
    <col min="6146" max="6146" width="2.5" style="151" customWidth="1"/>
    <col min="6147" max="6147" width="3.875" style="151" customWidth="1"/>
    <col min="6148" max="6148" width="12.5" style="151" customWidth="1"/>
    <col min="6149" max="6149" width="31.25" style="151" customWidth="1"/>
    <col min="6150" max="6150" width="25" style="151" customWidth="1"/>
    <col min="6151" max="6400" width="9" style="151"/>
    <col min="6401" max="6401" width="5" style="151" customWidth="1"/>
    <col min="6402" max="6402" width="2.5" style="151" customWidth="1"/>
    <col min="6403" max="6403" width="3.875" style="151" customWidth="1"/>
    <col min="6404" max="6404" width="12.5" style="151" customWidth="1"/>
    <col min="6405" max="6405" width="31.25" style="151" customWidth="1"/>
    <col min="6406" max="6406" width="25" style="151" customWidth="1"/>
    <col min="6407" max="6656" width="9" style="151"/>
    <col min="6657" max="6657" width="5" style="151" customWidth="1"/>
    <col min="6658" max="6658" width="2.5" style="151" customWidth="1"/>
    <col min="6659" max="6659" width="3.875" style="151" customWidth="1"/>
    <col min="6660" max="6660" width="12.5" style="151" customWidth="1"/>
    <col min="6661" max="6661" width="31.25" style="151" customWidth="1"/>
    <col min="6662" max="6662" width="25" style="151" customWidth="1"/>
    <col min="6663" max="6912" width="9" style="151"/>
    <col min="6913" max="6913" width="5" style="151" customWidth="1"/>
    <col min="6914" max="6914" width="2.5" style="151" customWidth="1"/>
    <col min="6915" max="6915" width="3.875" style="151" customWidth="1"/>
    <col min="6916" max="6916" width="12.5" style="151" customWidth="1"/>
    <col min="6917" max="6917" width="31.25" style="151" customWidth="1"/>
    <col min="6918" max="6918" width="25" style="151" customWidth="1"/>
    <col min="6919" max="7168" width="9" style="151"/>
    <col min="7169" max="7169" width="5" style="151" customWidth="1"/>
    <col min="7170" max="7170" width="2.5" style="151" customWidth="1"/>
    <col min="7171" max="7171" width="3.875" style="151" customWidth="1"/>
    <col min="7172" max="7172" width="12.5" style="151" customWidth="1"/>
    <col min="7173" max="7173" width="31.25" style="151" customWidth="1"/>
    <col min="7174" max="7174" width="25" style="151" customWidth="1"/>
    <col min="7175" max="7424" width="9" style="151"/>
    <col min="7425" max="7425" width="5" style="151" customWidth="1"/>
    <col min="7426" max="7426" width="2.5" style="151" customWidth="1"/>
    <col min="7427" max="7427" width="3.875" style="151" customWidth="1"/>
    <col min="7428" max="7428" width="12.5" style="151" customWidth="1"/>
    <col min="7429" max="7429" width="31.25" style="151" customWidth="1"/>
    <col min="7430" max="7430" width="25" style="151" customWidth="1"/>
    <col min="7431" max="7680" width="9" style="151"/>
    <col min="7681" max="7681" width="5" style="151" customWidth="1"/>
    <col min="7682" max="7682" width="2.5" style="151" customWidth="1"/>
    <col min="7683" max="7683" width="3.875" style="151" customWidth="1"/>
    <col min="7684" max="7684" width="12.5" style="151" customWidth="1"/>
    <col min="7685" max="7685" width="31.25" style="151" customWidth="1"/>
    <col min="7686" max="7686" width="25" style="151" customWidth="1"/>
    <col min="7687" max="7936" width="9" style="151"/>
    <col min="7937" max="7937" width="5" style="151" customWidth="1"/>
    <col min="7938" max="7938" width="2.5" style="151" customWidth="1"/>
    <col min="7939" max="7939" width="3.875" style="151" customWidth="1"/>
    <col min="7940" max="7940" width="12.5" style="151" customWidth="1"/>
    <col min="7941" max="7941" width="31.25" style="151" customWidth="1"/>
    <col min="7942" max="7942" width="25" style="151" customWidth="1"/>
    <col min="7943" max="8192" width="9" style="151"/>
    <col min="8193" max="8193" width="5" style="151" customWidth="1"/>
    <col min="8194" max="8194" width="2.5" style="151" customWidth="1"/>
    <col min="8195" max="8195" width="3.875" style="151" customWidth="1"/>
    <col min="8196" max="8196" width="12.5" style="151" customWidth="1"/>
    <col min="8197" max="8197" width="31.25" style="151" customWidth="1"/>
    <col min="8198" max="8198" width="25" style="151" customWidth="1"/>
    <col min="8199" max="8448" width="9" style="151"/>
    <col min="8449" max="8449" width="5" style="151" customWidth="1"/>
    <col min="8450" max="8450" width="2.5" style="151" customWidth="1"/>
    <col min="8451" max="8451" width="3.875" style="151" customWidth="1"/>
    <col min="8452" max="8452" width="12.5" style="151" customWidth="1"/>
    <col min="8453" max="8453" width="31.25" style="151" customWidth="1"/>
    <col min="8454" max="8454" width="25" style="151" customWidth="1"/>
    <col min="8455" max="8704" width="9" style="151"/>
    <col min="8705" max="8705" width="5" style="151" customWidth="1"/>
    <col min="8706" max="8706" width="2.5" style="151" customWidth="1"/>
    <col min="8707" max="8707" width="3.875" style="151" customWidth="1"/>
    <col min="8708" max="8708" width="12.5" style="151" customWidth="1"/>
    <col min="8709" max="8709" width="31.25" style="151" customWidth="1"/>
    <col min="8710" max="8710" width="25" style="151" customWidth="1"/>
    <col min="8711" max="8960" width="9" style="151"/>
    <col min="8961" max="8961" width="5" style="151" customWidth="1"/>
    <col min="8962" max="8962" width="2.5" style="151" customWidth="1"/>
    <col min="8963" max="8963" width="3.875" style="151" customWidth="1"/>
    <col min="8964" max="8964" width="12.5" style="151" customWidth="1"/>
    <col min="8965" max="8965" width="31.25" style="151" customWidth="1"/>
    <col min="8966" max="8966" width="25" style="151" customWidth="1"/>
    <col min="8967" max="9216" width="9" style="151"/>
    <col min="9217" max="9217" width="5" style="151" customWidth="1"/>
    <col min="9218" max="9218" width="2.5" style="151" customWidth="1"/>
    <col min="9219" max="9219" width="3.875" style="151" customWidth="1"/>
    <col min="9220" max="9220" width="12.5" style="151" customWidth="1"/>
    <col min="9221" max="9221" width="31.25" style="151" customWidth="1"/>
    <col min="9222" max="9222" width="25" style="151" customWidth="1"/>
    <col min="9223" max="9472" width="9" style="151"/>
    <col min="9473" max="9473" width="5" style="151" customWidth="1"/>
    <col min="9474" max="9474" width="2.5" style="151" customWidth="1"/>
    <col min="9475" max="9475" width="3.875" style="151" customWidth="1"/>
    <col min="9476" max="9476" width="12.5" style="151" customWidth="1"/>
    <col min="9477" max="9477" width="31.25" style="151" customWidth="1"/>
    <col min="9478" max="9478" width="25" style="151" customWidth="1"/>
    <col min="9479" max="9728" width="9" style="151"/>
    <col min="9729" max="9729" width="5" style="151" customWidth="1"/>
    <col min="9730" max="9730" width="2.5" style="151" customWidth="1"/>
    <col min="9731" max="9731" width="3.875" style="151" customWidth="1"/>
    <col min="9732" max="9732" width="12.5" style="151" customWidth="1"/>
    <col min="9733" max="9733" width="31.25" style="151" customWidth="1"/>
    <col min="9734" max="9734" width="25" style="151" customWidth="1"/>
    <col min="9735" max="9984" width="9" style="151"/>
    <col min="9985" max="9985" width="5" style="151" customWidth="1"/>
    <col min="9986" max="9986" width="2.5" style="151" customWidth="1"/>
    <col min="9987" max="9987" width="3.875" style="151" customWidth="1"/>
    <col min="9988" max="9988" width="12.5" style="151" customWidth="1"/>
    <col min="9989" max="9989" width="31.25" style="151" customWidth="1"/>
    <col min="9990" max="9990" width="25" style="151" customWidth="1"/>
    <col min="9991" max="10240" width="9" style="151"/>
    <col min="10241" max="10241" width="5" style="151" customWidth="1"/>
    <col min="10242" max="10242" width="2.5" style="151" customWidth="1"/>
    <col min="10243" max="10243" width="3.875" style="151" customWidth="1"/>
    <col min="10244" max="10244" width="12.5" style="151" customWidth="1"/>
    <col min="10245" max="10245" width="31.25" style="151" customWidth="1"/>
    <col min="10246" max="10246" width="25" style="151" customWidth="1"/>
    <col min="10247" max="10496" width="9" style="151"/>
    <col min="10497" max="10497" width="5" style="151" customWidth="1"/>
    <col min="10498" max="10498" width="2.5" style="151" customWidth="1"/>
    <col min="10499" max="10499" width="3.875" style="151" customWidth="1"/>
    <col min="10500" max="10500" width="12.5" style="151" customWidth="1"/>
    <col min="10501" max="10501" width="31.25" style="151" customWidth="1"/>
    <col min="10502" max="10502" width="25" style="151" customWidth="1"/>
    <col min="10503" max="10752" width="9" style="151"/>
    <col min="10753" max="10753" width="5" style="151" customWidth="1"/>
    <col min="10754" max="10754" width="2.5" style="151" customWidth="1"/>
    <col min="10755" max="10755" width="3.875" style="151" customWidth="1"/>
    <col min="10756" max="10756" width="12.5" style="151" customWidth="1"/>
    <col min="10757" max="10757" width="31.25" style="151" customWidth="1"/>
    <col min="10758" max="10758" width="25" style="151" customWidth="1"/>
    <col min="10759" max="11008" width="9" style="151"/>
    <col min="11009" max="11009" width="5" style="151" customWidth="1"/>
    <col min="11010" max="11010" width="2.5" style="151" customWidth="1"/>
    <col min="11011" max="11011" width="3.875" style="151" customWidth="1"/>
    <col min="11012" max="11012" width="12.5" style="151" customWidth="1"/>
    <col min="11013" max="11013" width="31.25" style="151" customWidth="1"/>
    <col min="11014" max="11014" width="25" style="151" customWidth="1"/>
    <col min="11015" max="11264" width="9" style="151"/>
    <col min="11265" max="11265" width="5" style="151" customWidth="1"/>
    <col min="11266" max="11266" width="2.5" style="151" customWidth="1"/>
    <col min="11267" max="11267" width="3.875" style="151" customWidth="1"/>
    <col min="11268" max="11268" width="12.5" style="151" customWidth="1"/>
    <col min="11269" max="11269" width="31.25" style="151" customWidth="1"/>
    <col min="11270" max="11270" width="25" style="151" customWidth="1"/>
    <col min="11271" max="11520" width="9" style="151"/>
    <col min="11521" max="11521" width="5" style="151" customWidth="1"/>
    <col min="11522" max="11522" width="2.5" style="151" customWidth="1"/>
    <col min="11523" max="11523" width="3.875" style="151" customWidth="1"/>
    <col min="11524" max="11524" width="12.5" style="151" customWidth="1"/>
    <col min="11525" max="11525" width="31.25" style="151" customWidth="1"/>
    <col min="11526" max="11526" width="25" style="151" customWidth="1"/>
    <col min="11527" max="11776" width="9" style="151"/>
    <col min="11777" max="11777" width="5" style="151" customWidth="1"/>
    <col min="11778" max="11778" width="2.5" style="151" customWidth="1"/>
    <col min="11779" max="11779" width="3.875" style="151" customWidth="1"/>
    <col min="11780" max="11780" width="12.5" style="151" customWidth="1"/>
    <col min="11781" max="11781" width="31.25" style="151" customWidth="1"/>
    <col min="11782" max="11782" width="25" style="151" customWidth="1"/>
    <col min="11783" max="12032" width="9" style="151"/>
    <col min="12033" max="12033" width="5" style="151" customWidth="1"/>
    <col min="12034" max="12034" width="2.5" style="151" customWidth="1"/>
    <col min="12035" max="12035" width="3.875" style="151" customWidth="1"/>
    <col min="12036" max="12036" width="12.5" style="151" customWidth="1"/>
    <col min="12037" max="12037" width="31.25" style="151" customWidth="1"/>
    <col min="12038" max="12038" width="25" style="151" customWidth="1"/>
    <col min="12039" max="12288" width="9" style="151"/>
    <col min="12289" max="12289" width="5" style="151" customWidth="1"/>
    <col min="12290" max="12290" width="2.5" style="151" customWidth="1"/>
    <col min="12291" max="12291" width="3.875" style="151" customWidth="1"/>
    <col min="12292" max="12292" width="12.5" style="151" customWidth="1"/>
    <col min="12293" max="12293" width="31.25" style="151" customWidth="1"/>
    <col min="12294" max="12294" width="25" style="151" customWidth="1"/>
    <col min="12295" max="12544" width="9" style="151"/>
    <col min="12545" max="12545" width="5" style="151" customWidth="1"/>
    <col min="12546" max="12546" width="2.5" style="151" customWidth="1"/>
    <col min="12547" max="12547" width="3.875" style="151" customWidth="1"/>
    <col min="12548" max="12548" width="12.5" style="151" customWidth="1"/>
    <col min="12549" max="12549" width="31.25" style="151" customWidth="1"/>
    <col min="12550" max="12550" width="25" style="151" customWidth="1"/>
    <col min="12551" max="12800" width="9" style="151"/>
    <col min="12801" max="12801" width="5" style="151" customWidth="1"/>
    <col min="12802" max="12802" width="2.5" style="151" customWidth="1"/>
    <col min="12803" max="12803" width="3.875" style="151" customWidth="1"/>
    <col min="12804" max="12804" width="12.5" style="151" customWidth="1"/>
    <col min="12805" max="12805" width="31.25" style="151" customWidth="1"/>
    <col min="12806" max="12806" width="25" style="151" customWidth="1"/>
    <col min="12807" max="13056" width="9" style="151"/>
    <col min="13057" max="13057" width="5" style="151" customWidth="1"/>
    <col min="13058" max="13058" width="2.5" style="151" customWidth="1"/>
    <col min="13059" max="13059" width="3.875" style="151" customWidth="1"/>
    <col min="13060" max="13060" width="12.5" style="151" customWidth="1"/>
    <col min="13061" max="13061" width="31.25" style="151" customWidth="1"/>
    <col min="13062" max="13062" width="25" style="151" customWidth="1"/>
    <col min="13063" max="13312" width="9" style="151"/>
    <col min="13313" max="13313" width="5" style="151" customWidth="1"/>
    <col min="13314" max="13314" width="2.5" style="151" customWidth="1"/>
    <col min="13315" max="13315" width="3.875" style="151" customWidth="1"/>
    <col min="13316" max="13316" width="12.5" style="151" customWidth="1"/>
    <col min="13317" max="13317" width="31.25" style="151" customWidth="1"/>
    <col min="13318" max="13318" width="25" style="151" customWidth="1"/>
    <col min="13319" max="13568" width="9" style="151"/>
    <col min="13569" max="13569" width="5" style="151" customWidth="1"/>
    <col min="13570" max="13570" width="2.5" style="151" customWidth="1"/>
    <col min="13571" max="13571" width="3.875" style="151" customWidth="1"/>
    <col min="13572" max="13572" width="12.5" style="151" customWidth="1"/>
    <col min="13573" max="13573" width="31.25" style="151" customWidth="1"/>
    <col min="13574" max="13574" width="25" style="151" customWidth="1"/>
    <col min="13575" max="13824" width="9" style="151"/>
    <col min="13825" max="13825" width="5" style="151" customWidth="1"/>
    <col min="13826" max="13826" width="2.5" style="151" customWidth="1"/>
    <col min="13827" max="13827" width="3.875" style="151" customWidth="1"/>
    <col min="13828" max="13828" width="12.5" style="151" customWidth="1"/>
    <col min="13829" max="13829" width="31.25" style="151" customWidth="1"/>
    <col min="13830" max="13830" width="25" style="151" customWidth="1"/>
    <col min="13831" max="14080" width="9" style="151"/>
    <col min="14081" max="14081" width="5" style="151" customWidth="1"/>
    <col min="14082" max="14082" width="2.5" style="151" customWidth="1"/>
    <col min="14083" max="14083" width="3.875" style="151" customWidth="1"/>
    <col min="14084" max="14084" width="12.5" style="151" customWidth="1"/>
    <col min="14085" max="14085" width="31.25" style="151" customWidth="1"/>
    <col min="14086" max="14086" width="25" style="151" customWidth="1"/>
    <col min="14087" max="14336" width="9" style="151"/>
    <col min="14337" max="14337" width="5" style="151" customWidth="1"/>
    <col min="14338" max="14338" width="2.5" style="151" customWidth="1"/>
    <col min="14339" max="14339" width="3.875" style="151" customWidth="1"/>
    <col min="14340" max="14340" width="12.5" style="151" customWidth="1"/>
    <col min="14341" max="14341" width="31.25" style="151" customWidth="1"/>
    <col min="14342" max="14342" width="25" style="151" customWidth="1"/>
    <col min="14343" max="14592" width="9" style="151"/>
    <col min="14593" max="14593" width="5" style="151" customWidth="1"/>
    <col min="14594" max="14594" width="2.5" style="151" customWidth="1"/>
    <col min="14595" max="14595" width="3.875" style="151" customWidth="1"/>
    <col min="14596" max="14596" width="12.5" style="151" customWidth="1"/>
    <col min="14597" max="14597" width="31.25" style="151" customWidth="1"/>
    <col min="14598" max="14598" width="25" style="151" customWidth="1"/>
    <col min="14599" max="14848" width="9" style="151"/>
    <col min="14849" max="14849" width="5" style="151" customWidth="1"/>
    <col min="14850" max="14850" width="2.5" style="151" customWidth="1"/>
    <col min="14851" max="14851" width="3.875" style="151" customWidth="1"/>
    <col min="14852" max="14852" width="12.5" style="151" customWidth="1"/>
    <col min="14853" max="14853" width="31.25" style="151" customWidth="1"/>
    <col min="14854" max="14854" width="25" style="151" customWidth="1"/>
    <col min="14855" max="15104" width="9" style="151"/>
    <col min="15105" max="15105" width="5" style="151" customWidth="1"/>
    <col min="15106" max="15106" width="2.5" style="151" customWidth="1"/>
    <col min="15107" max="15107" width="3.875" style="151" customWidth="1"/>
    <col min="15108" max="15108" width="12.5" style="151" customWidth="1"/>
    <col min="15109" max="15109" width="31.25" style="151" customWidth="1"/>
    <col min="15110" max="15110" width="25" style="151" customWidth="1"/>
    <col min="15111" max="15360" width="9" style="151"/>
    <col min="15361" max="15361" width="5" style="151" customWidth="1"/>
    <col min="15362" max="15362" width="2.5" style="151" customWidth="1"/>
    <col min="15363" max="15363" width="3.875" style="151" customWidth="1"/>
    <col min="15364" max="15364" width="12.5" style="151" customWidth="1"/>
    <col min="15365" max="15365" width="31.25" style="151" customWidth="1"/>
    <col min="15366" max="15366" width="25" style="151" customWidth="1"/>
    <col min="15367" max="15616" width="9" style="151"/>
    <col min="15617" max="15617" width="5" style="151" customWidth="1"/>
    <col min="15618" max="15618" width="2.5" style="151" customWidth="1"/>
    <col min="15619" max="15619" width="3.875" style="151" customWidth="1"/>
    <col min="15620" max="15620" width="12.5" style="151" customWidth="1"/>
    <col min="15621" max="15621" width="31.25" style="151" customWidth="1"/>
    <col min="15622" max="15622" width="25" style="151" customWidth="1"/>
    <col min="15623" max="15872" width="9" style="151"/>
    <col min="15873" max="15873" width="5" style="151" customWidth="1"/>
    <col min="15874" max="15874" width="2.5" style="151" customWidth="1"/>
    <col min="15875" max="15875" width="3.875" style="151" customWidth="1"/>
    <col min="15876" max="15876" width="12.5" style="151" customWidth="1"/>
    <col min="15877" max="15877" width="31.25" style="151" customWidth="1"/>
    <col min="15878" max="15878" width="25" style="151" customWidth="1"/>
    <col min="15879" max="16128" width="9" style="151"/>
    <col min="16129" max="16129" width="5" style="151" customWidth="1"/>
    <col min="16130" max="16130" width="2.5" style="151" customWidth="1"/>
    <col min="16131" max="16131" width="3.875" style="151" customWidth="1"/>
    <col min="16132" max="16132" width="12.5" style="151" customWidth="1"/>
    <col min="16133" max="16133" width="31.25" style="151" customWidth="1"/>
    <col min="16134" max="16134" width="25" style="151" customWidth="1"/>
    <col min="16135" max="16384" width="9" style="151"/>
  </cols>
  <sheetData>
    <row r="1" spans="1:6" ht="22.5" customHeight="1">
      <c r="F1" s="152" t="s">
        <v>170</v>
      </c>
    </row>
    <row r="2" spans="1:6" ht="22.5" customHeight="1">
      <c r="F2" s="152" t="s">
        <v>143</v>
      </c>
    </row>
    <row r="3" spans="1:6" ht="37.5" customHeight="1">
      <c r="B3" s="153" t="s">
        <v>171</v>
      </c>
      <c r="C3" s="153"/>
      <c r="D3" s="153"/>
      <c r="E3" s="153"/>
      <c r="F3" s="153"/>
    </row>
    <row r="4" spans="1:6" ht="7.5" customHeight="1"/>
    <row r="5" spans="1:6" ht="37.5" customHeight="1">
      <c r="B5" s="164" t="s">
        <v>172</v>
      </c>
      <c r="C5" s="164"/>
      <c r="D5" s="164"/>
      <c r="E5" s="164" t="s">
        <v>173</v>
      </c>
      <c r="F5" s="164"/>
    </row>
    <row r="6" spans="1:6" ht="37.5" customHeight="1">
      <c r="B6" s="162" t="s">
        <v>174</v>
      </c>
      <c r="C6" s="176"/>
      <c r="D6" s="176"/>
      <c r="E6" s="157" t="s">
        <v>175</v>
      </c>
      <c r="F6" s="158"/>
    </row>
    <row r="7" spans="1:6" ht="38.25" customHeight="1">
      <c r="B7" s="162"/>
      <c r="C7" s="176"/>
      <c r="D7" s="176"/>
      <c r="E7" s="157" t="s">
        <v>176</v>
      </c>
      <c r="F7" s="158"/>
    </row>
    <row r="8" spans="1:6" ht="38.25" customHeight="1">
      <c r="B8" s="162"/>
      <c r="C8" s="176"/>
      <c r="D8" s="176"/>
      <c r="E8" s="157" t="s">
        <v>177</v>
      </c>
      <c r="F8" s="158"/>
    </row>
    <row r="9" spans="1:6" ht="7.5" customHeight="1">
      <c r="B9" s="170"/>
      <c r="E9" s="171"/>
    </row>
    <row r="10" spans="1:6" ht="22.5" customHeight="1">
      <c r="A10" s="172" t="s">
        <v>166</v>
      </c>
      <c r="B10" s="173">
        <v>1</v>
      </c>
      <c r="C10" s="177" t="s">
        <v>178</v>
      </c>
      <c r="D10" s="178"/>
      <c r="E10" s="178"/>
      <c r="F10" s="178"/>
    </row>
    <row r="11" spans="1:6" ht="22.5" customHeight="1">
      <c r="A11" s="171"/>
      <c r="B11" s="173">
        <v>2</v>
      </c>
      <c r="C11" s="175" t="s">
        <v>179</v>
      </c>
      <c r="D11" s="175"/>
      <c r="E11" s="175"/>
      <c r="F11" s="175"/>
    </row>
    <row r="12" spans="1:6" ht="22.5" customHeight="1">
      <c r="A12" s="171"/>
      <c r="B12" s="173">
        <v>3</v>
      </c>
      <c r="C12" s="175" t="s">
        <v>180</v>
      </c>
      <c r="D12" s="175"/>
      <c r="E12" s="175"/>
      <c r="F12" s="175"/>
    </row>
    <row r="13" spans="1:6" ht="22.5" customHeight="1">
      <c r="B13" s="173"/>
      <c r="C13" s="175"/>
      <c r="D13" s="175"/>
      <c r="E13" s="175"/>
      <c r="F13" s="175"/>
    </row>
  </sheetData>
  <mergeCells count="11">
    <mergeCell ref="C10:F10"/>
    <mergeCell ref="C11:F11"/>
    <mergeCell ref="C12:F12"/>
    <mergeCell ref="C13:F13"/>
    <mergeCell ref="B3:F3"/>
    <mergeCell ref="B5:D5"/>
    <mergeCell ref="E5:F5"/>
    <mergeCell ref="B6:D8"/>
    <mergeCell ref="E6:F6"/>
    <mergeCell ref="E7:F7"/>
    <mergeCell ref="E8:F8"/>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09DA7-B6F6-47B7-B95B-F83037EE6E92}">
  <sheetPr codeName="Sheet16"/>
  <dimension ref="A1:K35"/>
  <sheetViews>
    <sheetView showZeros="0" view="pageBreakPreview" zoomScale="85" zoomScaleNormal="55" zoomScaleSheetLayoutView="85" workbookViewId="0">
      <selection activeCell="D54" sqref="D54"/>
    </sheetView>
  </sheetViews>
  <sheetFormatPr defaultRowHeight="13.5"/>
  <cols>
    <col min="1" max="11" width="8.25" style="179" customWidth="1"/>
    <col min="12" max="16384" width="9" style="179"/>
  </cols>
  <sheetData>
    <row r="1" spans="1:11">
      <c r="I1" s="180"/>
      <c r="J1" s="180"/>
      <c r="K1" s="180" t="s">
        <v>181</v>
      </c>
    </row>
    <row r="2" spans="1:11">
      <c r="I2" s="180"/>
      <c r="J2" s="180"/>
      <c r="K2" s="180"/>
    </row>
    <row r="3" spans="1:11">
      <c r="I3" s="181" t="s">
        <v>48</v>
      </c>
      <c r="J3" s="181"/>
      <c r="K3" s="181"/>
    </row>
    <row r="7" spans="1:11">
      <c r="A7" s="182" t="s">
        <v>182</v>
      </c>
      <c r="B7" s="182"/>
      <c r="C7" s="182"/>
      <c r="D7" s="182"/>
      <c r="E7" s="182"/>
      <c r="F7" s="182"/>
      <c r="G7" s="182"/>
      <c r="H7" s="182"/>
      <c r="I7" s="182"/>
      <c r="J7" s="182"/>
      <c r="K7" s="182"/>
    </row>
    <row r="8" spans="1:11">
      <c r="A8" s="182"/>
      <c r="B8" s="182"/>
      <c r="C8" s="182"/>
      <c r="D8" s="182"/>
      <c r="E8" s="182"/>
      <c r="F8" s="182"/>
      <c r="G8" s="182"/>
      <c r="H8" s="182"/>
      <c r="I8" s="182"/>
      <c r="J8" s="182"/>
      <c r="K8" s="182"/>
    </row>
    <row r="10" spans="1:11">
      <c r="A10" s="179" t="str">
        <f>'別紙第1～6(13)'!A10</f>
        <v>分任契約担当官</v>
      </c>
    </row>
    <row r="11" spans="1:11">
      <c r="A11" s="179" t="str">
        <f>'別紙第1～6(13)'!A11</f>
        <v>陸上自衛隊宇都宮駐屯地</v>
      </c>
    </row>
    <row r="12" spans="1:11">
      <c r="A12" s="179" t="str">
        <f>'別紙第1～6(13)'!A12</f>
        <v>第３３４会計隊長　　　中島　一譲　　殿</v>
      </c>
    </row>
    <row r="14" spans="1:11">
      <c r="G14" s="183" t="s">
        <v>58</v>
      </c>
      <c r="H14" s="183"/>
      <c r="I14" s="183"/>
      <c r="J14" s="183"/>
      <c r="K14" s="183"/>
    </row>
    <row r="15" spans="1:11">
      <c r="G15" s="183" t="s">
        <v>61</v>
      </c>
      <c r="H15" s="183"/>
      <c r="I15" s="183"/>
      <c r="J15" s="183"/>
      <c r="K15" s="183"/>
    </row>
    <row r="16" spans="1:11">
      <c r="G16" s="183" t="s">
        <v>183</v>
      </c>
      <c r="H16" s="183"/>
      <c r="I16" s="183"/>
      <c r="J16" s="183"/>
      <c r="K16" s="183"/>
    </row>
    <row r="20" spans="1:11">
      <c r="A20" s="184" t="s">
        <v>184</v>
      </c>
      <c r="B20" s="184"/>
      <c r="C20" s="184"/>
      <c r="D20" s="184"/>
      <c r="E20" s="184"/>
      <c r="F20" s="184"/>
      <c r="G20" s="184"/>
      <c r="H20" s="184"/>
      <c r="I20" s="184"/>
      <c r="J20" s="184"/>
      <c r="K20" s="184"/>
    </row>
    <row r="21" spans="1:11">
      <c r="A21" s="184"/>
      <c r="B21" s="184"/>
      <c r="C21" s="184"/>
      <c r="D21" s="184"/>
      <c r="E21" s="184"/>
      <c r="F21" s="184"/>
      <c r="G21" s="184"/>
      <c r="H21" s="184"/>
      <c r="I21" s="184"/>
      <c r="J21" s="184"/>
      <c r="K21" s="184"/>
    </row>
    <row r="22" spans="1:11">
      <c r="A22" s="184"/>
      <c r="B22" s="184"/>
      <c r="C22" s="184"/>
      <c r="D22" s="184"/>
      <c r="E22" s="184"/>
      <c r="F22" s="184"/>
      <c r="G22" s="184"/>
      <c r="H22" s="184"/>
      <c r="I22" s="184"/>
      <c r="J22" s="184"/>
      <c r="K22" s="184"/>
    </row>
    <row r="23" spans="1:11">
      <c r="A23" s="184"/>
      <c r="B23" s="184"/>
      <c r="C23" s="184"/>
      <c r="D23" s="184"/>
      <c r="E23" s="184"/>
      <c r="F23" s="184"/>
      <c r="G23" s="184"/>
      <c r="H23" s="184"/>
      <c r="I23" s="184"/>
      <c r="J23" s="184"/>
      <c r="K23" s="184"/>
    </row>
    <row r="26" spans="1:11">
      <c r="A26" s="179" t="s">
        <v>185</v>
      </c>
    </row>
    <row r="27" spans="1:11">
      <c r="A27" s="179" t="s">
        <v>186</v>
      </c>
    </row>
    <row r="33" spans="1:1">
      <c r="A33" s="179" t="s">
        <v>187</v>
      </c>
    </row>
    <row r="34" spans="1:1">
      <c r="A34" s="179" t="s">
        <v>188</v>
      </c>
    </row>
    <row r="35" spans="1:1">
      <c r="A35" s="179" t="s">
        <v>189</v>
      </c>
    </row>
  </sheetData>
  <mergeCells count="6">
    <mergeCell ref="I3:K3"/>
    <mergeCell ref="A7:K8"/>
    <mergeCell ref="G14:K14"/>
    <mergeCell ref="G15:K15"/>
    <mergeCell ref="G16:K16"/>
    <mergeCell ref="A20:K23"/>
  </mergeCells>
  <phoneticPr fontId="3"/>
  <pageMargins left="0.23622047244094491" right="3.937007874015748E-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17B8-E584-47E2-8381-C0A1764D0BD5}">
  <sheetPr codeName="Sheet18"/>
  <dimension ref="A1:F24"/>
  <sheetViews>
    <sheetView view="pageBreakPreview" zoomScale="60" zoomScaleNormal="100" workbookViewId="0">
      <selection activeCell="D54" sqref="D54"/>
    </sheetView>
  </sheetViews>
  <sheetFormatPr defaultRowHeight="18.75"/>
  <cols>
    <col min="1" max="1" width="5" style="151" customWidth="1"/>
    <col min="2" max="2" width="2.5" style="151" customWidth="1"/>
    <col min="3" max="3" width="6.25" style="151" customWidth="1"/>
    <col min="4" max="4" width="18.75" style="151" customWidth="1"/>
    <col min="5" max="6" width="25" style="151" customWidth="1"/>
    <col min="7" max="256" width="9" style="151"/>
    <col min="257" max="257" width="5" style="151" customWidth="1"/>
    <col min="258" max="258" width="2.5" style="151" customWidth="1"/>
    <col min="259" max="259" width="6.25" style="151" customWidth="1"/>
    <col min="260" max="260" width="18.75" style="151" customWidth="1"/>
    <col min="261" max="262" width="25" style="151" customWidth="1"/>
    <col min="263" max="512" width="9" style="151"/>
    <col min="513" max="513" width="5" style="151" customWidth="1"/>
    <col min="514" max="514" width="2.5" style="151" customWidth="1"/>
    <col min="515" max="515" width="6.25" style="151" customWidth="1"/>
    <col min="516" max="516" width="18.75" style="151" customWidth="1"/>
    <col min="517" max="518" width="25" style="151" customWidth="1"/>
    <col min="519" max="768" width="9" style="151"/>
    <col min="769" max="769" width="5" style="151" customWidth="1"/>
    <col min="770" max="770" width="2.5" style="151" customWidth="1"/>
    <col min="771" max="771" width="6.25" style="151" customWidth="1"/>
    <col min="772" max="772" width="18.75" style="151" customWidth="1"/>
    <col min="773" max="774" width="25" style="151" customWidth="1"/>
    <col min="775" max="1024" width="9" style="151"/>
    <col min="1025" max="1025" width="5" style="151" customWidth="1"/>
    <col min="1026" max="1026" width="2.5" style="151" customWidth="1"/>
    <col min="1027" max="1027" width="6.25" style="151" customWidth="1"/>
    <col min="1028" max="1028" width="18.75" style="151" customWidth="1"/>
    <col min="1029" max="1030" width="25" style="151" customWidth="1"/>
    <col min="1031" max="1280" width="9" style="151"/>
    <col min="1281" max="1281" width="5" style="151" customWidth="1"/>
    <col min="1282" max="1282" width="2.5" style="151" customWidth="1"/>
    <col min="1283" max="1283" width="6.25" style="151" customWidth="1"/>
    <col min="1284" max="1284" width="18.75" style="151" customWidth="1"/>
    <col min="1285" max="1286" width="25" style="151" customWidth="1"/>
    <col min="1287" max="1536" width="9" style="151"/>
    <col min="1537" max="1537" width="5" style="151" customWidth="1"/>
    <col min="1538" max="1538" width="2.5" style="151" customWidth="1"/>
    <col min="1539" max="1539" width="6.25" style="151" customWidth="1"/>
    <col min="1540" max="1540" width="18.75" style="151" customWidth="1"/>
    <col min="1541" max="1542" width="25" style="151" customWidth="1"/>
    <col min="1543" max="1792" width="9" style="151"/>
    <col min="1793" max="1793" width="5" style="151" customWidth="1"/>
    <col min="1794" max="1794" width="2.5" style="151" customWidth="1"/>
    <col min="1795" max="1795" width="6.25" style="151" customWidth="1"/>
    <col min="1796" max="1796" width="18.75" style="151" customWidth="1"/>
    <col min="1797" max="1798" width="25" style="151" customWidth="1"/>
    <col min="1799" max="2048" width="9" style="151"/>
    <col min="2049" max="2049" width="5" style="151" customWidth="1"/>
    <col min="2050" max="2050" width="2.5" style="151" customWidth="1"/>
    <col min="2051" max="2051" width="6.25" style="151" customWidth="1"/>
    <col min="2052" max="2052" width="18.75" style="151" customWidth="1"/>
    <col min="2053" max="2054" width="25" style="151" customWidth="1"/>
    <col min="2055" max="2304" width="9" style="151"/>
    <col min="2305" max="2305" width="5" style="151" customWidth="1"/>
    <col min="2306" max="2306" width="2.5" style="151" customWidth="1"/>
    <col min="2307" max="2307" width="6.25" style="151" customWidth="1"/>
    <col min="2308" max="2308" width="18.75" style="151" customWidth="1"/>
    <col min="2309" max="2310" width="25" style="151" customWidth="1"/>
    <col min="2311" max="2560" width="9" style="151"/>
    <col min="2561" max="2561" width="5" style="151" customWidth="1"/>
    <col min="2562" max="2562" width="2.5" style="151" customWidth="1"/>
    <col min="2563" max="2563" width="6.25" style="151" customWidth="1"/>
    <col min="2564" max="2564" width="18.75" style="151" customWidth="1"/>
    <col min="2565" max="2566" width="25" style="151" customWidth="1"/>
    <col min="2567" max="2816" width="9" style="151"/>
    <col min="2817" max="2817" width="5" style="151" customWidth="1"/>
    <col min="2818" max="2818" width="2.5" style="151" customWidth="1"/>
    <col min="2819" max="2819" width="6.25" style="151" customWidth="1"/>
    <col min="2820" max="2820" width="18.75" style="151" customWidth="1"/>
    <col min="2821" max="2822" width="25" style="151" customWidth="1"/>
    <col min="2823" max="3072" width="9" style="151"/>
    <col min="3073" max="3073" width="5" style="151" customWidth="1"/>
    <col min="3074" max="3074" width="2.5" style="151" customWidth="1"/>
    <col min="3075" max="3075" width="6.25" style="151" customWidth="1"/>
    <col min="3076" max="3076" width="18.75" style="151" customWidth="1"/>
    <col min="3077" max="3078" width="25" style="151" customWidth="1"/>
    <col min="3079" max="3328" width="9" style="151"/>
    <col min="3329" max="3329" width="5" style="151" customWidth="1"/>
    <col min="3330" max="3330" width="2.5" style="151" customWidth="1"/>
    <col min="3331" max="3331" width="6.25" style="151" customWidth="1"/>
    <col min="3332" max="3332" width="18.75" style="151" customWidth="1"/>
    <col min="3333" max="3334" width="25" style="151" customWidth="1"/>
    <col min="3335" max="3584" width="9" style="151"/>
    <col min="3585" max="3585" width="5" style="151" customWidth="1"/>
    <col min="3586" max="3586" width="2.5" style="151" customWidth="1"/>
    <col min="3587" max="3587" width="6.25" style="151" customWidth="1"/>
    <col min="3588" max="3588" width="18.75" style="151" customWidth="1"/>
    <col min="3589" max="3590" width="25" style="151" customWidth="1"/>
    <col min="3591" max="3840" width="9" style="151"/>
    <col min="3841" max="3841" width="5" style="151" customWidth="1"/>
    <col min="3842" max="3842" width="2.5" style="151" customWidth="1"/>
    <col min="3843" max="3843" width="6.25" style="151" customWidth="1"/>
    <col min="3844" max="3844" width="18.75" style="151" customWidth="1"/>
    <col min="3845" max="3846" width="25" style="151" customWidth="1"/>
    <col min="3847" max="4096" width="9" style="151"/>
    <col min="4097" max="4097" width="5" style="151" customWidth="1"/>
    <col min="4098" max="4098" width="2.5" style="151" customWidth="1"/>
    <col min="4099" max="4099" width="6.25" style="151" customWidth="1"/>
    <col min="4100" max="4100" width="18.75" style="151" customWidth="1"/>
    <col min="4101" max="4102" width="25" style="151" customWidth="1"/>
    <col min="4103" max="4352" width="9" style="151"/>
    <col min="4353" max="4353" width="5" style="151" customWidth="1"/>
    <col min="4354" max="4354" width="2.5" style="151" customWidth="1"/>
    <col min="4355" max="4355" width="6.25" style="151" customWidth="1"/>
    <col min="4356" max="4356" width="18.75" style="151" customWidth="1"/>
    <col min="4357" max="4358" width="25" style="151" customWidth="1"/>
    <col min="4359" max="4608" width="9" style="151"/>
    <col min="4609" max="4609" width="5" style="151" customWidth="1"/>
    <col min="4610" max="4610" width="2.5" style="151" customWidth="1"/>
    <col min="4611" max="4611" width="6.25" style="151" customWidth="1"/>
    <col min="4612" max="4612" width="18.75" style="151" customWidth="1"/>
    <col min="4613" max="4614" width="25" style="151" customWidth="1"/>
    <col min="4615" max="4864" width="9" style="151"/>
    <col min="4865" max="4865" width="5" style="151" customWidth="1"/>
    <col min="4866" max="4866" width="2.5" style="151" customWidth="1"/>
    <col min="4867" max="4867" width="6.25" style="151" customWidth="1"/>
    <col min="4868" max="4868" width="18.75" style="151" customWidth="1"/>
    <col min="4869" max="4870" width="25" style="151" customWidth="1"/>
    <col min="4871" max="5120" width="9" style="151"/>
    <col min="5121" max="5121" width="5" style="151" customWidth="1"/>
    <col min="5122" max="5122" width="2.5" style="151" customWidth="1"/>
    <col min="5123" max="5123" width="6.25" style="151" customWidth="1"/>
    <col min="5124" max="5124" width="18.75" style="151" customWidth="1"/>
    <col min="5125" max="5126" width="25" style="151" customWidth="1"/>
    <col min="5127" max="5376" width="9" style="151"/>
    <col min="5377" max="5377" width="5" style="151" customWidth="1"/>
    <col min="5378" max="5378" width="2.5" style="151" customWidth="1"/>
    <col min="5379" max="5379" width="6.25" style="151" customWidth="1"/>
    <col min="5380" max="5380" width="18.75" style="151" customWidth="1"/>
    <col min="5381" max="5382" width="25" style="151" customWidth="1"/>
    <col min="5383" max="5632" width="9" style="151"/>
    <col min="5633" max="5633" width="5" style="151" customWidth="1"/>
    <col min="5634" max="5634" width="2.5" style="151" customWidth="1"/>
    <col min="5635" max="5635" width="6.25" style="151" customWidth="1"/>
    <col min="5636" max="5636" width="18.75" style="151" customWidth="1"/>
    <col min="5637" max="5638" width="25" style="151" customWidth="1"/>
    <col min="5639" max="5888" width="9" style="151"/>
    <col min="5889" max="5889" width="5" style="151" customWidth="1"/>
    <col min="5890" max="5890" width="2.5" style="151" customWidth="1"/>
    <col min="5891" max="5891" width="6.25" style="151" customWidth="1"/>
    <col min="5892" max="5892" width="18.75" style="151" customWidth="1"/>
    <col min="5893" max="5894" width="25" style="151" customWidth="1"/>
    <col min="5895" max="6144" width="9" style="151"/>
    <col min="6145" max="6145" width="5" style="151" customWidth="1"/>
    <col min="6146" max="6146" width="2.5" style="151" customWidth="1"/>
    <col min="6147" max="6147" width="6.25" style="151" customWidth="1"/>
    <col min="6148" max="6148" width="18.75" style="151" customWidth="1"/>
    <col min="6149" max="6150" width="25" style="151" customWidth="1"/>
    <col min="6151" max="6400" width="9" style="151"/>
    <col min="6401" max="6401" width="5" style="151" customWidth="1"/>
    <col min="6402" max="6402" width="2.5" style="151" customWidth="1"/>
    <col min="6403" max="6403" width="6.25" style="151" customWidth="1"/>
    <col min="6404" max="6404" width="18.75" style="151" customWidth="1"/>
    <col min="6405" max="6406" width="25" style="151" customWidth="1"/>
    <col min="6407" max="6656" width="9" style="151"/>
    <col min="6657" max="6657" width="5" style="151" customWidth="1"/>
    <col min="6658" max="6658" width="2.5" style="151" customWidth="1"/>
    <col min="6659" max="6659" width="6.25" style="151" customWidth="1"/>
    <col min="6660" max="6660" width="18.75" style="151" customWidth="1"/>
    <col min="6661" max="6662" width="25" style="151" customWidth="1"/>
    <col min="6663" max="6912" width="9" style="151"/>
    <col min="6913" max="6913" width="5" style="151" customWidth="1"/>
    <col min="6914" max="6914" width="2.5" style="151" customWidth="1"/>
    <col min="6915" max="6915" width="6.25" style="151" customWidth="1"/>
    <col min="6916" max="6916" width="18.75" style="151" customWidth="1"/>
    <col min="6917" max="6918" width="25" style="151" customWidth="1"/>
    <col min="6919" max="7168" width="9" style="151"/>
    <col min="7169" max="7169" width="5" style="151" customWidth="1"/>
    <col min="7170" max="7170" width="2.5" style="151" customWidth="1"/>
    <col min="7171" max="7171" width="6.25" style="151" customWidth="1"/>
    <col min="7172" max="7172" width="18.75" style="151" customWidth="1"/>
    <col min="7173" max="7174" width="25" style="151" customWidth="1"/>
    <col min="7175" max="7424" width="9" style="151"/>
    <col min="7425" max="7425" width="5" style="151" customWidth="1"/>
    <col min="7426" max="7426" width="2.5" style="151" customWidth="1"/>
    <col min="7427" max="7427" width="6.25" style="151" customWidth="1"/>
    <col min="7428" max="7428" width="18.75" style="151" customWidth="1"/>
    <col min="7429" max="7430" width="25" style="151" customWidth="1"/>
    <col min="7431" max="7680" width="9" style="151"/>
    <col min="7681" max="7681" width="5" style="151" customWidth="1"/>
    <col min="7682" max="7682" width="2.5" style="151" customWidth="1"/>
    <col min="7683" max="7683" width="6.25" style="151" customWidth="1"/>
    <col min="7684" max="7684" width="18.75" style="151" customWidth="1"/>
    <col min="7685" max="7686" width="25" style="151" customWidth="1"/>
    <col min="7687" max="7936" width="9" style="151"/>
    <col min="7937" max="7937" width="5" style="151" customWidth="1"/>
    <col min="7938" max="7938" width="2.5" style="151" customWidth="1"/>
    <col min="7939" max="7939" width="6.25" style="151" customWidth="1"/>
    <col min="7940" max="7940" width="18.75" style="151" customWidth="1"/>
    <col min="7941" max="7942" width="25" style="151" customWidth="1"/>
    <col min="7943" max="8192" width="9" style="151"/>
    <col min="8193" max="8193" width="5" style="151" customWidth="1"/>
    <col min="8194" max="8194" width="2.5" style="151" customWidth="1"/>
    <col min="8195" max="8195" width="6.25" style="151" customWidth="1"/>
    <col min="8196" max="8196" width="18.75" style="151" customWidth="1"/>
    <col min="8197" max="8198" width="25" style="151" customWidth="1"/>
    <col min="8199" max="8448" width="9" style="151"/>
    <col min="8449" max="8449" width="5" style="151" customWidth="1"/>
    <col min="8450" max="8450" width="2.5" style="151" customWidth="1"/>
    <col min="8451" max="8451" width="6.25" style="151" customWidth="1"/>
    <col min="8452" max="8452" width="18.75" style="151" customWidth="1"/>
    <col min="8453" max="8454" width="25" style="151" customWidth="1"/>
    <col min="8455" max="8704" width="9" style="151"/>
    <col min="8705" max="8705" width="5" style="151" customWidth="1"/>
    <col min="8706" max="8706" width="2.5" style="151" customWidth="1"/>
    <col min="8707" max="8707" width="6.25" style="151" customWidth="1"/>
    <col min="8708" max="8708" width="18.75" style="151" customWidth="1"/>
    <col min="8709" max="8710" width="25" style="151" customWidth="1"/>
    <col min="8711" max="8960" width="9" style="151"/>
    <col min="8961" max="8961" width="5" style="151" customWidth="1"/>
    <col min="8962" max="8962" width="2.5" style="151" customWidth="1"/>
    <col min="8963" max="8963" width="6.25" style="151" customWidth="1"/>
    <col min="8964" max="8964" width="18.75" style="151" customWidth="1"/>
    <col min="8965" max="8966" width="25" style="151" customWidth="1"/>
    <col min="8967" max="9216" width="9" style="151"/>
    <col min="9217" max="9217" width="5" style="151" customWidth="1"/>
    <col min="9218" max="9218" width="2.5" style="151" customWidth="1"/>
    <col min="9219" max="9219" width="6.25" style="151" customWidth="1"/>
    <col min="9220" max="9220" width="18.75" style="151" customWidth="1"/>
    <col min="9221" max="9222" width="25" style="151" customWidth="1"/>
    <col min="9223" max="9472" width="9" style="151"/>
    <col min="9473" max="9473" width="5" style="151" customWidth="1"/>
    <col min="9474" max="9474" width="2.5" style="151" customWidth="1"/>
    <col min="9475" max="9475" width="6.25" style="151" customWidth="1"/>
    <col min="9476" max="9476" width="18.75" style="151" customWidth="1"/>
    <col min="9477" max="9478" width="25" style="151" customWidth="1"/>
    <col min="9479" max="9728" width="9" style="151"/>
    <col min="9729" max="9729" width="5" style="151" customWidth="1"/>
    <col min="9730" max="9730" width="2.5" style="151" customWidth="1"/>
    <col min="9731" max="9731" width="6.25" style="151" customWidth="1"/>
    <col min="9732" max="9732" width="18.75" style="151" customWidth="1"/>
    <col min="9733" max="9734" width="25" style="151" customWidth="1"/>
    <col min="9735" max="9984" width="9" style="151"/>
    <col min="9985" max="9985" width="5" style="151" customWidth="1"/>
    <col min="9986" max="9986" width="2.5" style="151" customWidth="1"/>
    <col min="9987" max="9987" width="6.25" style="151" customWidth="1"/>
    <col min="9988" max="9988" width="18.75" style="151" customWidth="1"/>
    <col min="9989" max="9990" width="25" style="151" customWidth="1"/>
    <col min="9991" max="10240" width="9" style="151"/>
    <col min="10241" max="10241" width="5" style="151" customWidth="1"/>
    <col min="10242" max="10242" width="2.5" style="151" customWidth="1"/>
    <col min="10243" max="10243" width="6.25" style="151" customWidth="1"/>
    <col min="10244" max="10244" width="18.75" style="151" customWidth="1"/>
    <col min="10245" max="10246" width="25" style="151" customWidth="1"/>
    <col min="10247" max="10496" width="9" style="151"/>
    <col min="10497" max="10497" width="5" style="151" customWidth="1"/>
    <col min="10498" max="10498" width="2.5" style="151" customWidth="1"/>
    <col min="10499" max="10499" width="6.25" style="151" customWidth="1"/>
    <col min="10500" max="10500" width="18.75" style="151" customWidth="1"/>
    <col min="10501" max="10502" width="25" style="151" customWidth="1"/>
    <col min="10503" max="10752" width="9" style="151"/>
    <col min="10753" max="10753" width="5" style="151" customWidth="1"/>
    <col min="10754" max="10754" width="2.5" style="151" customWidth="1"/>
    <col min="10755" max="10755" width="6.25" style="151" customWidth="1"/>
    <col min="10756" max="10756" width="18.75" style="151" customWidth="1"/>
    <col min="10757" max="10758" width="25" style="151" customWidth="1"/>
    <col min="10759" max="11008" width="9" style="151"/>
    <col min="11009" max="11009" width="5" style="151" customWidth="1"/>
    <col min="11010" max="11010" width="2.5" style="151" customWidth="1"/>
    <col min="11011" max="11011" width="6.25" style="151" customWidth="1"/>
    <col min="11012" max="11012" width="18.75" style="151" customWidth="1"/>
    <col min="11013" max="11014" width="25" style="151" customWidth="1"/>
    <col min="11015" max="11264" width="9" style="151"/>
    <col min="11265" max="11265" width="5" style="151" customWidth="1"/>
    <col min="11266" max="11266" width="2.5" style="151" customWidth="1"/>
    <col min="11267" max="11267" width="6.25" style="151" customWidth="1"/>
    <col min="11268" max="11268" width="18.75" style="151" customWidth="1"/>
    <col min="11269" max="11270" width="25" style="151" customWidth="1"/>
    <col min="11271" max="11520" width="9" style="151"/>
    <col min="11521" max="11521" width="5" style="151" customWidth="1"/>
    <col min="11522" max="11522" width="2.5" style="151" customWidth="1"/>
    <col min="11523" max="11523" width="6.25" style="151" customWidth="1"/>
    <col min="11524" max="11524" width="18.75" style="151" customWidth="1"/>
    <col min="11525" max="11526" width="25" style="151" customWidth="1"/>
    <col min="11527" max="11776" width="9" style="151"/>
    <col min="11777" max="11777" width="5" style="151" customWidth="1"/>
    <col min="11778" max="11778" width="2.5" style="151" customWidth="1"/>
    <col min="11779" max="11779" width="6.25" style="151" customWidth="1"/>
    <col min="11780" max="11780" width="18.75" style="151" customWidth="1"/>
    <col min="11781" max="11782" width="25" style="151" customWidth="1"/>
    <col min="11783" max="12032" width="9" style="151"/>
    <col min="12033" max="12033" width="5" style="151" customWidth="1"/>
    <col min="12034" max="12034" width="2.5" style="151" customWidth="1"/>
    <col min="12035" max="12035" width="6.25" style="151" customWidth="1"/>
    <col min="12036" max="12036" width="18.75" style="151" customWidth="1"/>
    <col min="12037" max="12038" width="25" style="151" customWidth="1"/>
    <col min="12039" max="12288" width="9" style="151"/>
    <col min="12289" max="12289" width="5" style="151" customWidth="1"/>
    <col min="12290" max="12290" width="2.5" style="151" customWidth="1"/>
    <col min="12291" max="12291" width="6.25" style="151" customWidth="1"/>
    <col min="12292" max="12292" width="18.75" style="151" customWidth="1"/>
    <col min="12293" max="12294" width="25" style="151" customWidth="1"/>
    <col min="12295" max="12544" width="9" style="151"/>
    <col min="12545" max="12545" width="5" style="151" customWidth="1"/>
    <col min="12546" max="12546" width="2.5" style="151" customWidth="1"/>
    <col min="12547" max="12547" width="6.25" style="151" customWidth="1"/>
    <col min="12548" max="12548" width="18.75" style="151" customWidth="1"/>
    <col min="12549" max="12550" width="25" style="151" customWidth="1"/>
    <col min="12551" max="12800" width="9" style="151"/>
    <col min="12801" max="12801" width="5" style="151" customWidth="1"/>
    <col min="12802" max="12802" width="2.5" style="151" customWidth="1"/>
    <col min="12803" max="12803" width="6.25" style="151" customWidth="1"/>
    <col min="12804" max="12804" width="18.75" style="151" customWidth="1"/>
    <col min="12805" max="12806" width="25" style="151" customWidth="1"/>
    <col min="12807" max="13056" width="9" style="151"/>
    <col min="13057" max="13057" width="5" style="151" customWidth="1"/>
    <col min="13058" max="13058" width="2.5" style="151" customWidth="1"/>
    <col min="13059" max="13059" width="6.25" style="151" customWidth="1"/>
    <col min="13060" max="13060" width="18.75" style="151" customWidth="1"/>
    <col min="13061" max="13062" width="25" style="151" customWidth="1"/>
    <col min="13063" max="13312" width="9" style="151"/>
    <col min="13313" max="13313" width="5" style="151" customWidth="1"/>
    <col min="13314" max="13314" width="2.5" style="151" customWidth="1"/>
    <col min="13315" max="13315" width="6.25" style="151" customWidth="1"/>
    <col min="13316" max="13316" width="18.75" style="151" customWidth="1"/>
    <col min="13317" max="13318" width="25" style="151" customWidth="1"/>
    <col min="13319" max="13568" width="9" style="151"/>
    <col min="13569" max="13569" width="5" style="151" customWidth="1"/>
    <col min="13570" max="13570" width="2.5" style="151" customWidth="1"/>
    <col min="13571" max="13571" width="6.25" style="151" customWidth="1"/>
    <col min="13572" max="13572" width="18.75" style="151" customWidth="1"/>
    <col min="13573" max="13574" width="25" style="151" customWidth="1"/>
    <col min="13575" max="13824" width="9" style="151"/>
    <col min="13825" max="13825" width="5" style="151" customWidth="1"/>
    <col min="13826" max="13826" width="2.5" style="151" customWidth="1"/>
    <col min="13827" max="13827" width="6.25" style="151" customWidth="1"/>
    <col min="13828" max="13828" width="18.75" style="151" customWidth="1"/>
    <col min="13829" max="13830" width="25" style="151" customWidth="1"/>
    <col min="13831" max="14080" width="9" style="151"/>
    <col min="14081" max="14081" width="5" style="151" customWidth="1"/>
    <col min="14082" max="14082" width="2.5" style="151" customWidth="1"/>
    <col min="14083" max="14083" width="6.25" style="151" customWidth="1"/>
    <col min="14084" max="14084" width="18.75" style="151" customWidth="1"/>
    <col min="14085" max="14086" width="25" style="151" customWidth="1"/>
    <col min="14087" max="14336" width="9" style="151"/>
    <col min="14337" max="14337" width="5" style="151" customWidth="1"/>
    <col min="14338" max="14338" width="2.5" style="151" customWidth="1"/>
    <col min="14339" max="14339" width="6.25" style="151" customWidth="1"/>
    <col min="14340" max="14340" width="18.75" style="151" customWidth="1"/>
    <col min="14341" max="14342" width="25" style="151" customWidth="1"/>
    <col min="14343" max="14592" width="9" style="151"/>
    <col min="14593" max="14593" width="5" style="151" customWidth="1"/>
    <col min="14594" max="14594" width="2.5" style="151" customWidth="1"/>
    <col min="14595" max="14595" width="6.25" style="151" customWidth="1"/>
    <col min="14596" max="14596" width="18.75" style="151" customWidth="1"/>
    <col min="14597" max="14598" width="25" style="151" customWidth="1"/>
    <col min="14599" max="14848" width="9" style="151"/>
    <col min="14849" max="14849" width="5" style="151" customWidth="1"/>
    <col min="14850" max="14850" width="2.5" style="151" customWidth="1"/>
    <col min="14851" max="14851" width="6.25" style="151" customWidth="1"/>
    <col min="14852" max="14852" width="18.75" style="151" customWidth="1"/>
    <col min="14853" max="14854" width="25" style="151" customWidth="1"/>
    <col min="14855" max="15104" width="9" style="151"/>
    <col min="15105" max="15105" width="5" style="151" customWidth="1"/>
    <col min="15106" max="15106" width="2.5" style="151" customWidth="1"/>
    <col min="15107" max="15107" width="6.25" style="151" customWidth="1"/>
    <col min="15108" max="15108" width="18.75" style="151" customWidth="1"/>
    <col min="15109" max="15110" width="25" style="151" customWidth="1"/>
    <col min="15111" max="15360" width="9" style="151"/>
    <col min="15361" max="15361" width="5" style="151" customWidth="1"/>
    <col min="15362" max="15362" width="2.5" style="151" customWidth="1"/>
    <col min="15363" max="15363" width="6.25" style="151" customWidth="1"/>
    <col min="15364" max="15364" width="18.75" style="151" customWidth="1"/>
    <col min="15365" max="15366" width="25" style="151" customWidth="1"/>
    <col min="15367" max="15616" width="9" style="151"/>
    <col min="15617" max="15617" width="5" style="151" customWidth="1"/>
    <col min="15618" max="15618" width="2.5" style="151" customWidth="1"/>
    <col min="15619" max="15619" width="6.25" style="151" customWidth="1"/>
    <col min="15620" max="15620" width="18.75" style="151" customWidth="1"/>
    <col min="15621" max="15622" width="25" style="151" customWidth="1"/>
    <col min="15623" max="15872" width="9" style="151"/>
    <col min="15873" max="15873" width="5" style="151" customWidth="1"/>
    <col min="15874" max="15874" width="2.5" style="151" customWidth="1"/>
    <col min="15875" max="15875" width="6.25" style="151" customWidth="1"/>
    <col min="15876" max="15876" width="18.75" style="151" customWidth="1"/>
    <col min="15877" max="15878" width="25" style="151" customWidth="1"/>
    <col min="15879" max="16128" width="9" style="151"/>
    <col min="16129" max="16129" width="5" style="151" customWidth="1"/>
    <col min="16130" max="16130" width="2.5" style="151" customWidth="1"/>
    <col min="16131" max="16131" width="6.25" style="151" customWidth="1"/>
    <col min="16132" max="16132" width="18.75" style="151" customWidth="1"/>
    <col min="16133" max="16134" width="25" style="151" customWidth="1"/>
    <col min="16135" max="16384" width="9" style="151"/>
  </cols>
  <sheetData>
    <row r="1" spans="2:6" ht="19.5">
      <c r="F1" s="152" t="s">
        <v>190</v>
      </c>
    </row>
    <row r="2" spans="2:6" ht="19.5">
      <c r="F2" s="152" t="s">
        <v>143</v>
      </c>
    </row>
    <row r="3" spans="2:6" ht="30" customHeight="1">
      <c r="B3" s="153" t="s">
        <v>191</v>
      </c>
      <c r="C3" s="153"/>
      <c r="D3" s="153"/>
      <c r="E3" s="153"/>
      <c r="F3" s="153"/>
    </row>
    <row r="4" spans="2:6" ht="7.5" customHeight="1"/>
    <row r="5" spans="2:6" ht="30" customHeight="1">
      <c r="B5" s="185" t="s">
        <v>192</v>
      </c>
      <c r="C5" s="186"/>
      <c r="D5" s="156" t="s">
        <v>193</v>
      </c>
      <c r="E5" s="157"/>
      <c r="F5" s="158"/>
    </row>
    <row r="6" spans="2:6" ht="30" customHeight="1">
      <c r="B6" s="186"/>
      <c r="C6" s="186"/>
      <c r="D6" s="161" t="s">
        <v>194</v>
      </c>
      <c r="E6" s="162"/>
      <c r="F6" s="158"/>
    </row>
    <row r="7" spans="2:6" ht="30" customHeight="1">
      <c r="B7" s="176"/>
      <c r="C7" s="176"/>
      <c r="D7" s="156" t="s">
        <v>195</v>
      </c>
      <c r="E7" s="157"/>
      <c r="F7" s="158"/>
    </row>
    <row r="8" spans="2:6" ht="30" customHeight="1">
      <c r="B8" s="185" t="s">
        <v>196</v>
      </c>
      <c r="C8" s="186"/>
      <c r="D8" s="156" t="s">
        <v>193</v>
      </c>
      <c r="E8" s="157"/>
      <c r="F8" s="158"/>
    </row>
    <row r="9" spans="2:6" ht="30" customHeight="1">
      <c r="B9" s="186"/>
      <c r="C9" s="186"/>
      <c r="D9" s="161" t="s">
        <v>194</v>
      </c>
      <c r="E9" s="162"/>
      <c r="F9" s="158"/>
    </row>
    <row r="10" spans="2:6" ht="37.5" customHeight="1">
      <c r="B10" s="176"/>
      <c r="C10" s="176"/>
      <c r="D10" s="156" t="s">
        <v>195</v>
      </c>
      <c r="E10" s="157"/>
      <c r="F10" s="158"/>
    </row>
    <row r="11" spans="2:6" ht="30" customHeight="1">
      <c r="B11" s="185" t="s">
        <v>197</v>
      </c>
      <c r="C11" s="186"/>
      <c r="D11" s="156" t="s">
        <v>193</v>
      </c>
      <c r="E11" s="157"/>
      <c r="F11" s="158"/>
    </row>
    <row r="12" spans="2:6" ht="30" customHeight="1">
      <c r="B12" s="186"/>
      <c r="C12" s="186"/>
      <c r="D12" s="161" t="s">
        <v>194</v>
      </c>
      <c r="E12" s="162"/>
      <c r="F12" s="158"/>
    </row>
    <row r="13" spans="2:6" ht="37.5" customHeight="1">
      <c r="B13" s="176"/>
      <c r="C13" s="176"/>
      <c r="D13" s="156" t="s">
        <v>195</v>
      </c>
      <c r="E13" s="157"/>
      <c r="F13" s="158"/>
    </row>
    <row r="14" spans="2:6" ht="30" customHeight="1">
      <c r="B14" s="185" t="s">
        <v>198</v>
      </c>
      <c r="C14" s="186"/>
      <c r="D14" s="156" t="s">
        <v>193</v>
      </c>
      <c r="E14" s="157"/>
      <c r="F14" s="158"/>
    </row>
    <row r="15" spans="2:6" ht="30" customHeight="1">
      <c r="B15" s="186"/>
      <c r="C15" s="186"/>
      <c r="D15" s="161" t="s">
        <v>194</v>
      </c>
      <c r="E15" s="162"/>
      <c r="F15" s="158"/>
    </row>
    <row r="16" spans="2:6" ht="37.5" customHeight="1">
      <c r="B16" s="176"/>
      <c r="C16" s="176"/>
      <c r="D16" s="156" t="s">
        <v>195</v>
      </c>
      <c r="E16" s="157"/>
      <c r="F16" s="158"/>
    </row>
    <row r="17" spans="1:6" ht="37.5" customHeight="1">
      <c r="B17" s="185" t="s">
        <v>199</v>
      </c>
      <c r="C17" s="186"/>
      <c r="D17" s="156" t="s">
        <v>193</v>
      </c>
      <c r="E17" s="157"/>
      <c r="F17" s="158"/>
    </row>
    <row r="18" spans="1:6" ht="37.5" customHeight="1">
      <c r="B18" s="186"/>
      <c r="C18" s="186"/>
      <c r="D18" s="161" t="s">
        <v>194</v>
      </c>
      <c r="E18" s="162"/>
      <c r="F18" s="158"/>
    </row>
    <row r="19" spans="1:6" ht="37.5" customHeight="1">
      <c r="B19" s="176"/>
      <c r="C19" s="176"/>
      <c r="D19" s="156" t="s">
        <v>195</v>
      </c>
      <c r="E19" s="157"/>
      <c r="F19" s="158"/>
    </row>
    <row r="20" spans="1:6" ht="37.5" customHeight="1">
      <c r="B20" s="187" t="s">
        <v>200</v>
      </c>
      <c r="C20" s="188"/>
      <c r="D20" s="188"/>
      <c r="E20" s="188"/>
      <c r="F20" s="189"/>
    </row>
    <row r="21" spans="1:6" ht="7.5" customHeight="1">
      <c r="B21" s="170"/>
      <c r="E21" s="171"/>
    </row>
    <row r="22" spans="1:6" ht="22.5" customHeight="1">
      <c r="A22" s="172" t="s">
        <v>166</v>
      </c>
      <c r="B22" s="173">
        <v>1</v>
      </c>
      <c r="C22" s="174" t="s">
        <v>167</v>
      </c>
      <c r="D22" s="171"/>
      <c r="E22" s="171"/>
      <c r="F22" s="171"/>
    </row>
    <row r="23" spans="1:6" ht="22.5" customHeight="1">
      <c r="A23" s="171"/>
      <c r="B23" s="173">
        <v>2</v>
      </c>
      <c r="C23" s="175" t="s">
        <v>201</v>
      </c>
      <c r="D23" s="175"/>
      <c r="E23" s="175"/>
      <c r="F23" s="175"/>
    </row>
    <row r="24" spans="1:6" ht="22.5" customHeight="1">
      <c r="A24" s="171"/>
      <c r="B24" s="173">
        <v>3</v>
      </c>
      <c r="C24" s="175" t="s">
        <v>202</v>
      </c>
      <c r="D24" s="175"/>
      <c r="E24" s="175"/>
      <c r="F24" s="175"/>
    </row>
  </sheetData>
  <mergeCells count="24">
    <mergeCell ref="C24:F24"/>
    <mergeCell ref="B17:C19"/>
    <mergeCell ref="E17:F17"/>
    <mergeCell ref="E18:F18"/>
    <mergeCell ref="E19:F19"/>
    <mergeCell ref="B20:F20"/>
    <mergeCell ref="C23:F23"/>
    <mergeCell ref="B11:C13"/>
    <mergeCell ref="E11:F11"/>
    <mergeCell ref="E12:F12"/>
    <mergeCell ref="E13:F13"/>
    <mergeCell ref="B14:C16"/>
    <mergeCell ref="E14:F14"/>
    <mergeCell ref="E15:F15"/>
    <mergeCell ref="E16:F16"/>
    <mergeCell ref="B3:F3"/>
    <mergeCell ref="B5:C7"/>
    <mergeCell ref="E5:F5"/>
    <mergeCell ref="E6:F6"/>
    <mergeCell ref="E7:F7"/>
    <mergeCell ref="B8:C10"/>
    <mergeCell ref="E8:F8"/>
    <mergeCell ref="E9:F9"/>
    <mergeCell ref="E10:F10"/>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7E19-5E38-432A-A7DE-E38DFB2DD262}">
  <sheetPr codeName="Sheet19"/>
  <dimension ref="A1:F13"/>
  <sheetViews>
    <sheetView view="pageBreakPreview" zoomScale="70" zoomScaleNormal="100" zoomScaleSheetLayoutView="70" workbookViewId="0">
      <selection activeCell="D54" sqref="D54"/>
    </sheetView>
  </sheetViews>
  <sheetFormatPr defaultRowHeight="18.75"/>
  <cols>
    <col min="1" max="1" width="5" style="151" customWidth="1"/>
    <col min="2" max="2" width="2.5" style="151" customWidth="1"/>
    <col min="3" max="3" width="3.875" style="151" customWidth="1"/>
    <col min="4" max="4" width="12.5" style="151" customWidth="1"/>
    <col min="5" max="5" width="31.25" style="151" customWidth="1"/>
    <col min="6" max="6" width="25" style="151" customWidth="1"/>
    <col min="7" max="256" width="9" style="151"/>
    <col min="257" max="257" width="5" style="151" customWidth="1"/>
    <col min="258" max="258" width="2.5" style="151" customWidth="1"/>
    <col min="259" max="259" width="3.875" style="151" customWidth="1"/>
    <col min="260" max="260" width="12.5" style="151" customWidth="1"/>
    <col min="261" max="261" width="31.25" style="151" customWidth="1"/>
    <col min="262" max="262" width="25" style="151" customWidth="1"/>
    <col min="263" max="512" width="9" style="151"/>
    <col min="513" max="513" width="5" style="151" customWidth="1"/>
    <col min="514" max="514" width="2.5" style="151" customWidth="1"/>
    <col min="515" max="515" width="3.875" style="151" customWidth="1"/>
    <col min="516" max="516" width="12.5" style="151" customWidth="1"/>
    <col min="517" max="517" width="31.25" style="151" customWidth="1"/>
    <col min="518" max="518" width="25" style="151" customWidth="1"/>
    <col min="519" max="768" width="9" style="151"/>
    <col min="769" max="769" width="5" style="151" customWidth="1"/>
    <col min="770" max="770" width="2.5" style="151" customWidth="1"/>
    <col min="771" max="771" width="3.875" style="151" customWidth="1"/>
    <col min="772" max="772" width="12.5" style="151" customWidth="1"/>
    <col min="773" max="773" width="31.25" style="151" customWidth="1"/>
    <col min="774" max="774" width="25" style="151" customWidth="1"/>
    <col min="775" max="1024" width="9" style="151"/>
    <col min="1025" max="1025" width="5" style="151" customWidth="1"/>
    <col min="1026" max="1026" width="2.5" style="151" customWidth="1"/>
    <col min="1027" max="1027" width="3.875" style="151" customWidth="1"/>
    <col min="1028" max="1028" width="12.5" style="151" customWidth="1"/>
    <col min="1029" max="1029" width="31.25" style="151" customWidth="1"/>
    <col min="1030" max="1030" width="25" style="151" customWidth="1"/>
    <col min="1031" max="1280" width="9" style="151"/>
    <col min="1281" max="1281" width="5" style="151" customWidth="1"/>
    <col min="1282" max="1282" width="2.5" style="151" customWidth="1"/>
    <col min="1283" max="1283" width="3.875" style="151" customWidth="1"/>
    <col min="1284" max="1284" width="12.5" style="151" customWidth="1"/>
    <col min="1285" max="1285" width="31.25" style="151" customWidth="1"/>
    <col min="1286" max="1286" width="25" style="151" customWidth="1"/>
    <col min="1287" max="1536" width="9" style="151"/>
    <col min="1537" max="1537" width="5" style="151" customWidth="1"/>
    <col min="1538" max="1538" width="2.5" style="151" customWidth="1"/>
    <col min="1539" max="1539" width="3.875" style="151" customWidth="1"/>
    <col min="1540" max="1540" width="12.5" style="151" customWidth="1"/>
    <col min="1541" max="1541" width="31.25" style="151" customWidth="1"/>
    <col min="1542" max="1542" width="25" style="151" customWidth="1"/>
    <col min="1543" max="1792" width="9" style="151"/>
    <col min="1793" max="1793" width="5" style="151" customWidth="1"/>
    <col min="1794" max="1794" width="2.5" style="151" customWidth="1"/>
    <col min="1795" max="1795" width="3.875" style="151" customWidth="1"/>
    <col min="1796" max="1796" width="12.5" style="151" customWidth="1"/>
    <col min="1797" max="1797" width="31.25" style="151" customWidth="1"/>
    <col min="1798" max="1798" width="25" style="151" customWidth="1"/>
    <col min="1799" max="2048" width="9" style="151"/>
    <col min="2049" max="2049" width="5" style="151" customWidth="1"/>
    <col min="2050" max="2050" width="2.5" style="151" customWidth="1"/>
    <col min="2051" max="2051" width="3.875" style="151" customWidth="1"/>
    <col min="2052" max="2052" width="12.5" style="151" customWidth="1"/>
    <col min="2053" max="2053" width="31.25" style="151" customWidth="1"/>
    <col min="2054" max="2054" width="25" style="151" customWidth="1"/>
    <col min="2055" max="2304" width="9" style="151"/>
    <col min="2305" max="2305" width="5" style="151" customWidth="1"/>
    <col min="2306" max="2306" width="2.5" style="151" customWidth="1"/>
    <col min="2307" max="2307" width="3.875" style="151" customWidth="1"/>
    <col min="2308" max="2308" width="12.5" style="151" customWidth="1"/>
    <col min="2309" max="2309" width="31.25" style="151" customWidth="1"/>
    <col min="2310" max="2310" width="25" style="151" customWidth="1"/>
    <col min="2311" max="2560" width="9" style="151"/>
    <col min="2561" max="2561" width="5" style="151" customWidth="1"/>
    <col min="2562" max="2562" width="2.5" style="151" customWidth="1"/>
    <col min="2563" max="2563" width="3.875" style="151" customWidth="1"/>
    <col min="2564" max="2564" width="12.5" style="151" customWidth="1"/>
    <col min="2565" max="2565" width="31.25" style="151" customWidth="1"/>
    <col min="2566" max="2566" width="25" style="151" customWidth="1"/>
    <col min="2567" max="2816" width="9" style="151"/>
    <col min="2817" max="2817" width="5" style="151" customWidth="1"/>
    <col min="2818" max="2818" width="2.5" style="151" customWidth="1"/>
    <col min="2819" max="2819" width="3.875" style="151" customWidth="1"/>
    <col min="2820" max="2820" width="12.5" style="151" customWidth="1"/>
    <col min="2821" max="2821" width="31.25" style="151" customWidth="1"/>
    <col min="2822" max="2822" width="25" style="151" customWidth="1"/>
    <col min="2823" max="3072" width="9" style="151"/>
    <col min="3073" max="3073" width="5" style="151" customWidth="1"/>
    <col min="3074" max="3074" width="2.5" style="151" customWidth="1"/>
    <col min="3075" max="3075" width="3.875" style="151" customWidth="1"/>
    <col min="3076" max="3076" width="12.5" style="151" customWidth="1"/>
    <col min="3077" max="3077" width="31.25" style="151" customWidth="1"/>
    <col min="3078" max="3078" width="25" style="151" customWidth="1"/>
    <col min="3079" max="3328" width="9" style="151"/>
    <col min="3329" max="3329" width="5" style="151" customWidth="1"/>
    <col min="3330" max="3330" width="2.5" style="151" customWidth="1"/>
    <col min="3331" max="3331" width="3.875" style="151" customWidth="1"/>
    <col min="3332" max="3332" width="12.5" style="151" customWidth="1"/>
    <col min="3333" max="3333" width="31.25" style="151" customWidth="1"/>
    <col min="3334" max="3334" width="25" style="151" customWidth="1"/>
    <col min="3335" max="3584" width="9" style="151"/>
    <col min="3585" max="3585" width="5" style="151" customWidth="1"/>
    <col min="3586" max="3586" width="2.5" style="151" customWidth="1"/>
    <col min="3587" max="3587" width="3.875" style="151" customWidth="1"/>
    <col min="3588" max="3588" width="12.5" style="151" customWidth="1"/>
    <col min="3589" max="3589" width="31.25" style="151" customWidth="1"/>
    <col min="3590" max="3590" width="25" style="151" customWidth="1"/>
    <col min="3591" max="3840" width="9" style="151"/>
    <col min="3841" max="3841" width="5" style="151" customWidth="1"/>
    <col min="3842" max="3842" width="2.5" style="151" customWidth="1"/>
    <col min="3843" max="3843" width="3.875" style="151" customWidth="1"/>
    <col min="3844" max="3844" width="12.5" style="151" customWidth="1"/>
    <col min="3845" max="3845" width="31.25" style="151" customWidth="1"/>
    <col min="3846" max="3846" width="25" style="151" customWidth="1"/>
    <col min="3847" max="4096" width="9" style="151"/>
    <col min="4097" max="4097" width="5" style="151" customWidth="1"/>
    <col min="4098" max="4098" width="2.5" style="151" customWidth="1"/>
    <col min="4099" max="4099" width="3.875" style="151" customWidth="1"/>
    <col min="4100" max="4100" width="12.5" style="151" customWidth="1"/>
    <col min="4101" max="4101" width="31.25" style="151" customWidth="1"/>
    <col min="4102" max="4102" width="25" style="151" customWidth="1"/>
    <col min="4103" max="4352" width="9" style="151"/>
    <col min="4353" max="4353" width="5" style="151" customWidth="1"/>
    <col min="4354" max="4354" width="2.5" style="151" customWidth="1"/>
    <col min="4355" max="4355" width="3.875" style="151" customWidth="1"/>
    <col min="4356" max="4356" width="12.5" style="151" customWidth="1"/>
    <col min="4357" max="4357" width="31.25" style="151" customWidth="1"/>
    <col min="4358" max="4358" width="25" style="151" customWidth="1"/>
    <col min="4359" max="4608" width="9" style="151"/>
    <col min="4609" max="4609" width="5" style="151" customWidth="1"/>
    <col min="4610" max="4610" width="2.5" style="151" customWidth="1"/>
    <col min="4611" max="4611" width="3.875" style="151" customWidth="1"/>
    <col min="4612" max="4612" width="12.5" style="151" customWidth="1"/>
    <col min="4613" max="4613" width="31.25" style="151" customWidth="1"/>
    <col min="4614" max="4614" width="25" style="151" customWidth="1"/>
    <col min="4615" max="4864" width="9" style="151"/>
    <col min="4865" max="4865" width="5" style="151" customWidth="1"/>
    <col min="4866" max="4866" width="2.5" style="151" customWidth="1"/>
    <col min="4867" max="4867" width="3.875" style="151" customWidth="1"/>
    <col min="4868" max="4868" width="12.5" style="151" customWidth="1"/>
    <col min="4869" max="4869" width="31.25" style="151" customWidth="1"/>
    <col min="4870" max="4870" width="25" style="151" customWidth="1"/>
    <col min="4871" max="5120" width="9" style="151"/>
    <col min="5121" max="5121" width="5" style="151" customWidth="1"/>
    <col min="5122" max="5122" width="2.5" style="151" customWidth="1"/>
    <col min="5123" max="5123" width="3.875" style="151" customWidth="1"/>
    <col min="5124" max="5124" width="12.5" style="151" customWidth="1"/>
    <col min="5125" max="5125" width="31.25" style="151" customWidth="1"/>
    <col min="5126" max="5126" width="25" style="151" customWidth="1"/>
    <col min="5127" max="5376" width="9" style="151"/>
    <col min="5377" max="5377" width="5" style="151" customWidth="1"/>
    <col min="5378" max="5378" width="2.5" style="151" customWidth="1"/>
    <col min="5379" max="5379" width="3.875" style="151" customWidth="1"/>
    <col min="5380" max="5380" width="12.5" style="151" customWidth="1"/>
    <col min="5381" max="5381" width="31.25" style="151" customWidth="1"/>
    <col min="5382" max="5382" width="25" style="151" customWidth="1"/>
    <col min="5383" max="5632" width="9" style="151"/>
    <col min="5633" max="5633" width="5" style="151" customWidth="1"/>
    <col min="5634" max="5634" width="2.5" style="151" customWidth="1"/>
    <col min="5635" max="5635" width="3.875" style="151" customWidth="1"/>
    <col min="5636" max="5636" width="12.5" style="151" customWidth="1"/>
    <col min="5637" max="5637" width="31.25" style="151" customWidth="1"/>
    <col min="5638" max="5638" width="25" style="151" customWidth="1"/>
    <col min="5639" max="5888" width="9" style="151"/>
    <col min="5889" max="5889" width="5" style="151" customWidth="1"/>
    <col min="5890" max="5890" width="2.5" style="151" customWidth="1"/>
    <col min="5891" max="5891" width="3.875" style="151" customWidth="1"/>
    <col min="5892" max="5892" width="12.5" style="151" customWidth="1"/>
    <col min="5893" max="5893" width="31.25" style="151" customWidth="1"/>
    <col min="5894" max="5894" width="25" style="151" customWidth="1"/>
    <col min="5895" max="6144" width="9" style="151"/>
    <col min="6145" max="6145" width="5" style="151" customWidth="1"/>
    <col min="6146" max="6146" width="2.5" style="151" customWidth="1"/>
    <col min="6147" max="6147" width="3.875" style="151" customWidth="1"/>
    <col min="6148" max="6148" width="12.5" style="151" customWidth="1"/>
    <col min="6149" max="6149" width="31.25" style="151" customWidth="1"/>
    <col min="6150" max="6150" width="25" style="151" customWidth="1"/>
    <col min="6151" max="6400" width="9" style="151"/>
    <col min="6401" max="6401" width="5" style="151" customWidth="1"/>
    <col min="6402" max="6402" width="2.5" style="151" customWidth="1"/>
    <col min="6403" max="6403" width="3.875" style="151" customWidth="1"/>
    <col min="6404" max="6404" width="12.5" style="151" customWidth="1"/>
    <col min="6405" max="6405" width="31.25" style="151" customWidth="1"/>
    <col min="6406" max="6406" width="25" style="151" customWidth="1"/>
    <col min="6407" max="6656" width="9" style="151"/>
    <col min="6657" max="6657" width="5" style="151" customWidth="1"/>
    <col min="6658" max="6658" width="2.5" style="151" customWidth="1"/>
    <col min="6659" max="6659" width="3.875" style="151" customWidth="1"/>
    <col min="6660" max="6660" width="12.5" style="151" customWidth="1"/>
    <col min="6661" max="6661" width="31.25" style="151" customWidth="1"/>
    <col min="6662" max="6662" width="25" style="151" customWidth="1"/>
    <col min="6663" max="6912" width="9" style="151"/>
    <col min="6913" max="6913" width="5" style="151" customWidth="1"/>
    <col min="6914" max="6914" width="2.5" style="151" customWidth="1"/>
    <col min="6915" max="6915" width="3.875" style="151" customWidth="1"/>
    <col min="6916" max="6916" width="12.5" style="151" customWidth="1"/>
    <col min="6917" max="6917" width="31.25" style="151" customWidth="1"/>
    <col min="6918" max="6918" width="25" style="151" customWidth="1"/>
    <col min="6919" max="7168" width="9" style="151"/>
    <col min="7169" max="7169" width="5" style="151" customWidth="1"/>
    <col min="7170" max="7170" width="2.5" style="151" customWidth="1"/>
    <col min="7171" max="7171" width="3.875" style="151" customWidth="1"/>
    <col min="7172" max="7172" width="12.5" style="151" customWidth="1"/>
    <col min="7173" max="7173" width="31.25" style="151" customWidth="1"/>
    <col min="7174" max="7174" width="25" style="151" customWidth="1"/>
    <col min="7175" max="7424" width="9" style="151"/>
    <col min="7425" max="7425" width="5" style="151" customWidth="1"/>
    <col min="7426" max="7426" width="2.5" style="151" customWidth="1"/>
    <col min="7427" max="7427" width="3.875" style="151" customWidth="1"/>
    <col min="7428" max="7428" width="12.5" style="151" customWidth="1"/>
    <col min="7429" max="7429" width="31.25" style="151" customWidth="1"/>
    <col min="7430" max="7430" width="25" style="151" customWidth="1"/>
    <col min="7431" max="7680" width="9" style="151"/>
    <col min="7681" max="7681" width="5" style="151" customWidth="1"/>
    <col min="7682" max="7682" width="2.5" style="151" customWidth="1"/>
    <col min="7683" max="7683" width="3.875" style="151" customWidth="1"/>
    <col min="7684" max="7684" width="12.5" style="151" customWidth="1"/>
    <col min="7685" max="7685" width="31.25" style="151" customWidth="1"/>
    <col min="7686" max="7686" width="25" style="151" customWidth="1"/>
    <col min="7687" max="7936" width="9" style="151"/>
    <col min="7937" max="7937" width="5" style="151" customWidth="1"/>
    <col min="7938" max="7938" width="2.5" style="151" customWidth="1"/>
    <col min="7939" max="7939" width="3.875" style="151" customWidth="1"/>
    <col min="7940" max="7940" width="12.5" style="151" customWidth="1"/>
    <col min="7941" max="7941" width="31.25" style="151" customWidth="1"/>
    <col min="7942" max="7942" width="25" style="151" customWidth="1"/>
    <col min="7943" max="8192" width="9" style="151"/>
    <col min="8193" max="8193" width="5" style="151" customWidth="1"/>
    <col min="8194" max="8194" width="2.5" style="151" customWidth="1"/>
    <col min="8195" max="8195" width="3.875" style="151" customWidth="1"/>
    <col min="8196" max="8196" width="12.5" style="151" customWidth="1"/>
    <col min="8197" max="8197" width="31.25" style="151" customWidth="1"/>
    <col min="8198" max="8198" width="25" style="151" customWidth="1"/>
    <col min="8199" max="8448" width="9" style="151"/>
    <col min="8449" max="8449" width="5" style="151" customWidth="1"/>
    <col min="8450" max="8450" width="2.5" style="151" customWidth="1"/>
    <col min="8451" max="8451" width="3.875" style="151" customWidth="1"/>
    <col min="8452" max="8452" width="12.5" style="151" customWidth="1"/>
    <col min="8453" max="8453" width="31.25" style="151" customWidth="1"/>
    <col min="8454" max="8454" width="25" style="151" customWidth="1"/>
    <col min="8455" max="8704" width="9" style="151"/>
    <col min="8705" max="8705" width="5" style="151" customWidth="1"/>
    <col min="8706" max="8706" width="2.5" style="151" customWidth="1"/>
    <col min="8707" max="8707" width="3.875" style="151" customWidth="1"/>
    <col min="8708" max="8708" width="12.5" style="151" customWidth="1"/>
    <col min="8709" max="8709" width="31.25" style="151" customWidth="1"/>
    <col min="8710" max="8710" width="25" style="151" customWidth="1"/>
    <col min="8711" max="8960" width="9" style="151"/>
    <col min="8961" max="8961" width="5" style="151" customWidth="1"/>
    <col min="8962" max="8962" width="2.5" style="151" customWidth="1"/>
    <col min="8963" max="8963" width="3.875" style="151" customWidth="1"/>
    <col min="8964" max="8964" width="12.5" style="151" customWidth="1"/>
    <col min="8965" max="8965" width="31.25" style="151" customWidth="1"/>
    <col min="8966" max="8966" width="25" style="151" customWidth="1"/>
    <col min="8967" max="9216" width="9" style="151"/>
    <col min="9217" max="9217" width="5" style="151" customWidth="1"/>
    <col min="9218" max="9218" width="2.5" style="151" customWidth="1"/>
    <col min="9219" max="9219" width="3.875" style="151" customWidth="1"/>
    <col min="9220" max="9220" width="12.5" style="151" customWidth="1"/>
    <col min="9221" max="9221" width="31.25" style="151" customWidth="1"/>
    <col min="9222" max="9222" width="25" style="151" customWidth="1"/>
    <col min="9223" max="9472" width="9" style="151"/>
    <col min="9473" max="9473" width="5" style="151" customWidth="1"/>
    <col min="9474" max="9474" width="2.5" style="151" customWidth="1"/>
    <col min="9475" max="9475" width="3.875" style="151" customWidth="1"/>
    <col min="9476" max="9476" width="12.5" style="151" customWidth="1"/>
    <col min="9477" max="9477" width="31.25" style="151" customWidth="1"/>
    <col min="9478" max="9478" width="25" style="151" customWidth="1"/>
    <col min="9479" max="9728" width="9" style="151"/>
    <col min="9729" max="9729" width="5" style="151" customWidth="1"/>
    <col min="9730" max="9730" width="2.5" style="151" customWidth="1"/>
    <col min="9731" max="9731" width="3.875" style="151" customWidth="1"/>
    <col min="9732" max="9732" width="12.5" style="151" customWidth="1"/>
    <col min="9733" max="9733" width="31.25" style="151" customWidth="1"/>
    <col min="9734" max="9734" width="25" style="151" customWidth="1"/>
    <col min="9735" max="9984" width="9" style="151"/>
    <col min="9985" max="9985" width="5" style="151" customWidth="1"/>
    <col min="9986" max="9986" width="2.5" style="151" customWidth="1"/>
    <col min="9987" max="9987" width="3.875" style="151" customWidth="1"/>
    <col min="9988" max="9988" width="12.5" style="151" customWidth="1"/>
    <col min="9989" max="9989" width="31.25" style="151" customWidth="1"/>
    <col min="9990" max="9990" width="25" style="151" customWidth="1"/>
    <col min="9991" max="10240" width="9" style="151"/>
    <col min="10241" max="10241" width="5" style="151" customWidth="1"/>
    <col min="10242" max="10242" width="2.5" style="151" customWidth="1"/>
    <col min="10243" max="10243" width="3.875" style="151" customWidth="1"/>
    <col min="10244" max="10244" width="12.5" style="151" customWidth="1"/>
    <col min="10245" max="10245" width="31.25" style="151" customWidth="1"/>
    <col min="10246" max="10246" width="25" style="151" customWidth="1"/>
    <col min="10247" max="10496" width="9" style="151"/>
    <col min="10497" max="10497" width="5" style="151" customWidth="1"/>
    <col min="10498" max="10498" width="2.5" style="151" customWidth="1"/>
    <col min="10499" max="10499" width="3.875" style="151" customWidth="1"/>
    <col min="10500" max="10500" width="12.5" style="151" customWidth="1"/>
    <col min="10501" max="10501" width="31.25" style="151" customWidth="1"/>
    <col min="10502" max="10502" width="25" style="151" customWidth="1"/>
    <col min="10503" max="10752" width="9" style="151"/>
    <col min="10753" max="10753" width="5" style="151" customWidth="1"/>
    <col min="10754" max="10754" width="2.5" style="151" customWidth="1"/>
    <col min="10755" max="10755" width="3.875" style="151" customWidth="1"/>
    <col min="10756" max="10756" width="12.5" style="151" customWidth="1"/>
    <col min="10757" max="10757" width="31.25" style="151" customWidth="1"/>
    <col min="10758" max="10758" width="25" style="151" customWidth="1"/>
    <col min="10759" max="11008" width="9" style="151"/>
    <col min="11009" max="11009" width="5" style="151" customWidth="1"/>
    <col min="11010" max="11010" width="2.5" style="151" customWidth="1"/>
    <col min="11011" max="11011" width="3.875" style="151" customWidth="1"/>
    <col min="11012" max="11012" width="12.5" style="151" customWidth="1"/>
    <col min="11013" max="11013" width="31.25" style="151" customWidth="1"/>
    <col min="11014" max="11014" width="25" style="151" customWidth="1"/>
    <col min="11015" max="11264" width="9" style="151"/>
    <col min="11265" max="11265" width="5" style="151" customWidth="1"/>
    <col min="11266" max="11266" width="2.5" style="151" customWidth="1"/>
    <col min="11267" max="11267" width="3.875" style="151" customWidth="1"/>
    <col min="11268" max="11268" width="12.5" style="151" customWidth="1"/>
    <col min="11269" max="11269" width="31.25" style="151" customWidth="1"/>
    <col min="11270" max="11270" width="25" style="151" customWidth="1"/>
    <col min="11271" max="11520" width="9" style="151"/>
    <col min="11521" max="11521" width="5" style="151" customWidth="1"/>
    <col min="11522" max="11522" width="2.5" style="151" customWidth="1"/>
    <col min="11523" max="11523" width="3.875" style="151" customWidth="1"/>
    <col min="11524" max="11524" width="12.5" style="151" customWidth="1"/>
    <col min="11525" max="11525" width="31.25" style="151" customWidth="1"/>
    <col min="11526" max="11526" width="25" style="151" customWidth="1"/>
    <col min="11527" max="11776" width="9" style="151"/>
    <col min="11777" max="11777" width="5" style="151" customWidth="1"/>
    <col min="11778" max="11778" width="2.5" style="151" customWidth="1"/>
    <col min="11779" max="11779" width="3.875" style="151" customWidth="1"/>
    <col min="11780" max="11780" width="12.5" style="151" customWidth="1"/>
    <col min="11781" max="11781" width="31.25" style="151" customWidth="1"/>
    <col min="11782" max="11782" width="25" style="151" customWidth="1"/>
    <col min="11783" max="12032" width="9" style="151"/>
    <col min="12033" max="12033" width="5" style="151" customWidth="1"/>
    <col min="12034" max="12034" width="2.5" style="151" customWidth="1"/>
    <col min="12035" max="12035" width="3.875" style="151" customWidth="1"/>
    <col min="12036" max="12036" width="12.5" style="151" customWidth="1"/>
    <col min="12037" max="12037" width="31.25" style="151" customWidth="1"/>
    <col min="12038" max="12038" width="25" style="151" customWidth="1"/>
    <col min="12039" max="12288" width="9" style="151"/>
    <col min="12289" max="12289" width="5" style="151" customWidth="1"/>
    <col min="12290" max="12290" width="2.5" style="151" customWidth="1"/>
    <col min="12291" max="12291" width="3.875" style="151" customWidth="1"/>
    <col min="12292" max="12292" width="12.5" style="151" customWidth="1"/>
    <col min="12293" max="12293" width="31.25" style="151" customWidth="1"/>
    <col min="12294" max="12294" width="25" style="151" customWidth="1"/>
    <col min="12295" max="12544" width="9" style="151"/>
    <col min="12545" max="12545" width="5" style="151" customWidth="1"/>
    <col min="12546" max="12546" width="2.5" style="151" customWidth="1"/>
    <col min="12547" max="12547" width="3.875" style="151" customWidth="1"/>
    <col min="12548" max="12548" width="12.5" style="151" customWidth="1"/>
    <col min="12549" max="12549" width="31.25" style="151" customWidth="1"/>
    <col min="12550" max="12550" width="25" style="151" customWidth="1"/>
    <col min="12551" max="12800" width="9" style="151"/>
    <col min="12801" max="12801" width="5" style="151" customWidth="1"/>
    <col min="12802" max="12802" width="2.5" style="151" customWidth="1"/>
    <col min="12803" max="12803" width="3.875" style="151" customWidth="1"/>
    <col min="12804" max="12804" width="12.5" style="151" customWidth="1"/>
    <col min="12805" max="12805" width="31.25" style="151" customWidth="1"/>
    <col min="12806" max="12806" width="25" style="151" customWidth="1"/>
    <col min="12807" max="13056" width="9" style="151"/>
    <col min="13057" max="13057" width="5" style="151" customWidth="1"/>
    <col min="13058" max="13058" width="2.5" style="151" customWidth="1"/>
    <col min="13059" max="13059" width="3.875" style="151" customWidth="1"/>
    <col min="13060" max="13060" width="12.5" style="151" customWidth="1"/>
    <col min="13061" max="13061" width="31.25" style="151" customWidth="1"/>
    <col min="13062" max="13062" width="25" style="151" customWidth="1"/>
    <col min="13063" max="13312" width="9" style="151"/>
    <col min="13313" max="13313" width="5" style="151" customWidth="1"/>
    <col min="13314" max="13314" width="2.5" style="151" customWidth="1"/>
    <col min="13315" max="13315" width="3.875" style="151" customWidth="1"/>
    <col min="13316" max="13316" width="12.5" style="151" customWidth="1"/>
    <col min="13317" max="13317" width="31.25" style="151" customWidth="1"/>
    <col min="13318" max="13318" width="25" style="151" customWidth="1"/>
    <col min="13319" max="13568" width="9" style="151"/>
    <col min="13569" max="13569" width="5" style="151" customWidth="1"/>
    <col min="13570" max="13570" width="2.5" style="151" customWidth="1"/>
    <col min="13571" max="13571" width="3.875" style="151" customWidth="1"/>
    <col min="13572" max="13572" width="12.5" style="151" customWidth="1"/>
    <col min="13573" max="13573" width="31.25" style="151" customWidth="1"/>
    <col min="13574" max="13574" width="25" style="151" customWidth="1"/>
    <col min="13575" max="13824" width="9" style="151"/>
    <col min="13825" max="13825" width="5" style="151" customWidth="1"/>
    <col min="13826" max="13826" width="2.5" style="151" customWidth="1"/>
    <col min="13827" max="13827" width="3.875" style="151" customWidth="1"/>
    <col min="13828" max="13828" width="12.5" style="151" customWidth="1"/>
    <col min="13829" max="13829" width="31.25" style="151" customWidth="1"/>
    <col min="13830" max="13830" width="25" style="151" customWidth="1"/>
    <col min="13831" max="14080" width="9" style="151"/>
    <col min="14081" max="14081" width="5" style="151" customWidth="1"/>
    <col min="14082" max="14082" width="2.5" style="151" customWidth="1"/>
    <col min="14083" max="14083" width="3.875" style="151" customWidth="1"/>
    <col min="14084" max="14084" width="12.5" style="151" customWidth="1"/>
    <col min="14085" max="14085" width="31.25" style="151" customWidth="1"/>
    <col min="14086" max="14086" width="25" style="151" customWidth="1"/>
    <col min="14087" max="14336" width="9" style="151"/>
    <col min="14337" max="14337" width="5" style="151" customWidth="1"/>
    <col min="14338" max="14338" width="2.5" style="151" customWidth="1"/>
    <col min="14339" max="14339" width="3.875" style="151" customWidth="1"/>
    <col min="14340" max="14340" width="12.5" style="151" customWidth="1"/>
    <col min="14341" max="14341" width="31.25" style="151" customWidth="1"/>
    <col min="14342" max="14342" width="25" style="151" customWidth="1"/>
    <col min="14343" max="14592" width="9" style="151"/>
    <col min="14593" max="14593" width="5" style="151" customWidth="1"/>
    <col min="14594" max="14594" width="2.5" style="151" customWidth="1"/>
    <col min="14595" max="14595" width="3.875" style="151" customWidth="1"/>
    <col min="14596" max="14596" width="12.5" style="151" customWidth="1"/>
    <col min="14597" max="14597" width="31.25" style="151" customWidth="1"/>
    <col min="14598" max="14598" width="25" style="151" customWidth="1"/>
    <col min="14599" max="14848" width="9" style="151"/>
    <col min="14849" max="14849" width="5" style="151" customWidth="1"/>
    <col min="14850" max="14850" width="2.5" style="151" customWidth="1"/>
    <col min="14851" max="14851" width="3.875" style="151" customWidth="1"/>
    <col min="14852" max="14852" width="12.5" style="151" customWidth="1"/>
    <col min="14853" max="14853" width="31.25" style="151" customWidth="1"/>
    <col min="14854" max="14854" width="25" style="151" customWidth="1"/>
    <col min="14855" max="15104" width="9" style="151"/>
    <col min="15105" max="15105" width="5" style="151" customWidth="1"/>
    <col min="15106" max="15106" width="2.5" style="151" customWidth="1"/>
    <col min="15107" max="15107" width="3.875" style="151" customWidth="1"/>
    <col min="15108" max="15108" width="12.5" style="151" customWidth="1"/>
    <col min="15109" max="15109" width="31.25" style="151" customWidth="1"/>
    <col min="15110" max="15110" width="25" style="151" customWidth="1"/>
    <col min="15111" max="15360" width="9" style="151"/>
    <col min="15361" max="15361" width="5" style="151" customWidth="1"/>
    <col min="15362" max="15362" width="2.5" style="151" customWidth="1"/>
    <col min="15363" max="15363" width="3.875" style="151" customWidth="1"/>
    <col min="15364" max="15364" width="12.5" style="151" customWidth="1"/>
    <col min="15365" max="15365" width="31.25" style="151" customWidth="1"/>
    <col min="15366" max="15366" width="25" style="151" customWidth="1"/>
    <col min="15367" max="15616" width="9" style="151"/>
    <col min="15617" max="15617" width="5" style="151" customWidth="1"/>
    <col min="15618" max="15618" width="2.5" style="151" customWidth="1"/>
    <col min="15619" max="15619" width="3.875" style="151" customWidth="1"/>
    <col min="15620" max="15620" width="12.5" style="151" customWidth="1"/>
    <col min="15621" max="15621" width="31.25" style="151" customWidth="1"/>
    <col min="15622" max="15622" width="25" style="151" customWidth="1"/>
    <col min="15623" max="15872" width="9" style="151"/>
    <col min="15873" max="15873" width="5" style="151" customWidth="1"/>
    <col min="15874" max="15874" width="2.5" style="151" customWidth="1"/>
    <col min="15875" max="15875" width="3.875" style="151" customWidth="1"/>
    <col min="15876" max="15876" width="12.5" style="151" customWidth="1"/>
    <col min="15877" max="15877" width="31.25" style="151" customWidth="1"/>
    <col min="15878" max="15878" width="25" style="151" customWidth="1"/>
    <col min="15879" max="16128" width="9" style="151"/>
    <col min="16129" max="16129" width="5" style="151" customWidth="1"/>
    <col min="16130" max="16130" width="2.5" style="151" customWidth="1"/>
    <col min="16131" max="16131" width="3.875" style="151" customWidth="1"/>
    <col min="16132" max="16132" width="12.5" style="151" customWidth="1"/>
    <col min="16133" max="16133" width="31.25" style="151" customWidth="1"/>
    <col min="16134" max="16134" width="25" style="151" customWidth="1"/>
    <col min="16135" max="16384" width="9" style="151"/>
  </cols>
  <sheetData>
    <row r="1" spans="1:6" ht="22.5" customHeight="1">
      <c r="F1" s="152" t="s">
        <v>203</v>
      </c>
    </row>
    <row r="2" spans="1:6" ht="22.5" customHeight="1">
      <c r="F2" s="152" t="s">
        <v>143</v>
      </c>
    </row>
    <row r="3" spans="1:6" ht="37.5" customHeight="1">
      <c r="B3" s="190" t="s">
        <v>204</v>
      </c>
      <c r="C3" s="190"/>
      <c r="D3" s="190"/>
      <c r="E3" s="190"/>
      <c r="F3" s="190"/>
    </row>
    <row r="4" spans="1:6" ht="7.5" customHeight="1"/>
    <row r="5" spans="1:6" ht="37.5" customHeight="1">
      <c r="B5" s="164" t="s">
        <v>172</v>
      </c>
      <c r="C5" s="164"/>
      <c r="D5" s="164"/>
      <c r="E5" s="164" t="s">
        <v>173</v>
      </c>
      <c r="F5" s="164"/>
    </row>
    <row r="6" spans="1:6" ht="37.5" customHeight="1">
      <c r="B6" s="162" t="s">
        <v>205</v>
      </c>
      <c r="C6" s="176"/>
      <c r="D6" s="176"/>
      <c r="E6" s="162" t="s">
        <v>206</v>
      </c>
      <c r="F6" s="176"/>
    </row>
    <row r="7" spans="1:6" ht="38.25" customHeight="1">
      <c r="B7" s="162"/>
      <c r="C7" s="176"/>
      <c r="D7" s="176"/>
      <c r="E7" s="157" t="s">
        <v>207</v>
      </c>
      <c r="F7" s="158"/>
    </row>
    <row r="8" spans="1:6" ht="38.25" customHeight="1">
      <c r="B8" s="162"/>
      <c r="C8" s="176"/>
      <c r="D8" s="176"/>
      <c r="E8" s="157" t="s">
        <v>208</v>
      </c>
      <c r="F8" s="158"/>
    </row>
    <row r="9" spans="1:6" ht="7.5" customHeight="1">
      <c r="B9" s="170"/>
      <c r="E9" s="171"/>
    </row>
    <row r="10" spans="1:6" ht="22.5" customHeight="1">
      <c r="A10" s="172" t="s">
        <v>166</v>
      </c>
      <c r="B10" s="173">
        <v>1</v>
      </c>
      <c r="C10" s="177" t="s">
        <v>178</v>
      </c>
      <c r="D10" s="178"/>
      <c r="E10" s="178"/>
      <c r="F10" s="178"/>
    </row>
    <row r="11" spans="1:6" ht="22.5" customHeight="1">
      <c r="A11" s="171"/>
      <c r="B11" s="173">
        <v>2</v>
      </c>
      <c r="C11" s="175" t="s">
        <v>209</v>
      </c>
      <c r="D11" s="175"/>
      <c r="E11" s="175"/>
      <c r="F11" s="175"/>
    </row>
    <row r="12" spans="1:6" ht="22.5" customHeight="1">
      <c r="A12" s="171"/>
      <c r="B12" s="173">
        <v>3</v>
      </c>
      <c r="C12" s="175" t="s">
        <v>210</v>
      </c>
      <c r="D12" s="175"/>
      <c r="E12" s="175"/>
      <c r="F12" s="175"/>
    </row>
    <row r="13" spans="1:6" ht="22.5" customHeight="1">
      <c r="B13" s="173"/>
      <c r="C13" s="175"/>
      <c r="D13" s="175"/>
      <c r="E13" s="175"/>
      <c r="F13" s="175"/>
    </row>
  </sheetData>
  <mergeCells count="11">
    <mergeCell ref="C10:F10"/>
    <mergeCell ref="C11:F11"/>
    <mergeCell ref="C12:F12"/>
    <mergeCell ref="C13:F13"/>
    <mergeCell ref="B3:F3"/>
    <mergeCell ref="B5:D5"/>
    <mergeCell ref="E5:F5"/>
    <mergeCell ref="B6:D8"/>
    <mergeCell ref="E6:F6"/>
    <mergeCell ref="E7:F7"/>
    <mergeCell ref="E8:F8"/>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53A3-9101-4347-8EA5-D1D1757C4C54}">
  <sheetPr codeName="Sheet20"/>
  <dimension ref="A1:K36"/>
  <sheetViews>
    <sheetView showZeros="0" view="pageBreakPreview" zoomScale="85" zoomScaleNormal="55" zoomScaleSheetLayoutView="85" workbookViewId="0">
      <selection activeCell="D54" sqref="D54"/>
    </sheetView>
  </sheetViews>
  <sheetFormatPr defaultRowHeight="13.5"/>
  <cols>
    <col min="1" max="11" width="8.25" style="179" customWidth="1"/>
    <col min="12" max="16384" width="9" style="179"/>
  </cols>
  <sheetData>
    <row r="1" spans="1:11">
      <c r="I1" s="180"/>
      <c r="J1" s="180"/>
      <c r="K1" s="180" t="s">
        <v>211</v>
      </c>
    </row>
    <row r="2" spans="1:11">
      <c r="I2" s="180"/>
      <c r="J2" s="180"/>
      <c r="K2" s="180"/>
    </row>
    <row r="3" spans="1:11">
      <c r="I3" s="181" t="s">
        <v>48</v>
      </c>
      <c r="J3" s="181"/>
      <c r="K3" s="181"/>
    </row>
    <row r="7" spans="1:11">
      <c r="A7" s="182" t="s">
        <v>182</v>
      </c>
      <c r="B7" s="182"/>
      <c r="C7" s="182"/>
      <c r="D7" s="182"/>
      <c r="E7" s="182"/>
      <c r="F7" s="182"/>
      <c r="G7" s="182"/>
      <c r="H7" s="182"/>
      <c r="I7" s="182"/>
      <c r="J7" s="182"/>
      <c r="K7" s="182"/>
    </row>
    <row r="8" spans="1:11">
      <c r="A8" s="182"/>
      <c r="B8" s="182"/>
      <c r="C8" s="182"/>
      <c r="D8" s="182"/>
      <c r="E8" s="182"/>
      <c r="F8" s="182"/>
      <c r="G8" s="182"/>
      <c r="H8" s="182"/>
      <c r="I8" s="182"/>
      <c r="J8" s="182"/>
      <c r="K8" s="182"/>
    </row>
    <row r="10" spans="1:11">
      <c r="A10" s="179" t="str">
        <f>'別紙第1～6(13)'!A10</f>
        <v>分任契約担当官</v>
      </c>
    </row>
    <row r="11" spans="1:11">
      <c r="A11" s="179" t="str">
        <f>'別紙第1～6(13)'!A11</f>
        <v>陸上自衛隊宇都宮駐屯地</v>
      </c>
    </row>
    <row r="12" spans="1:11">
      <c r="A12" s="179" t="str">
        <f>'別紙第1～6(13)'!A12</f>
        <v>第３３４会計隊長　　　中島　一譲　　殿</v>
      </c>
    </row>
    <row r="14" spans="1:11">
      <c r="G14" s="183" t="s">
        <v>58</v>
      </c>
      <c r="H14" s="183"/>
      <c r="I14" s="183"/>
      <c r="J14" s="183"/>
      <c r="K14" s="183"/>
    </row>
    <row r="15" spans="1:11">
      <c r="G15" s="183" t="s">
        <v>61</v>
      </c>
      <c r="H15" s="183"/>
      <c r="I15" s="183"/>
      <c r="J15" s="183"/>
      <c r="K15" s="183"/>
    </row>
    <row r="16" spans="1:11">
      <c r="G16" s="183" t="s">
        <v>212</v>
      </c>
      <c r="H16" s="183"/>
      <c r="I16" s="183"/>
      <c r="J16" s="183"/>
      <c r="K16" s="183"/>
    </row>
    <row r="20" spans="1:11">
      <c r="A20" s="184" t="s">
        <v>213</v>
      </c>
      <c r="B20" s="184"/>
      <c r="C20" s="184"/>
      <c r="D20" s="184"/>
      <c r="E20" s="184"/>
      <c r="F20" s="184"/>
      <c r="G20" s="184"/>
      <c r="H20" s="184"/>
      <c r="I20" s="184"/>
      <c r="J20" s="184"/>
      <c r="K20" s="184"/>
    </row>
    <row r="21" spans="1:11">
      <c r="A21" s="184"/>
      <c r="B21" s="184"/>
      <c r="C21" s="184"/>
      <c r="D21" s="184"/>
      <c r="E21" s="184"/>
      <c r="F21" s="184"/>
      <c r="G21" s="184"/>
      <c r="H21" s="184"/>
      <c r="I21" s="184"/>
      <c r="J21" s="184"/>
      <c r="K21" s="184"/>
    </row>
    <row r="22" spans="1:11">
      <c r="A22" s="184"/>
      <c r="B22" s="184"/>
      <c r="C22" s="184"/>
      <c r="D22" s="184"/>
      <c r="E22" s="184"/>
      <c r="F22" s="184"/>
      <c r="G22" s="184"/>
      <c r="H22" s="184"/>
      <c r="I22" s="184"/>
      <c r="J22" s="184"/>
      <c r="K22" s="184"/>
    </row>
    <row r="23" spans="1:11">
      <c r="A23" s="184"/>
      <c r="B23" s="184"/>
      <c r="C23" s="184"/>
      <c r="D23" s="184"/>
      <c r="E23" s="184"/>
      <c r="F23" s="184"/>
      <c r="G23" s="184"/>
      <c r="H23" s="184"/>
      <c r="I23" s="184"/>
      <c r="J23" s="184"/>
      <c r="K23" s="184"/>
    </row>
    <row r="26" spans="1:11" ht="14.25">
      <c r="A26" s="191" t="s">
        <v>214</v>
      </c>
    </row>
    <row r="27" spans="1:11" ht="14.25">
      <c r="A27" s="191" t="s">
        <v>215</v>
      </c>
    </row>
    <row r="28" spans="1:11" ht="14.25">
      <c r="A28" s="191" t="s">
        <v>216</v>
      </c>
    </row>
    <row r="29" spans="1:11" ht="14.25">
      <c r="A29" s="191" t="s">
        <v>217</v>
      </c>
    </row>
    <row r="30" spans="1:11" ht="14.25">
      <c r="A30" s="191" t="s">
        <v>218</v>
      </c>
    </row>
    <row r="33" spans="1:11" ht="14.25">
      <c r="A33" s="191" t="s">
        <v>219</v>
      </c>
    </row>
    <row r="34" spans="1:11" ht="13.5" customHeight="1">
      <c r="A34" s="184" t="s">
        <v>220</v>
      </c>
      <c r="B34" s="184"/>
      <c r="C34" s="184"/>
      <c r="D34" s="184"/>
      <c r="E34" s="184"/>
      <c r="F34" s="184"/>
      <c r="G34" s="184"/>
      <c r="H34" s="184"/>
      <c r="I34" s="184"/>
      <c r="J34" s="184"/>
      <c r="K34" s="184"/>
    </row>
    <row r="35" spans="1:11">
      <c r="A35" s="184"/>
      <c r="B35" s="184"/>
      <c r="C35" s="184"/>
      <c r="D35" s="184"/>
      <c r="E35" s="184"/>
      <c r="F35" s="184"/>
      <c r="G35" s="184"/>
      <c r="H35" s="184"/>
      <c r="I35" s="184"/>
      <c r="J35" s="184"/>
      <c r="K35" s="184"/>
    </row>
    <row r="36" spans="1:11">
      <c r="A36" s="184"/>
      <c r="B36" s="184"/>
      <c r="C36" s="184"/>
      <c r="D36" s="184"/>
      <c r="E36" s="184"/>
      <c r="F36" s="184"/>
      <c r="G36" s="184"/>
      <c r="H36" s="184"/>
      <c r="I36" s="184"/>
      <c r="J36" s="184"/>
      <c r="K36" s="184"/>
    </row>
  </sheetData>
  <mergeCells count="7">
    <mergeCell ref="A34:K36"/>
    <mergeCell ref="I3:K3"/>
    <mergeCell ref="A7:K8"/>
    <mergeCell ref="G14:K14"/>
    <mergeCell ref="G15:K15"/>
    <mergeCell ref="G16:K16"/>
    <mergeCell ref="A20:K23"/>
  </mergeCells>
  <phoneticPr fontId="3"/>
  <pageMargins left="0.23622047244094491" right="3.937007874015748E-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4169-A7FE-4AB8-9ECC-8F12D5B18903}">
  <sheetPr codeName="Sheet8"/>
  <dimension ref="A2:V169"/>
  <sheetViews>
    <sheetView showZeros="0" tabSelected="1" view="pageBreakPreview" topLeftCell="A81" zoomScale="120" zoomScaleNormal="100" zoomScaleSheetLayoutView="120" workbookViewId="0">
      <selection activeCell="E90" sqref="E90"/>
    </sheetView>
  </sheetViews>
  <sheetFormatPr defaultRowHeight="13.5"/>
  <cols>
    <col min="1" max="10" width="9" style="179"/>
    <col min="11" max="11" width="11.375" style="179" customWidth="1"/>
    <col min="12" max="16384" width="9" style="179"/>
  </cols>
  <sheetData>
    <row r="2" spans="1:21" ht="26.25" customHeight="1">
      <c r="A2" s="182" t="s">
        <v>221</v>
      </c>
      <c r="B2" s="182"/>
      <c r="C2" s="182"/>
      <c r="D2" s="182"/>
      <c r="E2" s="182"/>
      <c r="F2" s="182"/>
      <c r="G2" s="182"/>
      <c r="H2" s="182"/>
      <c r="I2" s="182"/>
      <c r="J2" s="182"/>
      <c r="K2" s="182"/>
      <c r="L2" s="192"/>
      <c r="M2" s="192"/>
      <c r="N2" s="192"/>
      <c r="O2" s="192"/>
      <c r="P2" s="192"/>
      <c r="Q2" s="192"/>
      <c r="R2" s="192"/>
      <c r="S2" s="192"/>
      <c r="U2" s="179" t="s">
        <v>222</v>
      </c>
    </row>
    <row r="3" spans="1:21">
      <c r="U3" s="179" t="s">
        <v>223</v>
      </c>
    </row>
    <row r="4" spans="1:21">
      <c r="A4" s="179" t="s">
        <v>5</v>
      </c>
      <c r="B4" s="183" t="str">
        <f>[1]基礎入力シート!B16</f>
        <v>屋外給気管改修工事</v>
      </c>
      <c r="C4" s="183"/>
      <c r="D4" s="183"/>
      <c r="E4" s="183"/>
      <c r="F4" s="183"/>
      <c r="G4" s="183"/>
      <c r="H4" s="183"/>
      <c r="I4" s="183"/>
      <c r="U4" s="179" t="s">
        <v>224</v>
      </c>
    </row>
    <row r="6" spans="1:21">
      <c r="A6" s="179" t="s">
        <v>225</v>
      </c>
    </row>
    <row r="7" spans="1:21">
      <c r="A7" s="179" t="s">
        <v>226</v>
      </c>
    </row>
    <row r="8" spans="1:21">
      <c r="A8" s="179" t="s">
        <v>227</v>
      </c>
    </row>
    <row r="9" spans="1:21">
      <c r="A9" s="179" t="s">
        <v>228</v>
      </c>
    </row>
    <row r="10" spans="1:21">
      <c r="A10" s="179" t="s">
        <v>229</v>
      </c>
    </row>
    <row r="12" spans="1:21">
      <c r="A12" s="193" t="s">
        <v>230</v>
      </c>
      <c r="B12" s="193"/>
      <c r="C12" s="193"/>
      <c r="D12" s="193"/>
      <c r="E12" s="193"/>
      <c r="F12" s="193"/>
      <c r="G12" s="193"/>
      <c r="H12" s="193"/>
      <c r="I12" s="193"/>
      <c r="J12" s="193"/>
      <c r="K12" s="193"/>
      <c r="L12" s="194"/>
      <c r="M12" s="194"/>
      <c r="N12" s="194"/>
      <c r="O12" s="194"/>
      <c r="P12" s="194"/>
      <c r="Q12" s="194"/>
      <c r="R12" s="194"/>
      <c r="S12" s="194"/>
    </row>
    <row r="14" spans="1:21">
      <c r="A14" s="179" t="s">
        <v>231</v>
      </c>
    </row>
    <row r="15" spans="1:21">
      <c r="A15" s="179" t="s">
        <v>232</v>
      </c>
    </row>
    <row r="17" spans="1:22">
      <c r="A17" s="179" t="s">
        <v>233</v>
      </c>
    </row>
    <row r="18" spans="1:22">
      <c r="A18" s="179" t="s">
        <v>234</v>
      </c>
    </row>
    <row r="19" spans="1:22">
      <c r="A19" s="179" t="s">
        <v>235</v>
      </c>
    </row>
    <row r="21" spans="1:22">
      <c r="A21" s="179" t="s">
        <v>236</v>
      </c>
    </row>
    <row r="22" spans="1:22">
      <c r="A22" s="179" t="s">
        <v>237</v>
      </c>
      <c r="B22" s="195" t="str">
        <f>[1]公告_以上!B21</f>
        <v>用途(管)</v>
      </c>
      <c r="C22" s="195"/>
      <c r="D22" s="195"/>
      <c r="E22" s="195"/>
      <c r="F22" s="195"/>
      <c r="G22" s="195"/>
      <c r="H22" s="195"/>
      <c r="I22" s="195"/>
      <c r="J22" s="195"/>
    </row>
    <row r="23" spans="1:22">
      <c r="A23" s="179" t="s">
        <v>237</v>
      </c>
      <c r="B23" s="195">
        <f>[1]公告_以上!B22</f>
        <v>0</v>
      </c>
      <c r="C23" s="195"/>
      <c r="D23" s="195"/>
      <c r="E23" s="195"/>
      <c r="F23" s="195"/>
      <c r="G23" s="195"/>
      <c r="H23" s="195"/>
      <c r="I23" s="195"/>
      <c r="J23" s="195"/>
    </row>
    <row r="25" spans="1:22">
      <c r="A25" s="179" t="str">
        <f>CONCATENATE(※申請書作成要領!V25,[1]基礎入力シート!J39,V26)</f>
        <v xml:space="preserve">　(2) 記載する工事は、平成23年度以降に完成した工事の中から、代表的なものを１件記載して下さい。 </v>
      </c>
      <c r="V25" s="179" t="s">
        <v>238</v>
      </c>
    </row>
    <row r="26" spans="1:22">
      <c r="A26" s="179" t="s">
        <v>239</v>
      </c>
      <c r="V26" s="179" t="s">
        <v>240</v>
      </c>
    </row>
    <row r="28" spans="1:22">
      <c r="A28" s="179" t="s">
        <v>241</v>
      </c>
    </row>
    <row r="29" spans="1:22">
      <c r="A29" s="179" t="s">
        <v>242</v>
      </c>
    </row>
    <row r="30" spans="1:22">
      <c r="A30" s="179" t="s">
        <v>243</v>
      </c>
    </row>
    <row r="31" spans="1:22">
      <c r="A31" s="179" t="s">
        <v>244</v>
      </c>
    </row>
    <row r="32" spans="1:22">
      <c r="A32" s="179" t="s">
        <v>245</v>
      </c>
    </row>
    <row r="33" spans="1:1">
      <c r="A33" s="179" t="s">
        <v>246</v>
      </c>
    </row>
    <row r="34" spans="1:1">
      <c r="A34" s="179" t="s">
        <v>247</v>
      </c>
    </row>
    <row r="35" spans="1:1">
      <c r="A35" s="179" t="s">
        <v>248</v>
      </c>
    </row>
    <row r="37" spans="1:1">
      <c r="A37" s="179" t="s">
        <v>249</v>
      </c>
    </row>
    <row r="39" spans="1:1">
      <c r="A39" s="179" t="s">
        <v>250</v>
      </c>
    </row>
    <row r="41" spans="1:1">
      <c r="A41" s="179" t="s">
        <v>251</v>
      </c>
    </row>
    <row r="43" spans="1:1">
      <c r="A43" s="179" t="s">
        <v>252</v>
      </c>
    </row>
    <row r="44" spans="1:1">
      <c r="A44" s="179" t="s">
        <v>253</v>
      </c>
    </row>
    <row r="46" spans="1:1">
      <c r="A46" s="179" t="s">
        <v>254</v>
      </c>
    </row>
    <row r="48" spans="1:1">
      <c r="A48" s="179" t="s">
        <v>255</v>
      </c>
    </row>
    <row r="49" spans="1:1">
      <c r="A49" s="179" t="s">
        <v>256</v>
      </c>
    </row>
    <row r="60" spans="1:1">
      <c r="A60" s="179" t="s">
        <v>257</v>
      </c>
    </row>
    <row r="61" spans="1:1">
      <c r="A61" s="179" t="s">
        <v>258</v>
      </c>
    </row>
    <row r="63" spans="1:1">
      <c r="A63" s="179" t="s">
        <v>259</v>
      </c>
    </row>
    <row r="64" spans="1:1">
      <c r="A64" s="179" t="s">
        <v>260</v>
      </c>
    </row>
    <row r="65" spans="1:1">
      <c r="A65" s="179" t="s">
        <v>261</v>
      </c>
    </row>
    <row r="66" spans="1:1">
      <c r="A66" s="179" t="s">
        <v>262</v>
      </c>
    </row>
    <row r="67" spans="1:1">
      <c r="A67" s="179" t="s">
        <v>263</v>
      </c>
    </row>
    <row r="68" spans="1:1">
      <c r="A68" s="179" t="s">
        <v>264</v>
      </c>
    </row>
    <row r="69" spans="1:1">
      <c r="A69" s="179" t="s">
        <v>265</v>
      </c>
    </row>
    <row r="70" spans="1:1">
      <c r="A70" s="179" t="s">
        <v>266</v>
      </c>
    </row>
    <row r="71" spans="1:1">
      <c r="A71" s="179" t="s">
        <v>267</v>
      </c>
    </row>
    <row r="72" spans="1:1">
      <c r="A72" s="179" t="s">
        <v>268</v>
      </c>
    </row>
    <row r="73" spans="1:1">
      <c r="A73" s="179" t="s">
        <v>269</v>
      </c>
    </row>
    <row r="74" spans="1:1">
      <c r="A74" s="179" t="s">
        <v>270</v>
      </c>
    </row>
    <row r="76" spans="1:1">
      <c r="A76" s="179" t="s">
        <v>271</v>
      </c>
    </row>
    <row r="78" spans="1:1">
      <c r="A78" s="179" t="s">
        <v>272</v>
      </c>
    </row>
    <row r="79" spans="1:1">
      <c r="A79" s="179" t="s">
        <v>273</v>
      </c>
    </row>
    <row r="80" spans="1:1">
      <c r="A80" s="179" t="s">
        <v>274</v>
      </c>
    </row>
    <row r="82" spans="1:1">
      <c r="A82" s="179" t="s">
        <v>275</v>
      </c>
    </row>
    <row r="83" spans="1:1">
      <c r="A83" s="179" t="s">
        <v>276</v>
      </c>
    </row>
    <row r="85" spans="1:1">
      <c r="A85" s="179" t="s">
        <v>277</v>
      </c>
    </row>
    <row r="86" spans="1:1">
      <c r="A86" s="179" t="s">
        <v>278</v>
      </c>
    </row>
    <row r="87" spans="1:1">
      <c r="A87" s="179" t="s">
        <v>279</v>
      </c>
    </row>
    <row r="88" spans="1:1">
      <c r="A88" s="179" t="s">
        <v>280</v>
      </c>
    </row>
    <row r="90" spans="1:1">
      <c r="A90" s="179" t="s">
        <v>281</v>
      </c>
    </row>
    <row r="92" spans="1:1">
      <c r="A92" s="179" t="s">
        <v>282</v>
      </c>
    </row>
    <row r="94" spans="1:1">
      <c r="A94" s="179" t="s">
        <v>283</v>
      </c>
    </row>
    <row r="96" spans="1:1">
      <c r="A96" s="179" t="s">
        <v>284</v>
      </c>
    </row>
    <row r="98" spans="1:1">
      <c r="A98" s="179" t="s">
        <v>285</v>
      </c>
    </row>
    <row r="100" spans="1:1">
      <c r="A100" s="179" t="s">
        <v>286</v>
      </c>
    </row>
    <row r="101" spans="1:1">
      <c r="A101" s="179" t="s">
        <v>287</v>
      </c>
    </row>
    <row r="103" spans="1:1">
      <c r="A103" s="179" t="s">
        <v>288</v>
      </c>
    </row>
    <row r="104" spans="1:1">
      <c r="A104" s="179" t="s">
        <v>289</v>
      </c>
    </row>
    <row r="106" spans="1:1">
      <c r="A106" s="179" t="s">
        <v>290</v>
      </c>
    </row>
    <row r="108" spans="1:1">
      <c r="A108" s="179" t="s">
        <v>291</v>
      </c>
    </row>
    <row r="110" spans="1:1">
      <c r="A110" s="179" t="s">
        <v>292</v>
      </c>
    </row>
    <row r="112" spans="1:1">
      <c r="A112" s="179" t="s">
        <v>293</v>
      </c>
    </row>
    <row r="114" spans="1:6">
      <c r="A114" s="179" t="s">
        <v>294</v>
      </c>
    </row>
    <row r="116" spans="1:6">
      <c r="A116" s="179" t="s">
        <v>295</v>
      </c>
    </row>
    <row r="119" spans="1:6">
      <c r="A119" s="179" t="s">
        <v>296</v>
      </c>
    </row>
    <row r="121" spans="1:6" ht="14.25" thickBot="1">
      <c r="A121" s="179" t="s">
        <v>297</v>
      </c>
    </row>
    <row r="122" spans="1:6">
      <c r="B122" s="196" t="str">
        <f>[1]公告_以上!A112</f>
        <v>〒321-0145</v>
      </c>
      <c r="C122" s="197"/>
      <c r="D122" s="197"/>
      <c r="E122" s="197"/>
      <c r="F122" s="198"/>
    </row>
    <row r="123" spans="1:6">
      <c r="B123" s="199" t="str">
        <f>[1]公告_以上!A113</f>
        <v>栃木県宇都宮市茂原1-5-45</v>
      </c>
      <c r="F123" s="200"/>
    </row>
    <row r="124" spans="1:6">
      <c r="B124" s="199" t="str">
        <f>[1]公告_以上!A114</f>
        <v>陸上自衛隊宇都宮駐屯地　第334会計隊</v>
      </c>
      <c r="F124" s="200"/>
    </row>
    <row r="125" spans="1:6">
      <c r="B125" s="199" t="str">
        <f>[1]公告_以上!A115</f>
        <v>担当　　成田</v>
      </c>
      <c r="F125" s="200"/>
    </row>
    <row r="126" spans="1:6">
      <c r="B126" s="199" t="str">
        <f>[1]公告_以上!A116</f>
        <v>TEL　028-653-1551(内線351)</v>
      </c>
      <c r="F126" s="200"/>
    </row>
    <row r="127" spans="1:6" ht="14.25" thickBot="1">
      <c r="B127" s="201" t="str">
        <f>[1]公告_以上!A118</f>
        <v>Mail　334fin-ea@inet.gsdf.mod.go.jp</v>
      </c>
      <c r="C127" s="202"/>
      <c r="D127" s="202"/>
      <c r="E127" s="202"/>
      <c r="F127" s="203"/>
    </row>
    <row r="129" spans="1:6">
      <c r="A129" s="179" t="s">
        <v>298</v>
      </c>
    </row>
    <row r="130" spans="1:6">
      <c r="A130" s="179" t="s">
        <v>299</v>
      </c>
    </row>
    <row r="131" spans="1:6">
      <c r="A131" s="179" t="s">
        <v>300</v>
      </c>
    </row>
    <row r="133" spans="1:6">
      <c r="A133" s="179" t="s">
        <v>301</v>
      </c>
      <c r="C133" s="204">
        <f>[1]行程別日付入力シート!S13</f>
        <v>46253</v>
      </c>
      <c r="D133" s="204"/>
      <c r="E133" s="179" t="str">
        <f>[1]行程別日付入力シート!Z13</f>
        <v>15時00分</v>
      </c>
      <c r="F133" s="179" t="s">
        <v>302</v>
      </c>
    </row>
    <row r="134" spans="1:6">
      <c r="A134" s="179" t="s">
        <v>303</v>
      </c>
    </row>
    <row r="136" spans="1:6">
      <c r="A136" s="179" t="s">
        <v>304</v>
      </c>
    </row>
    <row r="137" spans="1:6">
      <c r="A137" s="179" t="s">
        <v>305</v>
      </c>
    </row>
    <row r="138" spans="1:6">
      <c r="A138" s="179" t="s">
        <v>306</v>
      </c>
      <c r="B138" s="204">
        <f>[1]行程別日付入力シート!S20</f>
        <v>46255</v>
      </c>
      <c r="C138" s="204"/>
    </row>
    <row r="140" spans="1:6">
      <c r="A140" s="179" t="s">
        <v>307</v>
      </c>
    </row>
    <row r="142" spans="1:6">
      <c r="A142" s="179" t="s">
        <v>308</v>
      </c>
    </row>
    <row r="144" spans="1:6">
      <c r="A144" s="179" t="s">
        <v>309</v>
      </c>
    </row>
    <row r="145" spans="1:5">
      <c r="A145" s="179" t="s">
        <v>310</v>
      </c>
    </row>
    <row r="146" spans="1:5">
      <c r="A146" s="179" t="s">
        <v>311</v>
      </c>
      <c r="B146" s="204">
        <f>[1]行程別日付入力シート!S23</f>
        <v>46260</v>
      </c>
      <c r="C146" s="204"/>
      <c r="D146" s="179" t="str">
        <f>[1]行程別日付入力シート!Z23</f>
        <v>17時00分</v>
      </c>
      <c r="E146" s="179" t="s">
        <v>302</v>
      </c>
    </row>
    <row r="148" spans="1:5">
      <c r="A148" s="179" t="s">
        <v>312</v>
      </c>
    </row>
    <row r="149" spans="1:5">
      <c r="A149" s="179" t="s">
        <v>313</v>
      </c>
      <c r="B149" s="204">
        <f>[1]行程別日付入力シート!S26</f>
        <v>46261</v>
      </c>
      <c r="C149" s="204"/>
    </row>
    <row r="151" spans="1:5">
      <c r="A151" s="179" t="s">
        <v>314</v>
      </c>
    </row>
    <row r="153" spans="1:5">
      <c r="A153" s="179" t="s">
        <v>315</v>
      </c>
    </row>
    <row r="155" spans="1:5">
      <c r="A155" s="179" t="s">
        <v>316</v>
      </c>
    </row>
    <row r="157" spans="1:5">
      <c r="A157" s="179" t="s">
        <v>317</v>
      </c>
    </row>
    <row r="159" spans="1:5">
      <c r="A159" s="179" t="s">
        <v>318</v>
      </c>
    </row>
    <row r="161" spans="1:1">
      <c r="A161" s="179" t="s">
        <v>319</v>
      </c>
    </row>
    <row r="167" spans="1:1">
      <c r="A167" s="179" t="s">
        <v>295</v>
      </c>
    </row>
    <row r="169" spans="1:1">
      <c r="A169" s="179" t="s">
        <v>295</v>
      </c>
    </row>
  </sheetData>
  <mergeCells count="9">
    <mergeCell ref="B138:C138"/>
    <mergeCell ref="B146:C146"/>
    <mergeCell ref="B149:C149"/>
    <mergeCell ref="A2:K2"/>
    <mergeCell ref="B4:I4"/>
    <mergeCell ref="A12:K12"/>
    <mergeCell ref="B22:J22"/>
    <mergeCell ref="B23:J23"/>
    <mergeCell ref="C133:D133"/>
  </mergeCells>
  <phoneticPr fontId="3"/>
  <pageMargins left="0.23622047244094491" right="3.937007874015748E-2" top="0.74803149606299213" bottom="0.74803149606299213" header="0.31496062992125984" footer="0.31496062992125984"/>
  <pageSetup paperSize="9" scale="91" orientation="portrait" r:id="rId1"/>
  <rowBreaks count="2" manualBreakCount="2">
    <brk id="58" max="10" man="1"/>
    <brk id="11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別紙第1～6(13)</vt:lpstr>
      <vt:lpstr>別紙第7</vt:lpstr>
      <vt:lpstr>別紙第8</vt:lpstr>
      <vt:lpstr>別紙第9</vt:lpstr>
      <vt:lpstr>別紙第10</vt:lpstr>
      <vt:lpstr>別紙第11</vt:lpstr>
      <vt:lpstr>別紙第12</vt:lpstr>
      <vt:lpstr>※申請書作成要領</vt:lpstr>
      <vt:lpstr>'別紙第1～6(13)'!OLE_LINK1</vt:lpstr>
      <vt:lpstr>'別紙第1～6(13)'!OLE_LINK2</vt:lpstr>
      <vt:lpstr>※申請書作成要領!Print_Area</vt:lpstr>
      <vt:lpstr>'別紙第1～6(13)'!Print_Area</vt:lpstr>
      <vt:lpstr>別紙第11!Print_Area</vt:lpstr>
      <vt:lpstr>別紙第12!Print_Area</vt:lpstr>
      <vt:lpstr>別紙第8!Print_Area</vt:lpstr>
      <vt:lpstr>別紙第9!Print_Area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成田 雄一</dc:creator>
  <cp:lastModifiedBy>成田 雄一</cp:lastModifiedBy>
  <dcterms:created xsi:type="dcterms:W3CDTF">2026-07-30T01:43:15Z</dcterms:created>
  <dcterms:modified xsi:type="dcterms:W3CDTF">2026-07-30T01:44:35Z</dcterms:modified>
</cp:coreProperties>
</file>