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1067680\Desktop\行政文書最新\75【大分類】共通\(2)【中分類】業務（執務）参考資料\検討中\飯塚\52【会計－契約】　契約関係\令和８年度　工事\３女性隊舎改修工事\主任官科\"/>
    </mc:Choice>
  </mc:AlternateContent>
  <xr:revisionPtr revIDLastSave="0" documentId="13_ncr:20001_{A461CF04-2942-46C6-8A67-388B5E74F6DE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入札書" sheetId="118" r:id="rId1"/>
    <sheet name="市価調査書" sheetId="88" r:id="rId2"/>
    <sheet name="内訳書" sheetId="119" r:id="rId3"/>
    <sheet name="自隊積算" sheetId="121" r:id="rId4"/>
    <sheet name="自隊積算 (細目)" sheetId="122" r:id="rId5"/>
    <sheet name="数量算出書 " sheetId="1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〃" localSheetId="5">#REF!</definedName>
    <definedName name="〃" localSheetId="0">#REF!</definedName>
    <definedName name="〃">#REF!</definedName>
    <definedName name="aaa">#REF!</definedName>
    <definedName name="ＣＲＣ" localSheetId="5">#REF!</definedName>
    <definedName name="ＣＲＣ" localSheetId="0">#REF!</definedName>
    <definedName name="ＣＲＣ">#REF!</definedName>
    <definedName name="ｆｑ" localSheetId="2">#REF!</definedName>
    <definedName name="ｆｑ">#REF!</definedName>
    <definedName name="ｇくぁえｇふぇｑ" localSheetId="2">#REF!</definedName>
    <definedName name="ｇくぁえｇふぇｑ">#REF!</definedName>
    <definedName name="_xlnm.Print_Area" localSheetId="1">市価調査書!$A$1:$G$32</definedName>
    <definedName name="_xlnm.Print_Area" localSheetId="3">自隊積算!$A$1:$H$36</definedName>
    <definedName name="_xlnm.Print_Area" localSheetId="5">'数量算出書 '!$A$1:$J$15</definedName>
    <definedName name="_xlnm.Print_Area" localSheetId="2">内訳書!$A$1:$G$25</definedName>
    <definedName name="_xlnm.Print_Area" localSheetId="0">入札書!$A$1:$H$38</definedName>
    <definedName name="_xlnm.Print_Area">#REF!</definedName>
    <definedName name="PRINT_AREA_MI" localSheetId="2">#REF!</definedName>
    <definedName name="PRINT_AREA_MI">#REF!</definedName>
    <definedName name="_xlnm.Print_Titles" localSheetId="3">自隊積算!$1:$3</definedName>
    <definedName name="_xlnm.Print_Titles" localSheetId="4">'自隊積算 (細目)'!$1:$3</definedName>
    <definedName name="_xlnm.Print_Titles" localSheetId="5">'数量算出書 '!$1:$3</definedName>
    <definedName name="ｓねｔね" localSheetId="2">#REF!</definedName>
    <definedName name="ｓねｔね">#REF!</definedName>
    <definedName name="あ" localSheetId="4">#REF!</definedName>
    <definedName name="あ" localSheetId="5">#REF!</definedName>
    <definedName name="あ" localSheetId="0">#REF!</definedName>
    <definedName name="あ">#REF!</definedName>
    <definedName name="あああ">[1]ﾃﾞｰﾀ!$K$3:$K$100</definedName>
    <definedName name="あうぇｒｙｗｒｈん" localSheetId="2">#REF!</definedName>
    <definedName name="あうぇｒｙｗｒｈん">#REF!</definedName>
    <definedName name="あえｒｎ" localSheetId="2">#REF!</definedName>
    <definedName name="あえｒｎ">#REF!</definedName>
    <definedName name="あえね" localSheetId="2">#REF!</definedName>
    <definedName name="あえね">#REF!</definedName>
    <definedName name="あえらえｔｎ" localSheetId="2">#REF!</definedName>
    <definedName name="あえらえｔｎ">#REF!</definedName>
    <definedName name="え" localSheetId="2">#REF!</definedName>
    <definedName name="え">#REF!</definedName>
    <definedName name="えｒたいぇｒ" localSheetId="2">#REF!</definedName>
    <definedName name="えｒたいぇｒ">#REF!</definedName>
    <definedName name="えあｒｔなえｔ" localSheetId="2">#REF!</definedName>
    <definedName name="えあｒｔなえｔ">#REF!</definedName>
    <definedName name="えうｒ６いりｎ" localSheetId="2">#REF!</definedName>
    <definedName name="えうｒ６いりｎ">#REF!</definedName>
    <definedName name="グリーズスプレー" localSheetId="5">#REF!</definedName>
    <definedName name="グリーズスプレー" localSheetId="0">#REF!</definedName>
    <definedName name="グリーズスプレー">#REF!</definedName>
    <definedName name="ゴム手袋" localSheetId="5">#REF!</definedName>
    <definedName name="ゴム手袋" localSheetId="0">#REF!</definedName>
    <definedName name="ゴム手袋">#REF!</definedName>
    <definedName name="さ" localSheetId="2">#REF!</definedName>
    <definedName name="さ">#REF!</definedName>
    <definedName name="さあ" localSheetId="2">#REF!</definedName>
    <definedName name="さあ">#REF!</definedName>
    <definedName name="シャッター用潤滑油" localSheetId="5">#REF!</definedName>
    <definedName name="シャッター用潤滑油" localSheetId="0">#REF!</definedName>
    <definedName name="シャッター用潤滑油">#REF!</definedName>
    <definedName name="だ" localSheetId="2">#REF!</definedName>
    <definedName name="だ">#REF!</definedName>
    <definedName name="だふぁ" localSheetId="2">#REF!</definedName>
    <definedName name="だふぁ">#REF!</definedName>
    <definedName name="つおちゅいお" localSheetId="2">#REF!</definedName>
    <definedName name="つおちゅいお">#REF!</definedName>
    <definedName name="とび工">[2]労務単価表!$C$6</definedName>
    <definedName name="ページ１" localSheetId="2">#REF!</definedName>
    <definedName name="ページ１">#REF!</definedName>
    <definedName name="ページ１０" localSheetId="2">#REF!</definedName>
    <definedName name="ページ１０">#REF!</definedName>
    <definedName name="ページ１１" localSheetId="2">#REF!</definedName>
    <definedName name="ページ１１">#REF!</definedName>
    <definedName name="ページ１２" localSheetId="2">#REF!</definedName>
    <definedName name="ページ１２">#REF!</definedName>
    <definedName name="ページ１３" localSheetId="2">#REF!</definedName>
    <definedName name="ページ１３">#REF!</definedName>
    <definedName name="ページ１４" localSheetId="2">#REF!</definedName>
    <definedName name="ページ１４">#REF!</definedName>
    <definedName name="ページ１５" localSheetId="2">#REF!</definedName>
    <definedName name="ページ１５">#REF!</definedName>
    <definedName name="ページ２" localSheetId="2">#REF!</definedName>
    <definedName name="ページ２">#REF!</definedName>
    <definedName name="ページ３" localSheetId="2">#REF!</definedName>
    <definedName name="ページ３">#REF!</definedName>
    <definedName name="ページ４" localSheetId="2">#REF!</definedName>
    <definedName name="ページ４">#REF!</definedName>
    <definedName name="ページ５" localSheetId="2">#REF!</definedName>
    <definedName name="ページ５">#REF!</definedName>
    <definedName name="ページ６" localSheetId="2">#REF!</definedName>
    <definedName name="ページ６">#REF!</definedName>
    <definedName name="ページ７" localSheetId="2">#REF!</definedName>
    <definedName name="ページ７">#REF!</definedName>
    <definedName name="ページ８" localSheetId="2">#REF!</definedName>
    <definedName name="ページ８">#REF!</definedName>
    <definedName name="ページ９" localSheetId="2">#REF!</definedName>
    <definedName name="ページ９">#REF!</definedName>
    <definedName name="一位" localSheetId="2">#REF!</definedName>
    <definedName name="一位">#REF!</definedName>
    <definedName name="一位代価" localSheetId="5">#REF!</definedName>
    <definedName name="一位代価" localSheetId="2">#REF!</definedName>
    <definedName name="一位代価" localSheetId="0">#REF!</definedName>
    <definedName name="一位代価">#REF!</definedName>
    <definedName name="一位代価①" localSheetId="2">#REF!</definedName>
    <definedName name="一位代価①">#REF!</definedName>
    <definedName name="一位代価３">[3]一位!$A:$F</definedName>
    <definedName name="一位代価４">[3]一位!$A:$F</definedName>
    <definedName name="一位代価計" localSheetId="2">#REF!</definedName>
    <definedName name="一位代価計">#REF!</definedName>
    <definedName name="一位代価統計" localSheetId="5">[4]一位代価!$S:$U</definedName>
    <definedName name="一位代価統計" localSheetId="2">#REF!</definedName>
    <definedName name="一位代価統計" localSheetId="0">[4]一位代価!$S:$U</definedName>
    <definedName name="一位代価統計">#REF!</definedName>
    <definedName name="一位代価統計①" localSheetId="2">#REF!</definedName>
    <definedName name="一位代価統計①">#REF!</definedName>
    <definedName name="一位代価統計３" localSheetId="2">#REF!</definedName>
    <definedName name="一位代価統計３">#REF!</definedName>
    <definedName name="一位代価統計４" localSheetId="2">#REF!</definedName>
    <definedName name="一位代価統計４">#REF!</definedName>
    <definedName name="科目" localSheetId="5">[5]ﾃﾞｰﾀ!$K$3:$K$100</definedName>
    <definedName name="科目" localSheetId="0">[6]ﾃﾞｰﾀ!$K$3:$K$100</definedName>
    <definedName name="科目">[7]ﾃﾞｰﾀ!$K$3:$K$100</definedName>
    <definedName name="科目表" localSheetId="5">[5]ﾃﾞｰﾀ!$K$3:$L$100</definedName>
    <definedName name="科目表" localSheetId="0">[6]ﾃﾞｰﾀ!$K$3:$L$100</definedName>
    <definedName name="科目表">[7]ﾃﾞｰﾀ!$K$3:$L$100</definedName>
    <definedName name="会社名" localSheetId="5">[5]ﾃﾞｰﾀ!$B$3:$B$100</definedName>
    <definedName name="会社名" localSheetId="0">[6]ﾃﾞｰﾀ!$B$3:$B$100</definedName>
    <definedName name="会社名">[7]ﾃﾞｰﾀ!$B$3:$B$100</definedName>
    <definedName name="各付区分" localSheetId="5">[5]ﾃﾞｰﾀ!$N$8:$N$11</definedName>
    <definedName name="各付区分" localSheetId="0">[6]ﾃﾞｰﾀ!$N$8:$N$11</definedName>
    <definedName name="各付区分">[7]ﾃﾞｰﾀ!$N$8:$N$11</definedName>
    <definedName name="基礎数" localSheetId="2">#REF!</definedName>
    <definedName name="基礎数">#REF!</definedName>
    <definedName name="基礎数値" localSheetId="5">[4]基礎数値!$A:$F</definedName>
    <definedName name="基礎数値" localSheetId="2">#REF!</definedName>
    <definedName name="基礎数値" localSheetId="0">[4]基礎数値!$A:$F</definedName>
    <definedName name="基礎数値">#REF!</definedName>
    <definedName name="基礎数値①" localSheetId="2">#REF!</definedName>
    <definedName name="基礎数値①">#REF!</definedName>
    <definedName name="基礎数値３" localSheetId="2">#REF!</definedName>
    <definedName name="基礎数値３">#REF!</definedName>
    <definedName name="基礎数値４" localSheetId="2">#REF!</definedName>
    <definedName name="基礎数値４">#REF!</definedName>
    <definedName name="機械経費" localSheetId="2">#REF!</definedName>
    <definedName name="機械経費">#REF!</definedName>
    <definedName name="給水ポンプレンタル" localSheetId="2">#REF!</definedName>
    <definedName name="給水ポンプレンタル">#REF!</definedName>
    <definedName name="業者一覧" localSheetId="5">[5]ﾃﾞｰﾀ!$B$3:$F$100</definedName>
    <definedName name="業者一覧" localSheetId="0">[6]ﾃﾞｰﾀ!$B$3:$F$100</definedName>
    <definedName name="業者一覧">[7]ﾃﾞｰﾀ!$B$3:$F$100</definedName>
    <definedName name="業者名" localSheetId="2">#REF!</definedName>
    <definedName name="業者名">#REF!</definedName>
    <definedName name="契約書" localSheetId="5">[5]ﾃﾞｰﾀ!$N$18:$N$19</definedName>
    <definedName name="契約書" localSheetId="0">[6]ﾃﾞｰﾀ!$N$18:$N$19</definedName>
    <definedName name="契約書">[7]ﾃﾞｰﾀ!$N$18:$N$19</definedName>
    <definedName name="契約方式" localSheetId="5">[5]ﾃﾞｰﾀ!$N$3:$N$5</definedName>
    <definedName name="契約方式" localSheetId="0">[6]ﾃﾞｰﾀ!$N$3:$N$5</definedName>
    <definedName name="契約方式">[7]ﾃﾞｰﾀ!$N$3:$N$5</definedName>
    <definedName name="経費率" localSheetId="2">#REF!</definedName>
    <definedName name="経費率">#REF!</definedName>
    <definedName name="見積査定" localSheetId="2">#REF!</definedName>
    <definedName name="見積査定">#REF!</definedName>
    <definedName name="公告" localSheetId="2">#REF!</definedName>
    <definedName name="公告">#REF!</definedName>
    <definedName name="工業石けん" localSheetId="5">#REF!</definedName>
    <definedName name="工業石けん" localSheetId="0">#REF!</definedName>
    <definedName name="工業石けん">#REF!</definedName>
    <definedName name="済通内訳" localSheetId="5">[5]実計内訳!$A$1:$K$1184</definedName>
    <definedName name="済通内訳" localSheetId="2">#REF!</definedName>
    <definedName name="済通内訳" localSheetId="0">[6]実計内訳!$A$1:$K$1184</definedName>
    <definedName name="済通内訳">#REF!</definedName>
    <definedName name="材料数量" localSheetId="2">#REF!</definedName>
    <definedName name="材料数量">#REF!</definedName>
    <definedName name="材料単価" localSheetId="2">#REF!</definedName>
    <definedName name="材料単価">#REF!</definedName>
    <definedName name="算出根拠" localSheetId="5">'[5]予調内訳(品目別)'!$O$3:$O$14</definedName>
    <definedName name="算出根拠" localSheetId="2">#REF!</definedName>
    <definedName name="算出根拠" localSheetId="0">#REF!</definedName>
    <definedName name="算出根拠">#REF!</definedName>
    <definedName name="算定基礎" localSheetId="2">#REF!</definedName>
    <definedName name="算定基礎">#REF!</definedName>
    <definedName name="受領額" localSheetId="5">#REF!</definedName>
    <definedName name="受領額" localSheetId="0">#REF!</definedName>
    <definedName name="受領額">#REF!</definedName>
    <definedName name="条項">#REF!</definedName>
    <definedName name="設備機械工">[2]労務単価表!$C$50</definedName>
    <definedName name="説明会" localSheetId="5">[5]ﾃﾞｰﾀ!$N$14:$N$15</definedName>
    <definedName name="説明会" localSheetId="0">[6]ﾃﾞｰﾀ!$N$14:$N$15</definedName>
    <definedName name="説明会">[7]ﾃﾞｰﾀ!$N$14:$N$15</definedName>
    <definedName name="耐熱革手袋" localSheetId="5">#REF!</definedName>
    <definedName name="耐熱革手袋" localSheetId="2">#REF!</definedName>
    <definedName name="耐熱革手袋" localSheetId="0">#REF!</definedName>
    <definedName name="耐熱革手袋">#REF!</definedName>
    <definedName name="大工">[2]労務単価表!$C$34</definedName>
    <definedName name="電気一位代価" localSheetId="4">'[8]（一位代価・積算）'!#REF!</definedName>
    <definedName name="電気一位代価" localSheetId="5">'[8]（一位代価・積算）'!#REF!</definedName>
    <definedName name="電気一位代価" localSheetId="2">'[8]（一位代価・積算）'!#REF!</definedName>
    <definedName name="電気一位代価" localSheetId="0">'[8]（一位代価・積算）'!#REF!</definedName>
    <definedName name="電気一位代価">'[8]（一位代価・積算）'!#REF!</definedName>
    <definedName name="二位代価" localSheetId="2">#REF!</definedName>
    <definedName name="二位代価">#REF!</definedName>
    <definedName name="二硫化モリブデン" localSheetId="5">#REF!</definedName>
    <definedName name="二硫化モリブデン" localSheetId="0">#REF!</definedName>
    <definedName name="二硫化モリブデン">#REF!</definedName>
    <definedName name="入札">#REF!</definedName>
    <definedName name="納地">#REF!</definedName>
    <definedName name="品名" localSheetId="5">#REF!</definedName>
    <definedName name="品名" localSheetId="0">#REF!</definedName>
    <definedName name="品名">#REF!</definedName>
    <definedName name="普通作業員">[2]労務単価表!$C$2</definedName>
    <definedName name="部隊名" localSheetId="5">[5]ﾃﾞｰﾀ!$H$3:$H$100</definedName>
    <definedName name="部隊名" localSheetId="0">[6]ﾃﾞｰﾀ!$H$3:$H$100</definedName>
    <definedName name="部隊名">[7]ﾃﾞｰﾀ!$H$3:$H$100</definedName>
    <definedName name="防塵マスク" localSheetId="5">#REF!</definedName>
    <definedName name="防塵マスク" localSheetId="2">#REF!</definedName>
    <definedName name="防塵マスク" localSheetId="0">#REF!</definedName>
    <definedName name="防塵マスク">#REF!</definedName>
    <definedName name="防塵マスクフィルター" localSheetId="5">#REF!</definedName>
    <definedName name="防塵マスクフィルター" localSheetId="0">#REF!</definedName>
    <definedName name="防塵マスクフィルター">#REF!</definedName>
    <definedName name="防塵メガネ" localSheetId="5">#REF!</definedName>
    <definedName name="防塵メガネ" localSheetId="0">#REF!</definedName>
    <definedName name="防塵メガネ">#REF!</definedName>
    <definedName name="労務単価" localSheetId="2">#REF!</definedName>
    <definedName name="労務単価">#REF!</definedName>
    <definedName name="労務単価表" localSheetId="5">#REF!</definedName>
    <definedName name="労務単価表" localSheetId="2">#REF!</definedName>
    <definedName name="労務単価表" localSheetId="0">#REF!</definedName>
    <definedName name="労務単価表">#REF!</definedName>
    <definedName name="労務単価表①" localSheetId="2">#REF!</definedName>
    <definedName name="労務単価表①">#REF!</definedName>
    <definedName name="労務単価表３" localSheetId="2">#REF!</definedName>
    <definedName name="労務単価表３">#REF!</definedName>
    <definedName name="労務単価表４" localSheetId="2">#REF!</definedName>
    <definedName name="労務単価表４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17" l="1"/>
  <c r="H6" i="117"/>
  <c r="H4" i="117"/>
  <c r="D9" i="122"/>
  <c r="B24" i="122"/>
  <c r="D49" i="122"/>
  <c r="D50" i="122"/>
  <c r="B56" i="122"/>
  <c r="B10" i="119"/>
</calcChain>
</file>

<file path=xl/sharedStrings.xml><?xml version="1.0" encoding="utf-8"?>
<sst xmlns="http://schemas.openxmlformats.org/spreadsheetml/2006/main" count="420" uniqueCount="191">
  <si>
    <t>式</t>
    <rPh sb="0" eb="1">
      <t>シキ</t>
    </rPh>
    <phoneticPr fontId="2"/>
  </si>
  <si>
    <t>直接工事費</t>
    <rPh sb="0" eb="2">
      <t>チョクセツ</t>
    </rPh>
    <rPh sb="2" eb="5">
      <t>コウジヒ</t>
    </rPh>
    <phoneticPr fontId="2"/>
  </si>
  <si>
    <t>単位</t>
  </si>
  <si>
    <t>個</t>
    <rPh sb="0" eb="1">
      <t>コ</t>
    </rPh>
    <phoneticPr fontId="2"/>
  </si>
  <si>
    <t>番号</t>
    <rPh sb="0" eb="2">
      <t>バンゴウ</t>
    </rPh>
    <phoneticPr fontId="2"/>
  </si>
  <si>
    <t>納期</t>
    <rPh sb="0" eb="2">
      <t>ノウキ</t>
    </rPh>
    <phoneticPr fontId="2"/>
  </si>
  <si>
    <t>市価調査書</t>
    <rPh sb="0" eb="2">
      <t>シカ</t>
    </rPh>
    <rPh sb="2" eb="4">
      <t>チョウサ</t>
    </rPh>
    <phoneticPr fontId="4"/>
  </si>
  <si>
    <t>殿</t>
  </si>
  <si>
    <t>￥              　</t>
    <phoneticPr fontId="4"/>
  </si>
  <si>
    <t>(税抜）</t>
    <rPh sb="1" eb="2">
      <t>ゼイ</t>
    </rPh>
    <rPh sb="2" eb="3">
      <t>ヌ</t>
    </rPh>
    <phoneticPr fontId="2"/>
  </si>
  <si>
    <t>品　　　　　　　名</t>
  </si>
  <si>
    <t>規　　　　　格</t>
  </si>
  <si>
    <t>数  量</t>
    <rPh sb="0" eb="1">
      <t>カズ</t>
    </rPh>
    <rPh sb="3" eb="4">
      <t>リョウ</t>
    </rPh>
    <phoneticPr fontId="4"/>
  </si>
  <si>
    <t>単　　　価</t>
  </si>
  <si>
    <t>金　　　　　額</t>
  </si>
  <si>
    <t>備　　考</t>
  </si>
  <si>
    <t>別紙内訳書のとおり</t>
    <rPh sb="0" eb="2">
      <t>ベッシ</t>
    </rPh>
    <rPh sb="2" eb="5">
      <t>ウチワケショ</t>
    </rPh>
    <phoneticPr fontId="2"/>
  </si>
  <si>
    <t>（内　訳）</t>
    <rPh sb="1" eb="2">
      <t>ウチ</t>
    </rPh>
    <rPh sb="3" eb="4">
      <t>ヤク</t>
    </rPh>
    <phoneticPr fontId="2"/>
  </si>
  <si>
    <t>共通仮設費</t>
    <rPh sb="0" eb="2">
      <t>キョウツウ</t>
    </rPh>
    <rPh sb="2" eb="5">
      <t>カセツヒ</t>
    </rPh>
    <phoneticPr fontId="2"/>
  </si>
  <si>
    <t>現場管理費</t>
    <rPh sb="0" eb="2">
      <t>ゲンバ</t>
    </rPh>
    <rPh sb="2" eb="5">
      <t>カンリヒ</t>
    </rPh>
    <phoneticPr fontId="2"/>
  </si>
  <si>
    <t>一般管理費</t>
    <rPh sb="0" eb="2">
      <t>イッパン</t>
    </rPh>
    <rPh sb="2" eb="5">
      <t>カンリヒ</t>
    </rPh>
    <phoneticPr fontId="2"/>
  </si>
  <si>
    <t>合　計</t>
    <rPh sb="0" eb="1">
      <t>ゴウ</t>
    </rPh>
    <rPh sb="2" eb="3">
      <t>ケイ</t>
    </rPh>
    <phoneticPr fontId="2"/>
  </si>
  <si>
    <t>納入場所</t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</si>
  <si>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2"/>
  </si>
  <si>
    <t>住　所</t>
  </si>
  <si>
    <t>メール、FAX可</t>
    <rPh sb="7" eb="8">
      <t>カ</t>
    </rPh>
    <phoneticPr fontId="2"/>
  </si>
  <si>
    <t>氏　名</t>
  </si>
  <si>
    <t>　    印</t>
    <phoneticPr fontId="4"/>
  </si>
  <si>
    <t>分任契約担当官陸上自衛隊大宮駐屯地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オオミヤ</t>
    </rPh>
    <rPh sb="14" eb="17">
      <t>チュウトンチ</t>
    </rPh>
    <phoneticPr fontId="2"/>
  </si>
  <si>
    <t>陸上自衛隊大宮駐屯地</t>
    <rPh sb="0" eb="2">
      <t>リクジョウ</t>
    </rPh>
    <rPh sb="2" eb="5">
      <t>ジエイタイ</t>
    </rPh>
    <rPh sb="5" eb="7">
      <t>オオミヤ</t>
    </rPh>
    <rPh sb="7" eb="10">
      <t>チュウトンチ</t>
    </rPh>
    <phoneticPr fontId="4"/>
  </si>
  <si>
    <t>内　　訳　　明　　細　　書</t>
    <rPh sb="0" eb="1">
      <t>ウチ</t>
    </rPh>
    <rPh sb="3" eb="4">
      <t>ヤク</t>
    </rPh>
    <rPh sb="6" eb="7">
      <t>メイ</t>
    </rPh>
    <rPh sb="9" eb="10">
      <t>ボソ</t>
    </rPh>
    <rPh sb="12" eb="13">
      <t>ショ</t>
    </rPh>
    <phoneticPr fontId="2"/>
  </si>
  <si>
    <t>工事及び品目</t>
    <rPh sb="0" eb="2">
      <t>コウジ</t>
    </rPh>
    <rPh sb="2" eb="3">
      <t>オヨ</t>
    </rPh>
    <rPh sb="4" eb="6">
      <t>ヒンモク</t>
    </rPh>
    <phoneticPr fontId="2"/>
  </si>
  <si>
    <t>規格寸法</t>
    <rPh sb="0" eb="2">
      <t>キカク</t>
    </rPh>
    <rPh sb="2" eb="4">
      <t>スンポウ</t>
    </rPh>
    <phoneticPr fontId="2"/>
  </si>
  <si>
    <t>数　　量</t>
    <rPh sb="0" eb="4">
      <t>スウリョウ</t>
    </rPh>
    <phoneticPr fontId="2"/>
  </si>
  <si>
    <t>単位</t>
    <rPh sb="0" eb="2">
      <t>タンイ</t>
    </rPh>
    <phoneticPr fontId="2"/>
  </si>
  <si>
    <t>単　　価</t>
    <rPh sb="0" eb="4">
      <t>タンカ</t>
    </rPh>
    <phoneticPr fontId="2"/>
  </si>
  <si>
    <t>金　　額</t>
    <rPh sb="0" eb="4">
      <t>キンガク</t>
    </rPh>
    <phoneticPr fontId="2"/>
  </si>
  <si>
    <t>適　　要</t>
    <rPh sb="0" eb="1">
      <t>テキヨウ</t>
    </rPh>
    <rPh sb="3" eb="4">
      <t>ヨウ</t>
    </rPh>
    <phoneticPr fontId="2"/>
  </si>
  <si>
    <t>直接工事</t>
    <rPh sb="0" eb="4">
      <t>チョクセツコウジ</t>
    </rPh>
    <phoneticPr fontId="2"/>
  </si>
  <si>
    <t>1-1</t>
    <phoneticPr fontId="2"/>
  </si>
  <si>
    <t>1-2</t>
    <phoneticPr fontId="2"/>
  </si>
  <si>
    <t>1-3</t>
    <phoneticPr fontId="2"/>
  </si>
  <si>
    <t>産業廃棄物処分費</t>
    <rPh sb="0" eb="5">
      <t>サンギョウハイキブツ</t>
    </rPh>
    <rPh sb="5" eb="8">
      <t>ショブンヒ</t>
    </rPh>
    <phoneticPr fontId="2"/>
  </si>
  <si>
    <t>小計</t>
    <rPh sb="0" eb="2">
      <t>ショウケイ</t>
    </rPh>
    <phoneticPr fontId="2"/>
  </si>
  <si>
    <t>発生材処分費</t>
    <rPh sb="0" eb="3">
      <t>ハッセイザイ</t>
    </rPh>
    <rPh sb="3" eb="6">
      <t>ショブンヒ</t>
    </rPh>
    <phoneticPr fontId="2"/>
  </si>
  <si>
    <t>数　　量　　算　　出　　書</t>
    <rPh sb="0" eb="1">
      <t>カズ</t>
    </rPh>
    <rPh sb="3" eb="4">
      <t>リョウ</t>
    </rPh>
    <rPh sb="6" eb="7">
      <t>サン</t>
    </rPh>
    <rPh sb="9" eb="10">
      <t>デ</t>
    </rPh>
    <rPh sb="12" eb="13">
      <t>ショ</t>
    </rPh>
    <phoneticPr fontId="2"/>
  </si>
  <si>
    <t>項　　　　　　目</t>
    <rPh sb="0" eb="1">
      <t>コウ</t>
    </rPh>
    <rPh sb="7" eb="8">
      <t>メ</t>
    </rPh>
    <phoneticPr fontId="2"/>
  </si>
  <si>
    <t>計算式等</t>
    <rPh sb="0" eb="2">
      <t>ケイサン</t>
    </rPh>
    <rPh sb="2" eb="4">
      <t>シキトウ</t>
    </rPh>
    <phoneticPr fontId="2"/>
  </si>
  <si>
    <t>備　　　　　考</t>
    <rPh sb="0" eb="1">
      <t>ソナエ</t>
    </rPh>
    <rPh sb="6" eb="7">
      <t>コウ</t>
    </rPh>
    <phoneticPr fontId="2"/>
  </si>
  <si>
    <t>入　札　書</t>
    <rPh sb="0" eb="1">
      <t>イリ</t>
    </rPh>
    <rPh sb="2" eb="3">
      <t>サツ</t>
    </rPh>
    <rPh sb="4" eb="5">
      <t>ショ</t>
    </rPh>
    <phoneticPr fontId="4"/>
  </si>
  <si>
    <t>分任契約担当官　　
陸上自衛隊大宮駐屯地</t>
    <rPh sb="0" eb="1">
      <t>ブン</t>
    </rPh>
    <rPh sb="1" eb="2">
      <t>ニン</t>
    </rPh>
    <rPh sb="2" eb="4">
      <t>ケイヤク</t>
    </rPh>
    <rPh sb="4" eb="7">
      <t>タントウカン</t>
    </rPh>
    <rPh sb="10" eb="12">
      <t>リクジョウ</t>
    </rPh>
    <rPh sb="12" eb="15">
      <t>ジエイタイ</t>
    </rPh>
    <rPh sb="15" eb="17">
      <t>オオミヤ</t>
    </rPh>
    <rPh sb="17" eb="20">
      <t>チュウトンチ</t>
    </rPh>
    <phoneticPr fontId="2"/>
  </si>
  <si>
    <t xml:space="preserve"> ￥　　　　　　　　　　</t>
    <phoneticPr fontId="4"/>
  </si>
  <si>
    <t>（税抜）</t>
    <rPh sb="1" eb="2">
      <t>ゼイ</t>
    </rPh>
    <rPh sb="2" eb="3">
      <t>ヌ</t>
    </rPh>
    <phoneticPr fontId="2"/>
  </si>
  <si>
    <t>件　　　　　　　名</t>
    <rPh sb="0" eb="1">
      <t>ケン</t>
    </rPh>
    <phoneticPr fontId="2"/>
  </si>
  <si>
    <t>単 位</t>
    <phoneticPr fontId="2"/>
  </si>
  <si>
    <t>数 量</t>
    <rPh sb="0" eb="1">
      <t>カズ</t>
    </rPh>
    <rPh sb="2" eb="3">
      <t>リョウ</t>
    </rPh>
    <phoneticPr fontId="4"/>
  </si>
  <si>
    <t>単　　価</t>
    <phoneticPr fontId="2"/>
  </si>
  <si>
    <t>金　　額</t>
    <phoneticPr fontId="2"/>
  </si>
  <si>
    <t>備考</t>
    <phoneticPr fontId="2"/>
  </si>
  <si>
    <t>仕様書のとおり</t>
    <rPh sb="0" eb="3">
      <t>シヨウショ</t>
    </rPh>
    <phoneticPr fontId="2"/>
  </si>
  <si>
    <t>以下余白</t>
    <rPh sb="0" eb="1">
      <t>イカ</t>
    </rPh>
    <rPh sb="1" eb="3">
      <t>ヨハク</t>
    </rPh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</si>
  <si>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</si>
  <si>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履　行　場　所</t>
    <rPh sb="0" eb="1">
      <t>クツ</t>
    </rPh>
    <rPh sb="2" eb="3">
      <t>ギョウ</t>
    </rPh>
    <rPh sb="4" eb="5">
      <t>バ</t>
    </rPh>
    <rPh sb="6" eb="7">
      <t>ショ</t>
    </rPh>
    <phoneticPr fontId="2"/>
  </si>
  <si>
    <t>陸上自衛隊大宮駐屯地　</t>
    <rPh sb="0" eb="2">
      <t>リクジョウ</t>
    </rPh>
    <rPh sb="2" eb="5">
      <t>ジエイタイ</t>
    </rPh>
    <rPh sb="5" eb="7">
      <t>オオミヤ</t>
    </rPh>
    <rPh sb="7" eb="10">
      <t>チュウトンチ</t>
    </rPh>
    <phoneticPr fontId="2"/>
  </si>
  <si>
    <t>上記の公告又は通知に対して「入札及び契約心得」及び「標準契約書等」の契約条項等</t>
    <rPh sb="26" eb="28">
      <t>ヒョウジュン</t>
    </rPh>
    <rPh sb="28" eb="31">
      <t>ケイヤクショ</t>
    </rPh>
    <rPh sb="31" eb="32">
      <t>トウ</t>
    </rPh>
    <rPh sb="34" eb="36">
      <t>ケイヤク</t>
    </rPh>
    <rPh sb="36" eb="38">
      <t>ジョウコウ</t>
    </rPh>
    <rPh sb="38" eb="39">
      <t>トウ</t>
    </rPh>
    <phoneticPr fontId="2"/>
  </si>
  <si>
    <t>を承諾のうえ入札見積いたします。</t>
    <rPh sb="8" eb="10">
      <t>ミツ</t>
    </rPh>
    <phoneticPr fontId="2"/>
  </si>
  <si>
    <t>なお、当社（私（個人の場合）、当団体（団体の場合））は「入札及び契約心得」に示された</t>
    <rPh sb="28" eb="30">
      <t>ニュウサツ</t>
    </rPh>
    <rPh sb="30" eb="31">
      <t>オヨ</t>
    </rPh>
    <rPh sb="32" eb="34">
      <t>ケイヤク</t>
    </rPh>
    <rPh sb="34" eb="36">
      <t>ココロエ</t>
    </rPh>
    <rPh sb="38" eb="39">
      <t>シメ</t>
    </rPh>
    <phoneticPr fontId="2"/>
  </si>
  <si>
    <t>暴力団排除に関する誓約事項について誓約いたします。</t>
    <rPh sb="0" eb="3">
      <t>ボウリョクダン</t>
    </rPh>
    <rPh sb="3" eb="5">
      <t>ハイジョ</t>
    </rPh>
    <rPh sb="6" eb="7">
      <t>カン</t>
    </rPh>
    <rPh sb="9" eb="11">
      <t>セイヤク</t>
    </rPh>
    <rPh sb="11" eb="13">
      <t>ジコウ</t>
    </rPh>
    <phoneticPr fontId="2"/>
  </si>
  <si>
    <t>（1）</t>
    <phoneticPr fontId="2"/>
  </si>
  <si>
    <t>（3）</t>
    <phoneticPr fontId="2"/>
  </si>
  <si>
    <t>番号</t>
    <rPh sb="0" eb="2">
      <t>バンゴウ</t>
    </rPh>
    <phoneticPr fontId="21"/>
  </si>
  <si>
    <t>項　　目</t>
    <rPh sb="0" eb="1">
      <t>コウ</t>
    </rPh>
    <rPh sb="3" eb="4">
      <t>メ</t>
    </rPh>
    <phoneticPr fontId="2"/>
  </si>
  <si>
    <t>工事概要</t>
    <rPh sb="0" eb="2">
      <t>コウジ</t>
    </rPh>
    <rPh sb="2" eb="4">
      <t>ガイヨウ</t>
    </rPh>
    <phoneticPr fontId="21"/>
  </si>
  <si>
    <t>数量</t>
    <rPh sb="0" eb="1">
      <t>カズ</t>
    </rPh>
    <rPh sb="1" eb="2">
      <t>リョウ</t>
    </rPh>
    <phoneticPr fontId="2"/>
  </si>
  <si>
    <t>金　　　 額</t>
    <rPh sb="0" eb="1">
      <t>キン</t>
    </rPh>
    <rPh sb="5" eb="6">
      <t>ガク</t>
    </rPh>
    <phoneticPr fontId="2"/>
  </si>
  <si>
    <t>備　考</t>
    <rPh sb="0" eb="1">
      <t>ビ</t>
    </rPh>
    <rPh sb="2" eb="3">
      <t>コウ</t>
    </rPh>
    <phoneticPr fontId="2"/>
  </si>
  <si>
    <t>共通仮設費</t>
    <phoneticPr fontId="2"/>
  </si>
  <si>
    <t>現場管理費</t>
    <rPh sb="0" eb="2">
      <t>ゲンバ</t>
    </rPh>
    <rPh sb="2" eb="5">
      <t>カンリヒ</t>
    </rPh>
    <phoneticPr fontId="21"/>
  </si>
  <si>
    <t>工事原価</t>
    <rPh sb="0" eb="2">
      <t>コウジ</t>
    </rPh>
    <rPh sb="2" eb="4">
      <t>ゲンカ</t>
    </rPh>
    <phoneticPr fontId="21"/>
  </si>
  <si>
    <t>一般管理費等</t>
    <rPh sb="0" eb="2">
      <t>イッパン</t>
    </rPh>
    <rPh sb="2" eb="5">
      <t>カンリヒ</t>
    </rPh>
    <rPh sb="5" eb="6">
      <t>トウ</t>
    </rPh>
    <phoneticPr fontId="21"/>
  </si>
  <si>
    <t>工事価格</t>
    <rPh sb="0" eb="2">
      <t>コウジ</t>
    </rPh>
    <rPh sb="2" eb="4">
      <t>カカク</t>
    </rPh>
    <phoneticPr fontId="21"/>
  </si>
  <si>
    <t>消費税</t>
    <rPh sb="0" eb="3">
      <t>ショウヒゼイ</t>
    </rPh>
    <phoneticPr fontId="21"/>
  </si>
  <si>
    <t>積算価格</t>
    <rPh sb="0" eb="2">
      <t>セキサン</t>
    </rPh>
    <rPh sb="2" eb="4">
      <t>カカク</t>
    </rPh>
    <phoneticPr fontId="21"/>
  </si>
  <si>
    <t>内訳書</t>
    <rPh sb="0" eb="2">
      <t>ウチワケ</t>
    </rPh>
    <rPh sb="2" eb="3">
      <t>ショ</t>
    </rPh>
    <phoneticPr fontId="2"/>
  </si>
  <si>
    <t>　うち材料費</t>
    <rPh sb="3" eb="6">
      <t>ザイリョウヒ</t>
    </rPh>
    <phoneticPr fontId="2"/>
  </si>
  <si>
    <t>　うち労務費</t>
    <rPh sb="3" eb="6">
      <t>ロウムヒ</t>
    </rPh>
    <phoneticPr fontId="2"/>
  </si>
  <si>
    <t>　うち建退共制度の掛金</t>
    <rPh sb="3" eb="6">
      <t>ケンタイキョウ</t>
    </rPh>
    <rPh sb="6" eb="8">
      <t>セイド</t>
    </rPh>
    <rPh sb="9" eb="11">
      <t>カケキン</t>
    </rPh>
    <phoneticPr fontId="2"/>
  </si>
  <si>
    <t>　工事原価のうち現場労
　働者の法定福利費の事
　業主負担額</t>
    <rPh sb="1" eb="3">
      <t>コウジ</t>
    </rPh>
    <rPh sb="3" eb="5">
      <t>ゲンカ</t>
    </rPh>
    <rPh sb="8" eb="10">
      <t>ゲンバ</t>
    </rPh>
    <rPh sb="10" eb="11">
      <t>ロウ</t>
    </rPh>
    <rPh sb="13" eb="14">
      <t>ドウ</t>
    </rPh>
    <rPh sb="14" eb="15">
      <t>シャ</t>
    </rPh>
    <rPh sb="16" eb="18">
      <t>ホウテイ</t>
    </rPh>
    <rPh sb="18" eb="21">
      <t>フクリヒ</t>
    </rPh>
    <rPh sb="22" eb="23">
      <t>コト</t>
    </rPh>
    <rPh sb="25" eb="27">
      <t>ギョウシュ</t>
    </rPh>
    <rPh sb="27" eb="29">
      <t>フタン</t>
    </rPh>
    <rPh sb="29" eb="30">
      <t>ガク</t>
    </rPh>
    <phoneticPr fontId="2"/>
  </si>
  <si>
    <t>　うち安全衛生経費</t>
    <rPh sb="3" eb="5">
      <t>アンゼン</t>
    </rPh>
    <rPh sb="5" eb="7">
      <t>エイセイ</t>
    </rPh>
    <rPh sb="7" eb="9">
      <t>ケイヒ</t>
    </rPh>
    <phoneticPr fontId="2"/>
  </si>
  <si>
    <t>女性隊舎改修工事</t>
    <rPh sb="0" eb="2">
      <t>ジョセイ</t>
    </rPh>
    <rPh sb="2" eb="4">
      <t>タイシャ</t>
    </rPh>
    <rPh sb="4" eb="6">
      <t>カイシュウ</t>
    </rPh>
    <rPh sb="6" eb="8">
      <t>コウジ</t>
    </rPh>
    <phoneticPr fontId="2"/>
  </si>
  <si>
    <t>第３３８会計隊大宮派遣隊長　</t>
    <rPh sb="0" eb="1">
      <t>ダイ</t>
    </rPh>
    <rPh sb="4" eb="6">
      <t>カイケイ</t>
    </rPh>
    <rPh sb="6" eb="7">
      <t>タイ</t>
    </rPh>
    <rPh sb="7" eb="9">
      <t>オオミヤ</t>
    </rPh>
    <rPh sb="9" eb="11">
      <t>ハケン</t>
    </rPh>
    <rPh sb="11" eb="13">
      <t>タイチョウ</t>
    </rPh>
    <phoneticPr fontId="2"/>
  </si>
  <si>
    <t>第３３８会計隊大宮派遣隊長　</t>
    <rPh sb="0" eb="1">
      <t>ダイ</t>
    </rPh>
    <rPh sb="4" eb="6">
      <t>カイケイ</t>
    </rPh>
    <rPh sb="6" eb="7">
      <t>タイ</t>
    </rPh>
    <rPh sb="7" eb="9">
      <t>オオミヤ</t>
    </rPh>
    <rPh sb="9" eb="11">
      <t>ハケン</t>
    </rPh>
    <rPh sb="11" eb="12">
      <t>タイ</t>
    </rPh>
    <rPh sb="12" eb="13">
      <t>チョウ</t>
    </rPh>
    <phoneticPr fontId="2"/>
  </si>
  <si>
    <t>※　7/30　12時までに提出願います。</t>
    <rPh sb="9" eb="10">
      <t>ジ</t>
    </rPh>
    <rPh sb="13" eb="15">
      <t>テイシュツ</t>
    </rPh>
    <rPh sb="15" eb="16">
      <t>ネガ</t>
    </rPh>
    <phoneticPr fontId="2"/>
  </si>
  <si>
    <t>件名：女性隊舎改修工事</t>
    <rPh sb="0" eb="2">
      <t>ケンメイ</t>
    </rPh>
    <rPh sb="3" eb="5">
      <t>ジョセイ</t>
    </rPh>
    <rPh sb="5" eb="7">
      <t>タイシャ</t>
    </rPh>
    <rPh sb="7" eb="9">
      <t>カイシュウ</t>
    </rPh>
    <rPh sb="9" eb="11">
      <t>コウジ</t>
    </rPh>
    <phoneticPr fontId="2"/>
  </si>
  <si>
    <t>浴場</t>
    <rPh sb="0" eb="2">
      <t>ヨクジョウ</t>
    </rPh>
    <phoneticPr fontId="2"/>
  </si>
  <si>
    <t>㎡</t>
    <phoneticPr fontId="2"/>
  </si>
  <si>
    <t>トイレ</t>
    <phoneticPr fontId="2"/>
  </si>
  <si>
    <t>1-4</t>
    <phoneticPr fontId="2"/>
  </si>
  <si>
    <t>洗面</t>
    <rPh sb="0" eb="2">
      <t>センメン</t>
    </rPh>
    <phoneticPr fontId="2"/>
  </si>
  <si>
    <t>電灯設備</t>
    <rPh sb="0" eb="4">
      <t>デントウセツビ</t>
    </rPh>
    <phoneticPr fontId="2"/>
  </si>
  <si>
    <t>（2）</t>
  </si>
  <si>
    <t>撤去工事</t>
    <rPh sb="0" eb="4">
      <t>テッキョコウジ</t>
    </rPh>
    <phoneticPr fontId="2"/>
  </si>
  <si>
    <t>浴場</t>
    <rPh sb="0" eb="1">
      <t>ヨクジョウ</t>
    </rPh>
    <phoneticPr fontId="2"/>
  </si>
  <si>
    <t>衛生器具設備工事</t>
    <rPh sb="0" eb="8">
      <t>エイセイキグセツビコウジ</t>
    </rPh>
    <phoneticPr fontId="2"/>
  </si>
  <si>
    <t>配管工事</t>
    <rPh sb="0" eb="4">
      <t>ハイカンコウジ</t>
    </rPh>
    <phoneticPr fontId="2"/>
  </si>
  <si>
    <t>洗面</t>
    <rPh sb="0" eb="1">
      <t>センメン</t>
    </rPh>
    <phoneticPr fontId="2"/>
  </si>
  <si>
    <t>仕上げユニットその他工事</t>
    <rPh sb="0" eb="2">
      <t>シア</t>
    </rPh>
    <rPh sb="9" eb="10">
      <t>タ</t>
    </rPh>
    <rPh sb="10" eb="12">
      <t>コウジ</t>
    </rPh>
    <phoneticPr fontId="2"/>
  </si>
  <si>
    <t>（4）</t>
    <phoneticPr fontId="2"/>
  </si>
  <si>
    <t>建具工事</t>
    <rPh sb="0" eb="4">
      <t>タテグコウジ</t>
    </rPh>
    <phoneticPr fontId="2"/>
  </si>
  <si>
    <t>（3）</t>
  </si>
  <si>
    <t>内装工事</t>
    <rPh sb="0" eb="4">
      <t>ナイソウコウジ</t>
    </rPh>
    <phoneticPr fontId="2"/>
  </si>
  <si>
    <t>仮設工事</t>
    <rPh sb="0" eb="4">
      <t>カセツコウジ</t>
    </rPh>
    <phoneticPr fontId="2"/>
  </si>
  <si>
    <t>（5）</t>
    <phoneticPr fontId="2"/>
  </si>
  <si>
    <t>（4）</t>
  </si>
  <si>
    <t>解体撤去工事</t>
    <rPh sb="0" eb="2">
      <t>カイタイ</t>
    </rPh>
    <rPh sb="2" eb="4">
      <t>テッキョ</t>
    </rPh>
    <rPh sb="4" eb="6">
      <t>コウジ</t>
    </rPh>
    <phoneticPr fontId="2"/>
  </si>
  <si>
    <t>（細目別内訳）</t>
    <rPh sb="1" eb="3">
      <t>サイモク</t>
    </rPh>
    <rPh sb="3" eb="4">
      <t>ベツ</t>
    </rPh>
    <rPh sb="4" eb="6">
      <t>ウチワケ</t>
    </rPh>
    <phoneticPr fontId="2"/>
  </si>
  <si>
    <t>KM</t>
    <phoneticPr fontId="2"/>
  </si>
  <si>
    <t>ダンプトラック2ｔ積載
人力積み込み　有価物
ＤＩＤ区間なし　0.6ＫＭ</t>
    <rPh sb="19" eb="22">
      <t>ユウカブツ</t>
    </rPh>
    <phoneticPr fontId="2"/>
  </si>
  <si>
    <t>発生材運搬費</t>
  </si>
  <si>
    <t>㎥</t>
  </si>
  <si>
    <t>人力</t>
    <rPh sb="0" eb="2">
      <t>ジンリキ</t>
    </rPh>
    <phoneticPr fontId="2"/>
  </si>
  <si>
    <t>発生材積み込み（金属類）</t>
    <rPh sb="0" eb="3">
      <t>ハッセイザイ</t>
    </rPh>
    <rPh sb="3" eb="4">
      <t>ツ</t>
    </rPh>
    <rPh sb="5" eb="6">
      <t>コ</t>
    </rPh>
    <rPh sb="10" eb="11">
      <t>ルイ</t>
    </rPh>
    <phoneticPr fontId="2"/>
  </si>
  <si>
    <t>ダンプトラック2ｔ積載
人力積み込み　混合廃棄物
ＤＩＤ区間あり23.6ＫＭ</t>
  </si>
  <si>
    <t>建設混合廃棄物　人力</t>
  </si>
  <si>
    <t>発生材積み込み（金属以外）</t>
  </si>
  <si>
    <t>箇所</t>
    <rPh sb="0" eb="2">
      <t>カショ</t>
    </rPh>
    <phoneticPr fontId="2"/>
  </si>
  <si>
    <t>撤去再取り付け</t>
    <rPh sb="0" eb="4">
      <t>テッキョサイト</t>
    </rPh>
    <rPh sb="5" eb="6">
      <t>ツ</t>
    </rPh>
    <phoneticPr fontId="2"/>
  </si>
  <si>
    <t>照明配線</t>
    <rPh sb="0" eb="2">
      <t>ショウメイ</t>
    </rPh>
    <rPh sb="2" eb="4">
      <t>ハイセン</t>
    </rPh>
    <phoneticPr fontId="2"/>
  </si>
  <si>
    <t>ダクト含む</t>
    <rPh sb="3" eb="4">
      <t>フク</t>
    </rPh>
    <phoneticPr fontId="2"/>
  </si>
  <si>
    <t>換気扇用配線・取り付け費</t>
    <rPh sb="0" eb="3">
      <t>カンキセン</t>
    </rPh>
    <rPh sb="3" eb="4">
      <t>ヨウ</t>
    </rPh>
    <rPh sb="4" eb="6">
      <t>ハイセン</t>
    </rPh>
    <rPh sb="7" eb="8">
      <t>ト</t>
    </rPh>
    <rPh sb="9" eb="10">
      <t>ツ</t>
    </rPh>
    <rPh sb="11" eb="12">
      <t>ヒ</t>
    </rPh>
    <phoneticPr fontId="2"/>
  </si>
  <si>
    <t>換気扇</t>
    <rPh sb="0" eb="3">
      <t>カンキセン</t>
    </rPh>
    <phoneticPr fontId="2"/>
  </si>
  <si>
    <t>スイッチ</t>
    <phoneticPr fontId="2"/>
  </si>
  <si>
    <t>電気引き込み</t>
    <rPh sb="0" eb="2">
      <t>デンキ</t>
    </rPh>
    <rPh sb="2" eb="3">
      <t>ヒ</t>
    </rPh>
    <rPh sb="4" eb="5">
      <t>コ</t>
    </rPh>
    <phoneticPr fontId="2"/>
  </si>
  <si>
    <t>めくらプレート</t>
    <phoneticPr fontId="2"/>
  </si>
  <si>
    <t>スイッチ撤去</t>
    <rPh sb="4" eb="6">
      <t>テッキョ</t>
    </rPh>
    <phoneticPr fontId="2"/>
  </si>
  <si>
    <t>洗面③</t>
    <rPh sb="0" eb="2">
      <t>センメン</t>
    </rPh>
    <phoneticPr fontId="2"/>
  </si>
  <si>
    <t>洗面②</t>
    <rPh sb="0" eb="2">
      <t>センメン</t>
    </rPh>
    <phoneticPr fontId="2"/>
  </si>
  <si>
    <t>洗面①</t>
    <rPh sb="0" eb="2">
      <t>センメン</t>
    </rPh>
    <phoneticPr fontId="2"/>
  </si>
  <si>
    <t>排水工事</t>
    <rPh sb="0" eb="4">
      <t>ハイスイコウジ</t>
    </rPh>
    <phoneticPr fontId="2"/>
  </si>
  <si>
    <t>配管工</t>
    <rPh sb="0" eb="3">
      <t>ハイカンコウ</t>
    </rPh>
    <phoneticPr fontId="2"/>
  </si>
  <si>
    <t>給水工事</t>
    <rPh sb="0" eb="2">
      <t>キュウスイ</t>
    </rPh>
    <rPh sb="2" eb="4">
      <t>コウジ</t>
    </rPh>
    <phoneticPr fontId="2"/>
  </si>
  <si>
    <t>流し台</t>
    <rPh sb="0" eb="1">
      <t>ナガ</t>
    </rPh>
    <rPh sb="2" eb="3">
      <t>ダイ</t>
    </rPh>
    <phoneticPr fontId="2"/>
  </si>
  <si>
    <t>浴槽蛇口</t>
    <rPh sb="0" eb="2">
      <t>ヨクソウ</t>
    </rPh>
    <rPh sb="2" eb="4">
      <t>ジャグチ</t>
    </rPh>
    <phoneticPr fontId="2"/>
  </si>
  <si>
    <t>シャワー</t>
    <phoneticPr fontId="2"/>
  </si>
  <si>
    <t>撤去再接続</t>
    <rPh sb="0" eb="5">
      <t>テッキョサイセツゾク</t>
    </rPh>
    <phoneticPr fontId="2"/>
  </si>
  <si>
    <t>温水器移設</t>
    <rPh sb="0" eb="3">
      <t>オンスイキ</t>
    </rPh>
    <rPh sb="3" eb="5">
      <t>イセツ</t>
    </rPh>
    <phoneticPr fontId="2"/>
  </si>
  <si>
    <t>撤去処分</t>
    <rPh sb="0" eb="4">
      <t>テッキョショブン</t>
    </rPh>
    <phoneticPr fontId="2"/>
  </si>
  <si>
    <t>床点検口</t>
    <rPh sb="0" eb="1">
      <t>ユカ</t>
    </rPh>
    <rPh sb="1" eb="4">
      <t>テンケンコウ</t>
    </rPh>
    <phoneticPr fontId="2"/>
  </si>
  <si>
    <t>女性マーク・正方形</t>
    <rPh sb="0" eb="2">
      <t>ジョセイ</t>
    </rPh>
    <rPh sb="6" eb="9">
      <t>セイホウケイ</t>
    </rPh>
    <phoneticPr fontId="2"/>
  </si>
  <si>
    <t>サイン</t>
    <phoneticPr fontId="2"/>
  </si>
  <si>
    <t>J型フック</t>
    <rPh sb="1" eb="2">
      <t>ガタ</t>
    </rPh>
    <phoneticPr fontId="2"/>
  </si>
  <si>
    <t>設置費込み</t>
    <rPh sb="0" eb="3">
      <t>セッチヒ</t>
    </rPh>
    <rPh sb="3" eb="4">
      <t>コ</t>
    </rPh>
    <phoneticPr fontId="2"/>
  </si>
  <si>
    <t>清掃用具掛け</t>
    <rPh sb="0" eb="2">
      <t>セイソウ</t>
    </rPh>
    <rPh sb="2" eb="5">
      <t>ヨウグカ</t>
    </rPh>
    <phoneticPr fontId="2"/>
  </si>
  <si>
    <t>材料費</t>
    <rPh sb="0" eb="3">
      <t>ザイリョウヒ</t>
    </rPh>
    <phoneticPr fontId="2"/>
  </si>
  <si>
    <t>建具</t>
    <rPh sb="0" eb="2">
      <t>タテグ</t>
    </rPh>
    <phoneticPr fontId="2"/>
  </si>
  <si>
    <t>取付手間</t>
    <rPh sb="0" eb="4">
      <t>トリツケテマ</t>
    </rPh>
    <phoneticPr fontId="2"/>
  </si>
  <si>
    <t>壁下地</t>
    <rPh sb="0" eb="3">
      <t>カベシタジ</t>
    </rPh>
    <phoneticPr fontId="2"/>
  </si>
  <si>
    <t>壁</t>
    <rPh sb="0" eb="1">
      <t>カベ</t>
    </rPh>
    <phoneticPr fontId="2"/>
  </si>
  <si>
    <t>床</t>
    <rPh sb="0" eb="1">
      <t>ユカ</t>
    </rPh>
    <phoneticPr fontId="2"/>
  </si>
  <si>
    <t>養生</t>
    <rPh sb="0" eb="2">
      <t>ヨウジョウ</t>
    </rPh>
    <phoneticPr fontId="2"/>
  </si>
  <si>
    <t>整理清掃後片付け</t>
    <rPh sb="0" eb="4">
      <t>セイリセイソウ</t>
    </rPh>
    <rPh sb="4" eb="7">
      <t>アトカタヅ</t>
    </rPh>
    <phoneticPr fontId="2"/>
  </si>
  <si>
    <t>浴槽</t>
    <rPh sb="0" eb="2">
      <t>ヨクソウ</t>
    </rPh>
    <phoneticPr fontId="2"/>
  </si>
  <si>
    <t>間仕切り</t>
    <rPh sb="0" eb="3">
      <t>マジキ</t>
    </rPh>
    <phoneticPr fontId="2"/>
  </si>
  <si>
    <t>枚</t>
    <rPh sb="0" eb="1">
      <t>マイ</t>
    </rPh>
    <phoneticPr fontId="2"/>
  </si>
  <si>
    <t>鏡</t>
    <rPh sb="0" eb="1">
      <t>カガミ</t>
    </rPh>
    <phoneticPr fontId="2"/>
  </si>
  <si>
    <t>脱衣棚</t>
    <rPh sb="0" eb="2">
      <t>ダツイ</t>
    </rPh>
    <rPh sb="2" eb="3">
      <t>タナ</t>
    </rPh>
    <phoneticPr fontId="2"/>
  </si>
  <si>
    <t>新設壁</t>
    <rPh sb="0" eb="3">
      <t>シンセツカベ</t>
    </rPh>
    <phoneticPr fontId="2"/>
  </si>
  <si>
    <t>脱衣所側</t>
    <rPh sb="0" eb="4">
      <t>ダツイジョガワ</t>
    </rPh>
    <phoneticPr fontId="2"/>
  </si>
  <si>
    <t>カラン等・ライニング含む</t>
    <rPh sb="3" eb="4">
      <t>トウ</t>
    </rPh>
    <rPh sb="10" eb="11">
      <t>フク</t>
    </rPh>
    <phoneticPr fontId="2"/>
  </si>
  <si>
    <t>下地調整含む（既存吹付）</t>
    <rPh sb="0" eb="4">
      <t>シタジチョウセイ</t>
    </rPh>
    <rPh sb="4" eb="5">
      <t>フク</t>
    </rPh>
    <rPh sb="7" eb="9">
      <t>キゾン</t>
    </rPh>
    <rPh sb="9" eb="11">
      <t>フキツケ</t>
    </rPh>
    <phoneticPr fontId="2"/>
  </si>
  <si>
    <t>タイル目地処理</t>
    <rPh sb="3" eb="5">
      <t>メジ</t>
    </rPh>
    <rPh sb="5" eb="7">
      <t>ショリ</t>
    </rPh>
    <phoneticPr fontId="2"/>
  </si>
  <si>
    <t>下地調整含む（既存タイル）</t>
    <rPh sb="0" eb="4">
      <t>シタジチョウセイ</t>
    </rPh>
    <rPh sb="4" eb="5">
      <t>フク</t>
    </rPh>
    <rPh sb="7" eb="9">
      <t>キゾン</t>
    </rPh>
    <phoneticPr fontId="2"/>
  </si>
  <si>
    <t>仕上げ</t>
    <rPh sb="0" eb="2">
      <t>シア</t>
    </rPh>
    <phoneticPr fontId="2"/>
  </si>
  <si>
    <t>下地</t>
    <rPh sb="0" eb="2">
      <t>シタジ</t>
    </rPh>
    <phoneticPr fontId="2"/>
  </si>
  <si>
    <t>バスリブ</t>
    <phoneticPr fontId="2"/>
  </si>
  <si>
    <t>天井</t>
    <rPh sb="0" eb="2">
      <t>テンジョウ</t>
    </rPh>
    <phoneticPr fontId="2"/>
  </si>
  <si>
    <t>建具撤去</t>
    <rPh sb="0" eb="4">
      <t>タテグテッキョ</t>
    </rPh>
    <phoneticPr fontId="2"/>
  </si>
  <si>
    <t>W235*H2000</t>
    <phoneticPr fontId="2"/>
  </si>
  <si>
    <t>機械設備工事</t>
    <rPh sb="0" eb="2">
      <t>キカイ</t>
    </rPh>
    <rPh sb="2" eb="4">
      <t>セツビ</t>
    </rPh>
    <rPh sb="4" eb="6">
      <t>コウジ</t>
    </rPh>
    <phoneticPr fontId="2"/>
  </si>
  <si>
    <t>電気設備工事</t>
    <rPh sb="0" eb="2">
      <t>デンキ</t>
    </rPh>
    <rPh sb="2" eb="6">
      <t>セツビコウジ</t>
    </rPh>
    <phoneticPr fontId="2"/>
  </si>
  <si>
    <t>女性隊舎改修工事</t>
    <rPh sb="0" eb="4">
      <t>ジョセイタイシャ</t>
    </rPh>
    <rPh sb="4" eb="6">
      <t>カイシュウ</t>
    </rPh>
    <rPh sb="6" eb="8">
      <t>コウジ</t>
    </rPh>
    <phoneticPr fontId="2"/>
  </si>
  <si>
    <t>建築工事</t>
    <rPh sb="0" eb="2">
      <t>ケンチク</t>
    </rPh>
    <rPh sb="2" eb="4">
      <t>コウジ</t>
    </rPh>
    <phoneticPr fontId="2"/>
  </si>
  <si>
    <t>機械設備工事</t>
    <rPh sb="0" eb="2">
      <t>キカイ</t>
    </rPh>
    <rPh sb="2" eb="6">
      <t>セツビコウジ</t>
    </rPh>
    <phoneticPr fontId="2"/>
  </si>
  <si>
    <t>室面積（天井）</t>
    <rPh sb="0" eb="3">
      <t>シツメンセキ</t>
    </rPh>
    <rPh sb="4" eb="6">
      <t>テンジョウ</t>
    </rPh>
    <phoneticPr fontId="2"/>
  </si>
  <si>
    <t>壁面積</t>
    <rPh sb="0" eb="1">
      <t>カベ</t>
    </rPh>
    <rPh sb="1" eb="3">
      <t>メンセキ</t>
    </rPh>
    <phoneticPr fontId="2"/>
  </si>
  <si>
    <t>床面積</t>
    <rPh sb="0" eb="1">
      <t>ユカ</t>
    </rPh>
    <rPh sb="1" eb="3">
      <t>メンセキ</t>
    </rPh>
    <phoneticPr fontId="2"/>
  </si>
  <si>
    <t>トイレ</t>
    <phoneticPr fontId="2"/>
  </si>
  <si>
    <t>（2.25+4）*2.2</t>
    <phoneticPr fontId="2"/>
  </si>
  <si>
    <t>（4+2.25+4+2.25）*2.25</t>
    <phoneticPr fontId="2"/>
  </si>
  <si>
    <t>5*10-0.75*2.6</t>
    <phoneticPr fontId="2"/>
  </si>
  <si>
    <t>1.5*2.5+0.6*0.6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</si>
</sst>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¥&quot;#,##0;[Red]&quot;¥&quot;\-#,##0"/>
    <numFmt numFmtId="41" formatCode="_ * #,##0_ ;_ * \-#,##0_ ;_ * &quot;-&quot;_ ;_ @_ "/>
    <numFmt numFmtId="176" formatCode="#,##0.00_);[Red]\(#,##0.00\)"/>
    <numFmt numFmtId="177" formatCode="#,##0_);[Red]\(#,##0\)"/>
    <numFmt numFmtId="178" formatCode="#,##0_ "/>
    <numFmt numFmtId="179" formatCode="0.00_);[Red]\(0.00\)"/>
    <numFmt numFmtId="180" formatCode="hh:mm:ss;@"/>
    <numFmt numFmtId="181" formatCode="[$-411]ggge&quot;年&quot;m&quot;月&quot;d&quot;日&quot;;@"/>
    <numFmt numFmtId="182" formatCode="#,##0.000;&quot;△ &quot;#,##0.000"/>
    <numFmt numFmtId="183" formatCode="#,##0;&quot;△ &quot;#,##0"/>
    <numFmt numFmtId="184" formatCode="#,##0_);\(#,##0\)"/>
    <numFmt numFmtId="185" formatCode="#,##0.000;&quot;▲ &quot;#,##0.000"/>
    <numFmt numFmtId="186" formatCode="#,##0.0_);[Red]\(#,##0.0\)"/>
    <numFmt numFmtId="187" formatCode="#,##0.000_ "/>
    <numFmt numFmtId="188" formatCode="0_);\(0\)"/>
    <numFmt numFmtId="189" formatCode="0_);[Red]\(0\)"/>
    <numFmt numFmtId="190" formatCode="#,##0.0;&quot;▲ &quot;#,##0.0"/>
    <numFmt numFmtId="191" formatCode="#,##0.0;&quot;△ &quot;#,##0.0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u/>
      <sz val="24"/>
      <name val="ＭＳ Ｐ明朝"/>
      <family val="1"/>
      <charset val="128"/>
    </font>
    <font>
      <strike/>
      <sz val="24"/>
      <name val="ＭＳ Ｐ明朝"/>
      <family val="1"/>
      <charset val="128"/>
    </font>
    <font>
      <u/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1" fillId="0" borderId="0"/>
    <xf numFmtId="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</cellStyleXfs>
  <cellXfs count="272">
    <xf numFmtId="0" fontId="0" fillId="0" borderId="0" xfId="0"/>
    <xf numFmtId="0" fontId="4" fillId="0" borderId="4" xfId="5" applyFont="1" applyBorder="1" applyAlignment="1">
      <alignment vertical="center" wrapText="1"/>
    </xf>
    <xf numFmtId="0" fontId="6" fillId="0" borderId="4" xfId="5" applyFont="1" applyBorder="1" applyAlignment="1">
      <alignment horizontal="center" vertical="center" wrapText="1"/>
    </xf>
    <xf numFmtId="0" fontId="6" fillId="0" borderId="0" xfId="5" applyFont="1" applyAlignment="1">
      <alignment horizontal="distributed" vertical="center"/>
    </xf>
    <xf numFmtId="58" fontId="6" fillId="0" borderId="0" xfId="5" applyNumberFormat="1" applyFont="1" applyAlignment="1">
      <alignment horizontal="left" vertical="center"/>
    </xf>
    <xf numFmtId="0" fontId="4" fillId="0" borderId="0" xfId="12" applyFont="1" applyAlignment="1">
      <alignment vertical="center"/>
    </xf>
    <xf numFmtId="0" fontId="0" fillId="0" borderId="0" xfId="12" applyFont="1" applyAlignment="1">
      <alignment vertical="center"/>
    </xf>
    <xf numFmtId="0" fontId="4" fillId="0" borderId="0" xfId="12" applyFont="1" applyBorder="1" applyAlignment="1">
      <alignment vertical="center"/>
    </xf>
    <xf numFmtId="0" fontId="4" fillId="0" borderId="5" xfId="12" applyFont="1" applyBorder="1" applyAlignment="1">
      <alignment vertical="center"/>
    </xf>
    <xf numFmtId="0" fontId="4" fillId="0" borderId="4" xfId="12" applyFont="1" applyBorder="1" applyAlignment="1">
      <alignment horizontal="center" vertical="center"/>
    </xf>
    <xf numFmtId="0" fontId="4" fillId="0" borderId="9" xfId="12" applyFont="1" applyBorder="1" applyAlignment="1">
      <alignment horizontal="center" vertical="center"/>
    </xf>
    <xf numFmtId="0" fontId="4" fillId="0" borderId="1" xfId="12" applyFont="1" applyBorder="1" applyAlignment="1">
      <alignment horizontal="center" vertical="center"/>
    </xf>
    <xf numFmtId="0" fontId="4" fillId="0" borderId="4" xfId="5" applyFont="1" applyBorder="1" applyAlignment="1">
      <alignment horizontal="left" vertical="center" wrapText="1"/>
    </xf>
    <xf numFmtId="178" fontId="6" fillId="0" borderId="1" xfId="12" applyNumberFormat="1" applyFont="1" applyBorder="1" applyAlignment="1">
      <alignment horizontal="right" vertical="center"/>
    </xf>
    <xf numFmtId="0" fontId="6" fillId="0" borderId="1" xfId="12" applyFont="1" applyBorder="1" applyAlignment="1">
      <alignment horizontal="right" vertical="center"/>
    </xf>
    <xf numFmtId="180" fontId="6" fillId="0" borderId="1" xfId="12" applyNumberFormat="1" applyFont="1" applyBorder="1" applyAlignment="1">
      <alignment horizontal="center" vertical="center"/>
    </xf>
    <xf numFmtId="0" fontId="6" fillId="0" borderId="1" xfId="5" applyFont="1" applyBorder="1" applyAlignment="1">
      <alignment horizontal="left" vertical="center" shrinkToFit="1"/>
    </xf>
    <xf numFmtId="0" fontId="6" fillId="0" borderId="7" xfId="12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10" xfId="12" applyFont="1" applyBorder="1" applyAlignment="1">
      <alignment horizontal="left" vertical="center" wrapText="1"/>
    </xf>
    <xf numFmtId="0" fontId="6" fillId="0" borderId="11" xfId="12" applyFont="1" applyBorder="1" applyAlignment="1">
      <alignment horizontal="center" vertical="center"/>
    </xf>
    <xf numFmtId="178" fontId="6" fillId="0" borderId="11" xfId="12" applyNumberFormat="1" applyFont="1" applyBorder="1" applyAlignment="1">
      <alignment horizontal="center" vertical="center"/>
    </xf>
    <xf numFmtId="178" fontId="6" fillId="0" borderId="11" xfId="12" applyNumberFormat="1" applyFont="1" applyBorder="1" applyAlignment="1">
      <alignment horizontal="right" vertical="center"/>
    </xf>
    <xf numFmtId="0" fontId="6" fillId="0" borderId="11" xfId="12" applyFont="1" applyBorder="1" applyAlignment="1">
      <alignment horizontal="right" vertical="center"/>
    </xf>
    <xf numFmtId="180" fontId="6" fillId="0" borderId="12" xfId="12" applyNumberFormat="1" applyFont="1" applyBorder="1" applyAlignment="1">
      <alignment horizontal="center" vertical="center"/>
    </xf>
    <xf numFmtId="0" fontId="6" fillId="0" borderId="13" xfId="12" applyFont="1" applyBorder="1" applyAlignment="1">
      <alignment horizontal="left" vertical="center" wrapText="1"/>
    </xf>
    <xf numFmtId="0" fontId="6" fillId="0" borderId="7" xfId="12" applyFont="1" applyBorder="1" applyAlignment="1">
      <alignment horizontal="left" vertical="center" wrapText="1"/>
    </xf>
    <xf numFmtId="0" fontId="6" fillId="0" borderId="1" xfId="12" applyFont="1" applyBorder="1" applyAlignment="1">
      <alignment horizontal="center" vertical="center"/>
    </xf>
    <xf numFmtId="178" fontId="6" fillId="0" borderId="1" xfId="12" applyNumberFormat="1" applyFont="1" applyBorder="1" applyAlignment="1">
      <alignment horizontal="center" vertical="center"/>
    </xf>
    <xf numFmtId="178" fontId="4" fillId="0" borderId="1" xfId="12" applyNumberFormat="1" applyFont="1" applyBorder="1" applyAlignment="1">
      <alignment horizontal="right" vertical="center"/>
    </xf>
    <xf numFmtId="180" fontId="6" fillId="0" borderId="14" xfId="12" applyNumberFormat="1" applyFont="1" applyBorder="1" applyAlignment="1">
      <alignment horizontal="center" vertical="center"/>
    </xf>
    <xf numFmtId="0" fontId="6" fillId="0" borderId="15" xfId="12" applyFont="1" applyBorder="1" applyAlignment="1">
      <alignment horizontal="left" vertical="center" wrapText="1"/>
    </xf>
    <xf numFmtId="0" fontId="6" fillId="0" borderId="16" xfId="12" applyFont="1" applyBorder="1" applyAlignment="1">
      <alignment vertical="center"/>
    </xf>
    <xf numFmtId="0" fontId="6" fillId="0" borderId="16" xfId="12" applyFont="1" applyBorder="1" applyAlignment="1">
      <alignment horizontal="center" vertical="center"/>
    </xf>
    <xf numFmtId="178" fontId="6" fillId="0" borderId="16" xfId="12" applyNumberFormat="1" applyFont="1" applyBorder="1" applyAlignment="1">
      <alignment horizontal="center" vertical="center"/>
    </xf>
    <xf numFmtId="178" fontId="6" fillId="0" borderId="16" xfId="12" applyNumberFormat="1" applyFont="1" applyBorder="1" applyAlignment="1">
      <alignment horizontal="right" vertical="center"/>
    </xf>
    <xf numFmtId="0" fontId="6" fillId="0" borderId="16" xfId="12" applyFont="1" applyBorder="1" applyAlignment="1">
      <alignment horizontal="right" vertical="center"/>
    </xf>
    <xf numFmtId="180" fontId="6" fillId="0" borderId="17" xfId="12" applyNumberFormat="1" applyFont="1" applyBorder="1" applyAlignment="1">
      <alignment horizontal="center" vertical="center"/>
    </xf>
    <xf numFmtId="0" fontId="6" fillId="0" borderId="1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right" vertical="center"/>
    </xf>
    <xf numFmtId="180" fontId="4" fillId="0" borderId="1" xfId="12" applyNumberFormat="1" applyFont="1" applyBorder="1" applyAlignment="1">
      <alignment horizontal="center" vertical="center"/>
    </xf>
    <xf numFmtId="0" fontId="4" fillId="0" borderId="8" xfId="12" applyFont="1" applyBorder="1" applyAlignment="1">
      <alignment vertical="center"/>
    </xf>
    <xf numFmtId="0" fontId="0" fillId="0" borderId="0" xfId="12" applyFont="1" applyAlignment="1">
      <alignment horizontal="left" vertical="center"/>
    </xf>
    <xf numFmtId="181" fontId="4" fillId="0" borderId="0" xfId="12" applyNumberFormat="1" applyFont="1" applyAlignment="1">
      <alignment horizontal="center" vertical="center"/>
    </xf>
    <xf numFmtId="0" fontId="4" fillId="0" borderId="0" xfId="12" applyFont="1" applyAlignment="1">
      <alignment horizontal="distributed" vertical="center"/>
    </xf>
    <xf numFmtId="0" fontId="4" fillId="0" borderId="0" xfId="12" applyFont="1" applyAlignment="1">
      <alignment horizontal="center" vertical="center"/>
    </xf>
    <xf numFmtId="0" fontId="4" fillId="0" borderId="0" xfId="12" applyFont="1" applyBorder="1" applyAlignment="1">
      <alignment horizontal="center" vertical="center"/>
    </xf>
    <xf numFmtId="0" fontId="0" fillId="0" borderId="0" xfId="12" applyFont="1" applyBorder="1" applyAlignment="1">
      <alignment vertical="center"/>
    </xf>
    <xf numFmtId="58" fontId="4" fillId="0" borderId="0" xfId="12" applyNumberFormat="1" applyFont="1" applyAlignment="1">
      <alignment vertical="center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182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177" fontId="12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182" fontId="15" fillId="0" borderId="2" xfId="0" applyNumberFormat="1" applyFont="1" applyBorder="1" applyAlignment="1" applyProtection="1">
      <alignment horizontal="center" vertical="center"/>
      <protection locked="0"/>
    </xf>
    <xf numFmtId="177" fontId="15" fillId="0" borderId="2" xfId="0" applyNumberFormat="1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vertical="center" shrinkToFit="1"/>
    </xf>
    <xf numFmtId="0" fontId="12" fillId="0" borderId="4" xfId="0" applyFont="1" applyBorder="1" applyAlignment="1">
      <alignment horizontal="left" vertical="center" shrinkToFit="1"/>
    </xf>
    <xf numFmtId="182" fontId="12" fillId="0" borderId="2" xfId="0" applyNumberFormat="1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177" fontId="12" fillId="0" borderId="2" xfId="0" applyNumberFormat="1" applyFont="1" applyBorder="1" applyAlignment="1">
      <alignment vertical="center"/>
    </xf>
    <xf numFmtId="177" fontId="12" fillId="0" borderId="2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49" fontId="13" fillId="0" borderId="4" xfId="0" quotePrefix="1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shrinkToFit="1"/>
    </xf>
    <xf numFmtId="177" fontId="12" fillId="0" borderId="4" xfId="0" applyNumberFormat="1" applyFont="1" applyBorder="1" applyAlignment="1">
      <alignment horizontal="right" vertical="center"/>
    </xf>
    <xf numFmtId="183" fontId="13" fillId="0" borderId="2" xfId="0" applyNumberFormat="1" applyFont="1" applyBorder="1" applyAlignment="1">
      <alignment horizontal="right" vertical="center"/>
    </xf>
    <xf numFmtId="41" fontId="13" fillId="0" borderId="4" xfId="0" applyNumberFormat="1" applyFont="1" applyBorder="1" applyAlignment="1">
      <alignment horizontal="center" vertical="center"/>
    </xf>
    <xf numFmtId="177" fontId="12" fillId="0" borderId="18" xfId="0" applyNumberFormat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179" fontId="13" fillId="0" borderId="2" xfId="0" applyNumberFormat="1" applyFont="1" applyBorder="1" applyAlignment="1">
      <alignment horizontal="right" vertical="center"/>
    </xf>
    <xf numFmtId="176" fontId="12" fillId="0" borderId="18" xfId="0" applyNumberFormat="1" applyFont="1" applyBorder="1" applyAlignment="1">
      <alignment vertical="center"/>
    </xf>
    <xf numFmtId="0" fontId="13" fillId="0" borderId="4" xfId="0" quotePrefix="1" applyFont="1" applyBorder="1" applyAlignment="1">
      <alignment horizontal="center" vertical="center"/>
    </xf>
    <xf numFmtId="177" fontId="12" fillId="0" borderId="18" xfId="0" applyNumberFormat="1" applyFont="1" applyBorder="1" applyAlignment="1">
      <alignment horizontal="right" vertical="center"/>
    </xf>
    <xf numFmtId="0" fontId="12" fillId="0" borderId="0" xfId="0" applyFont="1"/>
    <xf numFmtId="177" fontId="12" fillId="0" borderId="0" xfId="0" applyNumberFormat="1" applyFont="1" applyAlignment="1">
      <alignment vertical="center"/>
    </xf>
    <xf numFmtId="182" fontId="12" fillId="0" borderId="18" xfId="0" applyNumberFormat="1" applyFont="1" applyBorder="1" applyAlignment="1">
      <alignment vertical="center"/>
    </xf>
    <xf numFmtId="182" fontId="12" fillId="0" borderId="0" xfId="0" applyNumberFormat="1" applyFont="1"/>
    <xf numFmtId="0" fontId="12" fillId="0" borderId="0" xfId="0" applyFont="1" applyAlignment="1">
      <alignment horizontal="center"/>
    </xf>
    <xf numFmtId="177" fontId="12" fillId="0" borderId="0" xfId="0" applyNumberFormat="1" applyFont="1"/>
    <xf numFmtId="0" fontId="13" fillId="0" borderId="0" xfId="0" applyFont="1"/>
    <xf numFmtId="0" fontId="13" fillId="0" borderId="4" xfId="0" applyFont="1" applyBorder="1" applyAlignment="1">
      <alignment horizontal="center" vertical="center" shrinkToFit="1"/>
    </xf>
    <xf numFmtId="41" fontId="12" fillId="0" borderId="2" xfId="0" applyNumberFormat="1" applyFont="1" applyBorder="1" applyAlignment="1">
      <alignment horizontal="right" vertical="center"/>
    </xf>
    <xf numFmtId="0" fontId="12" fillId="0" borderId="0" xfId="15" applyFont="1" applyAlignment="1">
      <alignment vertical="center"/>
    </xf>
    <xf numFmtId="0" fontId="13" fillId="0" borderId="4" xfId="15" applyFont="1" applyBorder="1" applyAlignment="1">
      <alignment horizontal="center" vertical="center"/>
    </xf>
    <xf numFmtId="0" fontId="13" fillId="0" borderId="4" xfId="15" applyFont="1" applyBorder="1" applyAlignment="1">
      <alignment horizontal="center" vertical="center" shrinkToFit="1"/>
    </xf>
    <xf numFmtId="0" fontId="13" fillId="0" borderId="0" xfId="15" applyFont="1" applyAlignment="1">
      <alignment vertical="center"/>
    </xf>
    <xf numFmtId="0" fontId="13" fillId="0" borderId="4" xfId="15" quotePrefix="1" applyFont="1" applyBorder="1" applyAlignment="1">
      <alignment horizontal="center" vertical="center"/>
    </xf>
    <xf numFmtId="0" fontId="13" fillId="0" borderId="4" xfId="15" applyFont="1" applyBorder="1" applyAlignment="1">
      <alignment horizontal="left" vertical="center" shrinkToFit="1"/>
    </xf>
    <xf numFmtId="185" fontId="13" fillId="0" borderId="2" xfId="15" applyNumberFormat="1" applyFont="1" applyBorder="1" applyAlignment="1">
      <alignment horizontal="right" vertical="center"/>
    </xf>
    <xf numFmtId="41" fontId="13" fillId="0" borderId="3" xfId="15" applyNumberFormat="1" applyFont="1" applyBorder="1" applyAlignment="1">
      <alignment horizontal="right" vertical="center"/>
    </xf>
    <xf numFmtId="185" fontId="17" fillId="0" borderId="2" xfId="15" applyNumberFormat="1" applyFont="1" applyBorder="1" applyAlignment="1">
      <alignment horizontal="right" vertical="center"/>
    </xf>
    <xf numFmtId="41" fontId="17" fillId="0" borderId="3" xfId="15" applyNumberFormat="1" applyFont="1" applyBorder="1" applyAlignment="1">
      <alignment horizontal="right" vertical="center"/>
    </xf>
    <xf numFmtId="0" fontId="13" fillId="0" borderId="4" xfId="15" applyFont="1" applyBorder="1" applyAlignment="1">
      <alignment vertical="center"/>
    </xf>
    <xf numFmtId="0" fontId="13" fillId="0" borderId="2" xfId="15" applyFont="1" applyBorder="1" applyAlignment="1">
      <alignment vertical="center" shrinkToFit="1"/>
    </xf>
    <xf numFmtId="0" fontId="13" fillId="0" borderId="6" xfId="15" applyFont="1" applyBorder="1" applyAlignment="1">
      <alignment vertical="center" shrinkToFit="1"/>
    </xf>
    <xf numFmtId="0" fontId="13" fillId="0" borderId="3" xfId="15" applyFont="1" applyBorder="1" applyAlignment="1">
      <alignment vertical="center" shrinkToFit="1"/>
    </xf>
    <xf numFmtId="185" fontId="13" fillId="0" borderId="4" xfId="15" applyNumberFormat="1" applyFont="1" applyBorder="1" applyAlignment="1">
      <alignment horizontal="right" vertical="center"/>
    </xf>
    <xf numFmtId="41" fontId="13" fillId="0" borderId="4" xfId="15" applyNumberFormat="1" applyFont="1" applyBorder="1" applyAlignment="1">
      <alignment horizontal="right" vertical="center"/>
    </xf>
    <xf numFmtId="0" fontId="12" fillId="0" borderId="0" xfId="15" applyFont="1" applyAlignment="1">
      <alignment horizontal="center" vertical="center"/>
    </xf>
    <xf numFmtId="0" fontId="12" fillId="0" borderId="0" xfId="15" applyFont="1" applyAlignment="1">
      <alignment horizontal="left" vertical="center" shrinkToFit="1"/>
    </xf>
    <xf numFmtId="185" fontId="12" fillId="0" borderId="0" xfId="15" applyNumberFormat="1" applyFont="1" applyAlignment="1">
      <alignment horizontal="right" vertical="center"/>
    </xf>
    <xf numFmtId="0" fontId="12" fillId="0" borderId="0" xfId="15" applyFont="1" applyAlignment="1">
      <alignment horizontal="right" vertical="center"/>
    </xf>
    <xf numFmtId="0" fontId="12" fillId="0" borderId="0" xfId="15" applyFont="1" applyAlignment="1">
      <alignment horizontal="left" vertical="center"/>
    </xf>
    <xf numFmtId="0" fontId="16" fillId="0" borderId="0" xfId="15" applyFont="1" applyAlignment="1">
      <alignment horizontal="right" vertical="center"/>
    </xf>
    <xf numFmtId="0" fontId="4" fillId="0" borderId="0" xfId="16" applyFont="1" applyAlignment="1">
      <alignment vertical="center"/>
    </xf>
    <xf numFmtId="0" fontId="0" fillId="0" borderId="0" xfId="16" applyFont="1" applyAlignment="1">
      <alignment vertical="center"/>
    </xf>
    <xf numFmtId="0" fontId="8" fillId="0" borderId="0" xfId="16" applyFont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6" applyFont="1" applyAlignment="1">
      <alignment horizontal="left" vertical="center"/>
    </xf>
    <xf numFmtId="0" fontId="18" fillId="0" borderId="0" xfId="16" applyFont="1" applyAlignment="1">
      <alignment horizontal="center" vertical="center"/>
    </xf>
    <xf numFmtId="0" fontId="4" fillId="0" borderId="5" xfId="16" applyFont="1" applyBorder="1" applyAlignment="1">
      <alignment vertical="center"/>
    </xf>
    <xf numFmtId="0" fontId="6" fillId="0" borderId="4" xfId="16" applyFont="1" applyBorder="1" applyAlignment="1">
      <alignment horizontal="center" vertical="center"/>
    </xf>
    <xf numFmtId="0" fontId="6" fillId="0" borderId="9" xfId="16" applyFont="1" applyBorder="1" applyAlignment="1">
      <alignment horizontal="center" vertical="center"/>
    </xf>
    <xf numFmtId="0" fontId="6" fillId="0" borderId="1" xfId="16" applyFont="1" applyBorder="1" applyAlignment="1">
      <alignment horizontal="center" vertical="center"/>
    </xf>
    <xf numFmtId="0" fontId="6" fillId="0" borderId="1" xfId="16" applyFont="1" applyBorder="1" applyAlignment="1">
      <alignment horizontal="left" vertical="center" wrapText="1" shrinkToFit="1"/>
    </xf>
    <xf numFmtId="0" fontId="6" fillId="0" borderId="1" xfId="16" applyFont="1" applyBorder="1" applyAlignment="1">
      <alignment horizontal="center" vertical="center" wrapText="1"/>
    </xf>
    <xf numFmtId="0" fontId="6" fillId="0" borderId="1" xfId="16" applyFont="1" applyBorder="1" applyAlignment="1">
      <alignment horizontal="left" vertical="center" wrapText="1"/>
    </xf>
    <xf numFmtId="0" fontId="6" fillId="0" borderId="1" xfId="16" quotePrefix="1" applyFont="1" applyBorder="1" applyAlignment="1">
      <alignment horizontal="center" vertical="center" wrapText="1"/>
    </xf>
    <xf numFmtId="0" fontId="6" fillId="0" borderId="7" xfId="16" applyFont="1" applyBorder="1" applyAlignment="1">
      <alignment horizontal="center" vertical="center" wrapText="1"/>
    </xf>
    <xf numFmtId="178" fontId="6" fillId="0" borderId="1" xfId="16" applyNumberFormat="1" applyFont="1" applyBorder="1" applyAlignment="1">
      <alignment horizontal="center" vertical="center"/>
    </xf>
    <xf numFmtId="0" fontId="6" fillId="0" borderId="1" xfId="16" applyFont="1" applyBorder="1" applyAlignment="1">
      <alignment horizontal="right" vertical="center"/>
    </xf>
    <xf numFmtId="180" fontId="6" fillId="0" borderId="1" xfId="16" applyNumberFormat="1" applyFont="1" applyBorder="1" applyAlignment="1">
      <alignment horizontal="center" vertical="center"/>
    </xf>
    <xf numFmtId="0" fontId="6" fillId="0" borderId="8" xfId="16" applyFont="1" applyBorder="1" applyAlignment="1">
      <alignment vertical="center"/>
    </xf>
    <xf numFmtId="0" fontId="6" fillId="0" borderId="8" xfId="16" applyFont="1" applyBorder="1" applyAlignment="1">
      <alignment horizontal="left" vertical="center"/>
    </xf>
    <xf numFmtId="0" fontId="6" fillId="0" borderId="0" xfId="16" applyFont="1" applyAlignment="1">
      <alignment horizontal="center" vertical="center"/>
    </xf>
    <xf numFmtId="0" fontId="6" fillId="0" borderId="0" xfId="16" applyFont="1" applyAlignment="1">
      <alignment vertical="center"/>
    </xf>
    <xf numFmtId="181" fontId="6" fillId="0" borderId="0" xfId="16" applyNumberFormat="1" applyFont="1" applyAlignment="1">
      <alignment horizontal="center" vertical="center"/>
    </xf>
    <xf numFmtId="0" fontId="11" fillId="0" borderId="0" xfId="16" applyFont="1" applyAlignment="1">
      <alignment vertical="center"/>
    </xf>
    <xf numFmtId="0" fontId="1" fillId="0" borderId="0" xfId="5">
      <alignment vertical="center"/>
    </xf>
    <xf numFmtId="0" fontId="12" fillId="0" borderId="3" xfId="0" applyFont="1" applyBorder="1" applyAlignment="1">
      <alignment horizontal="center" vertical="center"/>
    </xf>
    <xf numFmtId="178" fontId="20" fillId="0" borderId="0" xfId="17" applyNumberFormat="1" applyFont="1" applyAlignment="1">
      <alignment vertical="center"/>
    </xf>
    <xf numFmtId="178" fontId="19" fillId="0" borderId="0" xfId="17" applyNumberFormat="1" applyFont="1" applyAlignment="1">
      <alignment horizontal="center" vertical="center"/>
    </xf>
    <xf numFmtId="186" fontId="19" fillId="0" borderId="0" xfId="17" applyNumberFormat="1" applyFont="1" applyAlignment="1">
      <alignment horizontal="center" vertical="center"/>
    </xf>
    <xf numFmtId="178" fontId="3" fillId="0" borderId="0" xfId="17" applyNumberFormat="1" applyFont="1" applyAlignment="1">
      <alignment vertical="center"/>
    </xf>
    <xf numFmtId="178" fontId="19" fillId="0" borderId="5" xfId="17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87" fontId="20" fillId="0" borderId="0" xfId="17" applyNumberFormat="1" applyFont="1" applyAlignment="1">
      <alignment vertical="center"/>
    </xf>
    <xf numFmtId="178" fontId="3" fillId="0" borderId="0" xfId="17" applyNumberFormat="1" applyFont="1" applyAlignment="1">
      <alignment horizontal="center" vertical="center"/>
    </xf>
    <xf numFmtId="186" fontId="20" fillId="0" borderId="0" xfId="17" applyNumberFormat="1" applyFont="1" applyAlignment="1">
      <alignment vertical="center" shrinkToFit="1"/>
    </xf>
    <xf numFmtId="178" fontId="20" fillId="0" borderId="0" xfId="17" applyNumberFormat="1" applyFont="1" applyAlignment="1">
      <alignment horizontal="right" vertical="center" shrinkToFit="1"/>
    </xf>
    <xf numFmtId="178" fontId="20" fillId="0" borderId="4" xfId="17" applyNumberFormat="1" applyFont="1" applyBorder="1" applyAlignment="1">
      <alignment horizontal="center" vertical="center" shrinkToFit="1"/>
    </xf>
    <xf numFmtId="178" fontId="3" fillId="0" borderId="4" xfId="17" applyNumberFormat="1" applyFont="1" applyBorder="1" applyAlignment="1">
      <alignment horizontal="center" vertical="center" shrinkToFit="1"/>
    </xf>
    <xf numFmtId="187" fontId="3" fillId="0" borderId="4" xfId="17" applyNumberFormat="1" applyFont="1" applyBorder="1" applyAlignment="1">
      <alignment horizontal="center" vertical="center"/>
    </xf>
    <xf numFmtId="178" fontId="3" fillId="0" borderId="4" xfId="17" applyNumberFormat="1" applyFont="1" applyBorder="1" applyAlignment="1">
      <alignment horizontal="center" vertical="center"/>
    </xf>
    <xf numFmtId="186" fontId="3" fillId="0" borderId="4" xfId="17" applyNumberFormat="1" applyFont="1" applyBorder="1" applyAlignment="1">
      <alignment horizontal="center" vertical="center" shrinkToFit="1"/>
    </xf>
    <xf numFmtId="178" fontId="20" fillId="0" borderId="0" xfId="17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shrinkToFit="1"/>
    </xf>
    <xf numFmtId="0" fontId="20" fillId="0" borderId="4" xfId="18" applyFont="1" applyBorder="1" applyAlignment="1">
      <alignment horizontal="left" vertical="center"/>
    </xf>
    <xf numFmtId="178" fontId="3" fillId="0" borderId="3" xfId="17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 shrinkToFit="1"/>
    </xf>
    <xf numFmtId="178" fontId="20" fillId="0" borderId="4" xfId="17" applyNumberFormat="1" applyFont="1" applyBorder="1" applyAlignment="1">
      <alignment vertical="center" shrinkToFit="1"/>
    </xf>
    <xf numFmtId="188" fontId="3" fillId="0" borderId="4" xfId="0" quotePrefix="1" applyNumberFormat="1" applyFont="1" applyBorder="1" applyAlignment="1">
      <alignment horizontal="center" vertical="center" shrinkToFit="1"/>
    </xf>
    <xf numFmtId="10" fontId="3" fillId="0" borderId="4" xfId="0" applyNumberFormat="1" applyFont="1" applyBorder="1" applyAlignment="1">
      <alignment horizontal="center" vertical="center" shrinkToFit="1"/>
    </xf>
    <xf numFmtId="189" fontId="3" fillId="0" borderId="4" xfId="0" applyNumberFormat="1" applyFont="1" applyBorder="1" applyAlignment="1">
      <alignment vertical="center"/>
    </xf>
    <xf numFmtId="186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shrinkToFit="1"/>
    </xf>
    <xf numFmtId="177" fontId="3" fillId="0" borderId="4" xfId="0" applyNumberFormat="1" applyFont="1" applyBorder="1" applyAlignment="1">
      <alignment vertical="center"/>
    </xf>
    <xf numFmtId="0" fontId="20" fillId="0" borderId="4" xfId="0" applyFont="1" applyBorder="1" applyAlignment="1">
      <alignment vertical="center" shrinkToFit="1"/>
    </xf>
    <xf numFmtId="49" fontId="3" fillId="0" borderId="4" xfId="0" applyNumberFormat="1" applyFont="1" applyBorder="1" applyAlignment="1">
      <alignment vertical="center" shrinkToFit="1"/>
    </xf>
    <xf numFmtId="188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88" fontId="3" fillId="0" borderId="4" xfId="0" quotePrefix="1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left" vertical="center"/>
    </xf>
    <xf numFmtId="184" fontId="20" fillId="0" borderId="4" xfId="17" applyNumberFormat="1" applyFont="1" applyBorder="1" applyAlignment="1">
      <alignment horizontal="left" vertical="center" shrinkToFit="1"/>
    </xf>
    <xf numFmtId="10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86" fontId="3" fillId="0" borderId="4" xfId="17" applyNumberFormat="1" applyFont="1" applyBorder="1" applyAlignment="1">
      <alignment vertical="center" shrinkToFit="1"/>
    </xf>
    <xf numFmtId="9" fontId="3" fillId="0" borderId="4" xfId="0" applyNumberFormat="1" applyFont="1" applyBorder="1" applyAlignment="1">
      <alignment horizontal="right" vertical="center"/>
    </xf>
    <xf numFmtId="177" fontId="3" fillId="0" borderId="4" xfId="17" applyNumberFormat="1" applyFont="1" applyBorder="1" applyAlignment="1">
      <alignment vertical="center" shrinkToFit="1"/>
    </xf>
    <xf numFmtId="9" fontId="3" fillId="0" borderId="4" xfId="0" applyNumberFormat="1" applyFont="1" applyBorder="1" applyAlignment="1">
      <alignment horizontal="center" vertical="center"/>
    </xf>
    <xf numFmtId="178" fontId="20" fillId="0" borderId="0" xfId="17" applyNumberFormat="1" applyFont="1" applyAlignment="1">
      <alignment vertical="center" shrinkToFit="1"/>
    </xf>
    <xf numFmtId="0" fontId="23" fillId="0" borderId="4" xfId="0" applyFont="1" applyBorder="1" applyAlignment="1">
      <alignment vertical="center" shrinkToFit="1"/>
    </xf>
    <xf numFmtId="0" fontId="23" fillId="0" borderId="4" xfId="0" applyFont="1" applyBorder="1" applyAlignment="1">
      <alignment horizontal="left" vertical="center" shrinkToFit="1"/>
    </xf>
    <xf numFmtId="178" fontId="23" fillId="0" borderId="3" xfId="17" applyNumberFormat="1" applyFont="1" applyBorder="1" applyAlignment="1">
      <alignment vertical="center"/>
    </xf>
    <xf numFmtId="178" fontId="23" fillId="0" borderId="4" xfId="17" applyNumberFormat="1" applyFont="1" applyBorder="1" applyAlignment="1">
      <alignment horizontal="center" vertical="center" shrinkToFit="1"/>
    </xf>
    <xf numFmtId="189" fontId="23" fillId="0" borderId="4" xfId="0" applyNumberFormat="1" applyFont="1" applyBorder="1" applyAlignment="1">
      <alignment vertical="center"/>
    </xf>
    <xf numFmtId="178" fontId="23" fillId="0" borderId="4" xfId="17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wrapText="1" shrinkToFit="1"/>
    </xf>
    <xf numFmtId="0" fontId="6" fillId="0" borderId="11" xfId="12" applyFont="1" applyBorder="1" applyAlignment="1">
      <alignment horizontal="left" vertical="center"/>
    </xf>
    <xf numFmtId="178" fontId="6" fillId="0" borderId="4" xfId="12" applyNumberFormat="1" applyFont="1" applyBorder="1" applyAlignment="1">
      <alignment horizontal="right" vertical="center"/>
    </xf>
    <xf numFmtId="0" fontId="6" fillId="0" borderId="4" xfId="12" applyFont="1" applyBorder="1" applyAlignment="1">
      <alignment horizontal="right" vertical="center"/>
    </xf>
    <xf numFmtId="180" fontId="6" fillId="0" borderId="4" xfId="12" applyNumberFormat="1" applyFont="1" applyBorder="1" applyAlignment="1">
      <alignment horizontal="center" vertical="center"/>
    </xf>
    <xf numFmtId="0" fontId="25" fillId="0" borderId="4" xfId="0" applyFont="1" applyBorder="1" applyAlignment="1">
      <alignment vertical="center" shrinkToFit="1"/>
    </xf>
    <xf numFmtId="0" fontId="4" fillId="0" borderId="5" xfId="12" applyFont="1" applyBorder="1" applyAlignment="1">
      <alignment vertical="distributed"/>
    </xf>
    <xf numFmtId="190" fontId="13" fillId="0" borderId="2" xfId="0" applyNumberFormat="1" applyFont="1" applyBorder="1" applyAlignment="1">
      <alignment horizontal="right" vertical="center"/>
    </xf>
    <xf numFmtId="41" fontId="13" fillId="0" borderId="4" xfId="0" applyNumberFormat="1" applyFont="1" applyBorder="1" applyAlignment="1">
      <alignment horizontal="right" vertical="center"/>
    </xf>
    <xf numFmtId="41" fontId="13" fillId="0" borderId="3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/>
    </xf>
    <xf numFmtId="185" fontId="13" fillId="0" borderId="2" xfId="0" applyNumberFormat="1" applyFont="1" applyBorder="1" applyAlignment="1">
      <alignment horizontal="center" vertical="center"/>
    </xf>
    <xf numFmtId="185" fontId="13" fillId="0" borderId="2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 wrapText="1" shrinkToFit="1"/>
    </xf>
    <xf numFmtId="49" fontId="3" fillId="0" borderId="4" xfId="19" quotePrefix="1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49" fontId="12" fillId="0" borderId="0" xfId="0" applyNumberFormat="1" applyFont="1"/>
    <xf numFmtId="41" fontId="12" fillId="0" borderId="4" xfId="0" applyNumberFormat="1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Protection="1">
      <protection locked="0"/>
    </xf>
    <xf numFmtId="191" fontId="12" fillId="0" borderId="0" xfId="0" applyNumberFormat="1" applyFont="1"/>
    <xf numFmtId="191" fontId="12" fillId="0" borderId="18" xfId="0" applyNumberFormat="1" applyFont="1" applyBorder="1" applyAlignment="1">
      <alignment vertical="center"/>
    </xf>
    <xf numFmtId="191" fontId="13" fillId="0" borderId="2" xfId="0" applyNumberFormat="1" applyFont="1" applyBorder="1" applyAlignment="1">
      <alignment horizontal="right" vertical="center"/>
    </xf>
    <xf numFmtId="0" fontId="28" fillId="0" borderId="4" xfId="0" applyFont="1" applyBorder="1" applyAlignment="1">
      <alignment horizontal="left" vertical="center" wrapText="1" shrinkToFit="1"/>
    </xf>
    <xf numFmtId="0" fontId="29" fillId="0" borderId="4" xfId="0" applyFont="1" applyBorder="1" applyAlignment="1">
      <alignment horizontal="left" vertical="center"/>
    </xf>
    <xf numFmtId="49" fontId="12" fillId="0" borderId="4" xfId="19" quotePrefix="1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 wrapText="1" shrinkToFit="1"/>
    </xf>
    <xf numFmtId="177" fontId="12" fillId="0" borderId="4" xfId="1" applyNumberFormat="1" applyFont="1" applyBorder="1" applyAlignment="1">
      <alignment horizontal="right" vertical="center"/>
    </xf>
    <xf numFmtId="191" fontId="12" fillId="0" borderId="2" xfId="0" applyNumberFormat="1" applyFont="1" applyBorder="1" applyAlignment="1">
      <alignment vertical="center"/>
    </xf>
    <xf numFmtId="49" fontId="12" fillId="0" borderId="2" xfId="0" applyNumberFormat="1" applyFont="1" applyBorder="1" applyAlignment="1">
      <alignment vertical="center" shrinkToFit="1"/>
    </xf>
    <xf numFmtId="191" fontId="15" fillId="0" borderId="2" xfId="0" applyNumberFormat="1" applyFont="1" applyBorder="1" applyAlignment="1" applyProtection="1">
      <alignment horizontal="center" vertical="center"/>
      <protection locked="0"/>
    </xf>
    <xf numFmtId="191" fontId="12" fillId="0" borderId="0" xfId="0" applyNumberFormat="1" applyFont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 shrinkToFit="1"/>
    </xf>
    <xf numFmtId="41" fontId="12" fillId="0" borderId="1" xfId="0" applyNumberFormat="1" applyFont="1" applyBorder="1" applyAlignment="1">
      <alignment horizontal="right" vertical="center"/>
    </xf>
    <xf numFmtId="41" fontId="12" fillId="0" borderId="20" xfId="0" applyNumberFormat="1" applyFont="1" applyBorder="1" applyAlignment="1">
      <alignment horizontal="right" vertical="center"/>
    </xf>
    <xf numFmtId="41" fontId="12" fillId="0" borderId="19" xfId="0" applyNumberFormat="1" applyFont="1" applyBorder="1" applyAlignment="1">
      <alignment horizontal="right" vertical="center"/>
    </xf>
    <xf numFmtId="58" fontId="6" fillId="0" borderId="0" xfId="12" applyNumberFormat="1" applyFont="1" applyAlignment="1">
      <alignment horizontal="left" vertical="center"/>
    </xf>
    <xf numFmtId="0" fontId="6" fillId="0" borderId="0" xfId="12" applyFont="1" applyAlignment="1">
      <alignment horizontal="left" vertical="center"/>
    </xf>
    <xf numFmtId="58" fontId="6" fillId="0" borderId="0" xfId="16" applyNumberFormat="1" applyFont="1" applyAlignment="1">
      <alignment horizontal="left" vertical="center"/>
    </xf>
    <xf numFmtId="0" fontId="1" fillId="0" borderId="0" xfId="5">
      <alignment vertical="center"/>
    </xf>
    <xf numFmtId="0" fontId="6" fillId="0" borderId="0" xfId="16" applyFont="1" applyAlignment="1">
      <alignment vertical="center" shrinkToFit="1"/>
    </xf>
    <xf numFmtId="0" fontId="6" fillId="0" borderId="2" xfId="16" applyFont="1" applyBorder="1" applyAlignment="1">
      <alignment horizontal="center" vertical="center" wrapText="1"/>
    </xf>
    <xf numFmtId="0" fontId="6" fillId="0" borderId="3" xfId="16" applyFont="1" applyBorder="1" applyAlignment="1">
      <alignment horizontal="center" vertical="center" wrapText="1"/>
    </xf>
    <xf numFmtId="0" fontId="6" fillId="0" borderId="8" xfId="16" applyFont="1" applyBorder="1" applyAlignment="1">
      <alignment horizontal="left" vertical="center"/>
    </xf>
    <xf numFmtId="0" fontId="6" fillId="0" borderId="2" xfId="16" applyFont="1" applyBorder="1" applyAlignment="1">
      <alignment horizontal="center" vertical="center"/>
    </xf>
    <xf numFmtId="0" fontId="6" fillId="0" borderId="3" xfId="16" applyFont="1" applyBorder="1" applyAlignment="1">
      <alignment horizontal="center" vertical="center"/>
    </xf>
    <xf numFmtId="0" fontId="5" fillId="0" borderId="0" xfId="16" applyFont="1" applyAlignment="1">
      <alignment horizontal="center" vertical="center"/>
    </xf>
    <xf numFmtId="0" fontId="4" fillId="0" borderId="0" xfId="16" applyFont="1" applyAlignment="1">
      <alignment horizontal="center" vertical="center"/>
    </xf>
    <xf numFmtId="0" fontId="6" fillId="0" borderId="0" xfId="12" applyFont="1" applyAlignment="1">
      <alignment horizontal="left" vertical="distributed" wrapText="1"/>
    </xf>
    <xf numFmtId="0" fontId="11" fillId="0" borderId="0" xfId="12" applyFont="1" applyAlignment="1">
      <alignment horizontal="left" vertical="distributed"/>
    </xf>
    <xf numFmtId="0" fontId="7" fillId="0" borderId="0" xfId="16" applyFont="1" applyAlignment="1">
      <alignment horizontal="left"/>
    </xf>
    <xf numFmtId="0" fontId="7" fillId="0" borderId="5" xfId="16" applyFont="1" applyBorder="1" applyAlignment="1">
      <alignment horizontal="left"/>
    </xf>
    <xf numFmtId="0" fontId="6" fillId="0" borderId="5" xfId="12" applyFont="1" applyBorder="1" applyAlignment="1">
      <alignment horizontal="left" vertical="distributed"/>
    </xf>
    <xf numFmtId="0" fontId="4" fillId="0" borderId="0" xfId="12" applyFont="1" applyAlignment="1">
      <alignment horizontal="left" vertical="center"/>
    </xf>
    <xf numFmtId="0" fontId="0" fillId="0" borderId="0" xfId="12" applyFont="1" applyAlignment="1">
      <alignment horizontal="left" vertical="center"/>
    </xf>
    <xf numFmtId="58" fontId="4" fillId="0" borderId="0" xfId="12" applyNumberFormat="1" applyFont="1" applyAlignment="1">
      <alignment horizontal="left" vertical="center"/>
    </xf>
    <xf numFmtId="0" fontId="4" fillId="0" borderId="0" xfId="12" applyFont="1" applyAlignment="1">
      <alignment vertical="center" shrinkToFit="1"/>
    </xf>
    <xf numFmtId="0" fontId="4" fillId="0" borderId="8" xfId="12" applyFont="1" applyBorder="1" applyAlignment="1">
      <alignment horizontal="left" vertical="center"/>
    </xf>
    <xf numFmtId="0" fontId="5" fillId="0" borderId="0" xfId="12" applyFont="1" applyBorder="1" applyAlignment="1">
      <alignment horizontal="center" vertical="center"/>
    </xf>
    <xf numFmtId="0" fontId="9" fillId="0" borderId="0" xfId="12" applyFont="1" applyBorder="1" applyAlignment="1">
      <alignment horizontal="center" vertical="center"/>
    </xf>
    <xf numFmtId="0" fontId="4" fillId="0" borderId="0" xfId="12" applyFont="1" applyAlignment="1">
      <alignment horizontal="distributed" vertical="distributed"/>
    </xf>
    <xf numFmtId="0" fontId="0" fillId="0" borderId="0" xfId="12" applyFont="1" applyAlignment="1">
      <alignment horizontal="distributed" vertical="distributed"/>
    </xf>
    <xf numFmtId="0" fontId="7" fillId="0" borderId="0" xfId="12" applyFont="1" applyBorder="1" applyAlignment="1">
      <alignment horizontal="center" vertical="center"/>
    </xf>
    <xf numFmtId="0" fontId="7" fillId="0" borderId="5" xfId="12" applyFont="1" applyBorder="1" applyAlignment="1">
      <alignment horizontal="center" vertical="center"/>
    </xf>
    <xf numFmtId="0" fontId="8" fillId="0" borderId="0" xfId="12" applyFont="1" applyAlignment="1">
      <alignment horizontal="center" vertical="center"/>
    </xf>
    <xf numFmtId="0" fontId="10" fillId="0" borderId="0" xfId="12" applyFont="1" applyAlignment="1">
      <alignment horizontal="center" vertical="center"/>
    </xf>
    <xf numFmtId="178" fontId="19" fillId="0" borderId="0" xfId="17" applyNumberFormat="1" applyFont="1" applyAlignment="1">
      <alignment horizontal="center" vertical="center"/>
    </xf>
    <xf numFmtId="0" fontId="14" fillId="0" borderId="5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3" fillId="0" borderId="2" xfId="15" applyFont="1" applyBorder="1" applyAlignment="1">
      <alignment vertical="center" shrinkToFit="1"/>
    </xf>
    <xf numFmtId="0" fontId="13" fillId="0" borderId="6" xfId="15" applyFont="1" applyBorder="1" applyAlignment="1">
      <alignment vertical="center" shrinkToFit="1"/>
    </xf>
    <xf numFmtId="0" fontId="13" fillId="0" borderId="3" xfId="15" applyFont="1" applyBorder="1" applyAlignment="1">
      <alignment vertical="center" shrinkToFit="1"/>
    </xf>
    <xf numFmtId="0" fontId="13" fillId="0" borderId="2" xfId="15" quotePrefix="1" applyFont="1" applyBorder="1" applyAlignment="1">
      <alignment vertical="center"/>
    </xf>
    <xf numFmtId="0" fontId="13" fillId="0" borderId="3" xfId="15" quotePrefix="1" applyFont="1" applyBorder="1" applyAlignment="1">
      <alignment vertical="center"/>
    </xf>
    <xf numFmtId="0" fontId="15" fillId="0" borderId="0" xfId="15" applyFont="1" applyAlignment="1">
      <alignment horizontal="center" vertical="center"/>
    </xf>
    <xf numFmtId="0" fontId="12" fillId="0" borderId="5" xfId="15" applyFont="1" applyBorder="1" applyAlignment="1">
      <alignment vertical="center"/>
    </xf>
    <xf numFmtId="0" fontId="13" fillId="0" borderId="2" xfId="15" applyFont="1" applyBorder="1" applyAlignment="1">
      <alignment horizontal="center" vertical="center" shrinkToFit="1"/>
    </xf>
    <xf numFmtId="0" fontId="13" fillId="0" borderId="6" xfId="15" applyFont="1" applyBorder="1" applyAlignment="1">
      <alignment horizontal="center" vertical="center" shrinkToFit="1"/>
    </xf>
    <xf numFmtId="0" fontId="13" fillId="0" borderId="3" xfId="15" applyFont="1" applyBorder="1" applyAlignment="1">
      <alignment horizontal="center" vertical="center" shrinkToFit="1"/>
    </xf>
    <xf numFmtId="0" fontId="13" fillId="0" borderId="2" xfId="0" applyFont="1" applyBorder="1" applyAlignment="1">
      <alignment vertical="center" shrinkToFit="1"/>
    </xf>
    <xf numFmtId="0" fontId="13" fillId="0" borderId="6" xfId="0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13" fillId="0" borderId="0" xfId="0" applyFont="1" applyAlignment="1">
      <alignment vertical="center"/>
    </xf>
  </cellXfs>
  <cellStyles count="20">
    <cellStyle name="パーセント 2" xfId="7" xr:uid="{00000000-0005-0000-0000-000000000000}"/>
    <cellStyle name="桁区切り" xfId="1" builtinId="6"/>
    <cellStyle name="桁区切り 2" xfId="11" xr:uid="{00000000-0005-0000-0000-000002000000}"/>
    <cellStyle name="桁区切り 2 2" xfId="2" xr:uid="{00000000-0005-0000-0000-000003000000}"/>
    <cellStyle name="桁区切り 3" xfId="8" xr:uid="{00000000-0005-0000-0000-000004000000}"/>
    <cellStyle name="通貨 2" xfId="14" xr:uid="{B11DFF96-7965-49CE-828F-63D36A0CB00F}"/>
    <cellStyle name="標準" xfId="0" builtinId="0"/>
    <cellStyle name="標準 10" xfId="15" xr:uid="{33AF80AE-E35D-4805-AA25-37B6C5DD534C}"/>
    <cellStyle name="標準 2" xfId="4" xr:uid="{00000000-0005-0000-0000-000006000000}"/>
    <cellStyle name="標準 2 2" xfId="12" xr:uid="{00000000-0005-0000-0000-000007000000}"/>
    <cellStyle name="標準 3" xfId="5" xr:uid="{00000000-0005-0000-0000-000008000000}"/>
    <cellStyle name="標準 3 2" xfId="9" xr:uid="{00000000-0005-0000-0000-000009000000}"/>
    <cellStyle name="標準 4" xfId="3" xr:uid="{00000000-0005-0000-0000-00000A000000}"/>
    <cellStyle name="標準 4 2" xfId="10" xr:uid="{00000000-0005-0000-0000-00000B000000}"/>
    <cellStyle name="標準 5" xfId="6" xr:uid="{00000000-0005-0000-0000-00000C000000}"/>
    <cellStyle name="標準 5 2" xfId="16" xr:uid="{36694E30-8DB1-479F-821A-861973D01DC9}"/>
    <cellStyle name="標準 6" xfId="13" xr:uid="{048B2C23-4F25-40C2-AA0A-66CC959E5C48}"/>
    <cellStyle name="標準_№285便所" xfId="18" xr:uid="{2F471848-68DB-4B36-AC6F-4C80E1EB479D}"/>
    <cellStyle name="標準_一位代価表様式" xfId="17" xr:uid="{CBED0B6D-701C-447E-916C-0541A47361F1}"/>
    <cellStyle name="標準_工事一位代価１" xfId="19" xr:uid="{B5D3DB12-8E16-4D38-AF29-3760911EA4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D655AE7E-F105-47EC-B7CE-B5FD16DAAA8C}"/>
            </a:ext>
          </a:extLst>
        </xdr:cNvPr>
        <xdr:cNvSpPr>
          <a:spLocks noChangeArrowheads="1"/>
        </xdr:cNvSpPr>
      </xdr:nvSpPr>
      <xdr:spPr bwMode="auto">
        <a:xfrm>
          <a:off x="4257675" y="11906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0418;(T)/12&#26376;/9&#26085;/&#12459;&#12521;&#12540;&#12452;&#12531;&#12487;&#12483;&#12463;&#12473;&#12411;&#12363;/&#23455;&#26045;&#35336;&#30011;&#12539;&#20104;&#23450;&#20385;&#26684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067680\AppData\Local\Temp\6fd99b86-9606-411e-b747-a74caeaec698_&#22899;&#24615;&#38538;&#33294;&#25913;&#20462;&#24037;&#20107;.zip.698\&#22899;&#24615;&#38538;&#33294;&#25913;&#20462;&#24037;&#20107;\&#12304;&#20889;&#12305;04&#31309;&#31639;&#36039;&#26009;.xls" TargetMode="External"/><Relationship Id="rId1" Type="http://schemas.openxmlformats.org/officeDocument/2006/relationships/externalLinkPath" Target="/Users/g1067680/AppData/Local/Temp/6fd99b86-9606-411e-b747-a74caeaec698_&#22899;&#24615;&#38538;&#33294;&#25913;&#20462;&#24037;&#20107;.zip.698/&#22899;&#24615;&#38538;&#33294;&#25913;&#20462;&#24037;&#20107;/&#12304;&#20889;&#12305;04&#31309;&#31639;&#36039;&#260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1354;&#35519;&#27231;&#25454;&#20184;3&#21495;&#20182;\&#31309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5&#12288;&#22865;&#32004;/01&#12288;&#22865;&#32004;&#29677;&#38263;/&#9314;&#22865;&#32004;&#26989;&#21209;&#12288;H18&#24180;&#24230;/&#65320;&#65297;&#65304;&#12288;&#29289;&#20214;/19.03.07&#12288;&#12467;&#12531;&#12486;&#12490;/&#31309;&#31639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037;&#20107;&#20225;&#30011;/&#22522;&#26412;&#35336;&#30011;&#26360;&#36039;&#26009;/&#22522;&#26412;&#35336;&#30011;&#65288;&#30456;&#39340;&#21407;&#23487;&#33294;&#28779;&#22577;&#65289;/&#20181;&#27096;&#26360;/&#20181;&#27096;&#26360;/&#23487;&#33294;&#35299;&#20307;&#12395;&#38306;&#12377;&#12427;&#36039;&#26009;/&#23500;&#22763;&#23398;&#26657;&#12288;&#23487;&#33294;&#35299;&#20307;/&#23500;&#22763;&#23398;&#26657;&#12288;&#23487;&#33294;&#35299;&#20307;/&#31309;&#3163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553380/Desktop/&#12487;&#12540;&#12479;/&#22865;&#32004;&#29677;&#38263;&#65298;&#65302;/34%20(&#28381;&#12534;&#21407;)&#28020;&#27133;&#24490;&#29872;&#12509;&#12531;&#12503;&#20132;&#25563;&#24037;&#20107;/&#23455;&#26045;&#35336;&#30011;&#12539;&#20104;&#23450;&#20385;&#266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027219/Desktop/&#22865;&#32004;&#29677;&#38263;/&#39640;&#30000;&#12487;&#12540;&#12479;/&#39640;&#30000;&#22865;&#32004;&#26360;&#24335;/&#23455;&#26045;&#35336;&#30011;&#12539;&#20104;&#23450;&#20385;&#266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21209;&#12487;&#12540;&#12479;/&#22865;&#32004;/&#20196;&#21644;&#65301;&#24180;&#24230;/03&#12304;&#24037;&#20107;&#12305;/04(5)2&#21495;&#38538;&#33294;&#28342;&#28082;&#12509;&#12531;&#12503;&#21462;&#26367;&#24037;&#20107;&#12304;250&#19975;&#20870;&#20197;&#19979;&#12305;/&#12304;no28&#12305;&#20844;&#21578;&#25522;&#36617;&#12487;&#12540;&#12479;/&#23455;&#26045;&#35336;&#30011;&#12539;&#20104;&#23450;&#20385;&#266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14;&#12356;&#12393;&#12365;&#12421;&#12417;&#12435;&#12392;/&#37096;&#38538;&#22806;&#27880;&#24037;&#20107;/(17)D-2&#20919;&#28201;&#27700;&#31649;/&#20869;&#35379;&#26126;&#32048;&#26360;%20D2&#20919;&#28201;&#2770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29896/1.10.8%20%20&#38542;&#23652;&#12501;&#12457;&#12523;&#12480;/&#34892;&#25919;&#25991;&#26360;/&#26908;&#35342;&#20013;&#12501;&#12457;&#12523;&#12480;/&#26989;&#21209;&#12487;&#12540;&#12479;/&#22865;&#32004;/R2&#22865;&#32004;/R&#65298;&#24037;&#20107;/R2&#65288;&#65298;&#65289;12&#21495;&#24314;&#29289;&#31354;&#35519;&#35373;&#20633;&#35036;&#20462;&#24037;&#20107;/(2)12&#21495;&#24314;&#29289;&#31354;&#35519;&#35373;&#20633;&#35036;&#20462;&#24037;&#20107;&#12288;&#31309;&#31639;&#36039;&#260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実計内訳"/>
      <sheetName val="広告内訳"/>
      <sheetName val="予定価格 (2)"/>
      <sheetName val="内訳書"/>
      <sheetName val="予定価格"/>
      <sheetName val="内訳書 (2)"/>
      <sheetName val="ﾃﾞｰﾀ"/>
      <sheetName val="予調内訳 (2)"/>
    </sheetNames>
    <sheetDataSet>
      <sheetData sheetId="0"/>
      <sheetData sheetId="1">
        <row r="1">
          <cell r="A1" t="str">
            <v>連番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B3" t="str">
            <v>サイトーパイプ（株）</v>
          </cell>
          <cell r="K3" t="str">
            <v>褒賞品費</v>
          </cell>
        </row>
        <row r="4">
          <cell r="K4" t="str">
            <v>備品費</v>
          </cell>
        </row>
        <row r="5">
          <cell r="K5" t="str">
            <v>研究費</v>
          </cell>
        </row>
        <row r="6">
          <cell r="K6" t="str">
            <v>募集庁費</v>
          </cell>
        </row>
        <row r="7">
          <cell r="K7" t="str">
            <v>広報庁費</v>
          </cell>
        </row>
        <row r="8">
          <cell r="K8" t="str">
            <v>消耗品費</v>
          </cell>
        </row>
        <row r="9">
          <cell r="K9" t="str">
            <v>職員厚生経費</v>
          </cell>
        </row>
        <row r="10">
          <cell r="K10" t="str">
            <v>自動車維持費</v>
          </cell>
        </row>
        <row r="11">
          <cell r="K11" t="str">
            <v>通信運搬費</v>
          </cell>
        </row>
        <row r="12">
          <cell r="K12" t="str">
            <v>印刷製本費</v>
          </cell>
        </row>
        <row r="13">
          <cell r="K13" t="str">
            <v>借料及損料</v>
          </cell>
        </row>
        <row r="14">
          <cell r="K14" t="str">
            <v>雑役務費</v>
          </cell>
        </row>
        <row r="15">
          <cell r="K15" t="str">
            <v>光熱水料</v>
          </cell>
        </row>
        <row r="16">
          <cell r="K16" t="str">
            <v>短期給付審査事務費</v>
          </cell>
        </row>
        <row r="17">
          <cell r="K17" t="str">
            <v>財産形成施行事務費</v>
          </cell>
        </row>
        <row r="18">
          <cell r="K18" t="str">
            <v>営舎用備品費</v>
          </cell>
        </row>
        <row r="19">
          <cell r="K19" t="str">
            <v>光熱水料</v>
          </cell>
        </row>
        <row r="20">
          <cell r="K20" t="str">
            <v>営舎維持費</v>
          </cell>
        </row>
        <row r="21">
          <cell r="K21" t="str">
            <v>環境衛生費</v>
          </cell>
        </row>
        <row r="22">
          <cell r="K22" t="str">
            <v>保健管理費</v>
          </cell>
        </row>
        <row r="23">
          <cell r="K23" t="str">
            <v>燃料費</v>
          </cell>
        </row>
        <row r="24">
          <cell r="K24" t="str">
            <v>汚染負荷量賦課金</v>
          </cell>
        </row>
        <row r="25">
          <cell r="K25" t="str">
            <v>被服購入費</v>
          </cell>
        </row>
        <row r="26">
          <cell r="K26" t="str">
            <v>被服維持費</v>
          </cell>
        </row>
        <row r="27">
          <cell r="K27" t="str">
            <v>医療関係備品費</v>
          </cell>
        </row>
        <row r="28">
          <cell r="K28" t="str">
            <v>医療施行費</v>
          </cell>
        </row>
        <row r="29">
          <cell r="K29" t="str">
            <v>医療器材修理費</v>
          </cell>
        </row>
        <row r="30">
          <cell r="K30" t="str">
            <v>教育訓練用備品費</v>
          </cell>
        </row>
        <row r="31">
          <cell r="K31" t="str">
            <v>教育訓練演習費</v>
          </cell>
        </row>
        <row r="32">
          <cell r="K32" t="str">
            <v>備品修理費</v>
          </cell>
        </row>
        <row r="33">
          <cell r="K33" t="str">
            <v>車両用油購入費</v>
          </cell>
        </row>
        <row r="34">
          <cell r="K34" t="str">
            <v>雑油購入費</v>
          </cell>
        </row>
        <row r="35">
          <cell r="K35" t="str">
            <v>演習等参加費</v>
          </cell>
        </row>
        <row r="36">
          <cell r="K36" t="str">
            <v>物資輸送費</v>
          </cell>
        </row>
        <row r="37">
          <cell r="K37" t="str">
            <v>被疑者等運搬費</v>
          </cell>
        </row>
        <row r="38">
          <cell r="K38" t="str">
            <v>各所修繕</v>
          </cell>
        </row>
        <row r="39">
          <cell r="K39" t="str">
            <v>自動車重量税</v>
          </cell>
        </row>
        <row r="40">
          <cell r="K40" t="str">
            <v>情報処理業務庁費</v>
          </cell>
        </row>
        <row r="41">
          <cell r="K41" t="str">
            <v>通信機器購入費</v>
          </cell>
        </row>
        <row r="42">
          <cell r="K42" t="str">
            <v>編成装備品費</v>
          </cell>
        </row>
        <row r="43">
          <cell r="K43" t="str">
            <v>修理保管用備品費</v>
          </cell>
        </row>
        <row r="44">
          <cell r="K44" t="str">
            <v>雑備品費</v>
          </cell>
        </row>
        <row r="45">
          <cell r="K45" t="str">
            <v>工事費</v>
          </cell>
        </row>
        <row r="46">
          <cell r="K46" t="str">
            <v>工事費</v>
          </cell>
        </row>
        <row r="47">
          <cell r="K47" t="str">
            <v>武器修理費</v>
          </cell>
        </row>
        <row r="48">
          <cell r="K48" t="str">
            <v>通信維持費</v>
          </cell>
        </row>
        <row r="49">
          <cell r="K49" t="str">
            <v>車両修理費</v>
          </cell>
        </row>
        <row r="50">
          <cell r="K50" t="str">
            <v>補給処運営費</v>
          </cell>
        </row>
        <row r="51">
          <cell r="K51" t="str">
            <v>化学資材維持費</v>
          </cell>
        </row>
        <row r="52">
          <cell r="K52" t="str">
            <v>施設機械維持費</v>
          </cell>
        </row>
        <row r="53">
          <cell r="K53" t="str">
            <v>雑修理費</v>
          </cell>
        </row>
        <row r="54">
          <cell r="K54" t="str">
            <v>雑消耗品費</v>
          </cell>
        </row>
        <row r="55">
          <cell r="K55" t="str">
            <v>爆発兵器類処理費</v>
          </cell>
        </row>
        <row r="56">
          <cell r="K56" t="str">
            <v>雑運営費</v>
          </cell>
        </row>
        <row r="57">
          <cell r="K57" t="str">
            <v>弾薬維持費</v>
          </cell>
        </row>
        <row r="58">
          <cell r="K58" t="str">
            <v>施設施工庁費</v>
          </cell>
        </row>
        <row r="59">
          <cell r="K59" t="str">
            <v>災害対策調査費</v>
          </cell>
        </row>
      </sheetData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自隊積算 (種目)"/>
      <sheetName val="自隊積算"/>
      <sheetName val="自隊積算 (細目)"/>
      <sheetName val="経費計算"/>
      <sheetName val="数量算出書"/>
      <sheetName val="定価表"/>
    </sheetNames>
    <sheetDataSet>
      <sheetData sheetId="0"/>
      <sheetData sheetId="1"/>
      <sheetData sheetId="2"/>
      <sheetData sheetId="3"/>
      <sheetData sheetId="4"/>
      <sheetData sheetId="5">
        <row r="4">
          <cell r="H4">
            <v>25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　位　代　価　表"/>
      <sheetName val="数　量　算　出　書"/>
      <sheetName val="積　算　内　訳　書"/>
      <sheetName val="労務単価表"/>
    </sheetNames>
    <sheetDataSet>
      <sheetData sheetId="0"/>
      <sheetData sheetId="1"/>
      <sheetData sheetId="2"/>
      <sheetData sheetId="3">
        <row r="2">
          <cell r="C2">
            <v>12400</v>
          </cell>
        </row>
        <row r="6">
          <cell r="C6">
            <v>14700</v>
          </cell>
        </row>
        <row r="34">
          <cell r="C34">
            <v>16300</v>
          </cell>
        </row>
        <row r="50">
          <cell r="C50">
            <v>16100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電工</v>
          </cell>
          <cell r="E5" t="str">
            <v>SGP-PB 25A</v>
          </cell>
          <cell r="F5" t="str">
            <v>人</v>
          </cell>
        </row>
        <row r="6">
          <cell r="D6" t="str">
            <v>その他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面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面</v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ｍ</v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ｍ</v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>個</v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>面</v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>面</v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機械損料"/>
      <sheetName val="見積明細書"/>
      <sheetName val="基礎数値"/>
      <sheetName val="労務単価"/>
    </sheetNames>
    <sheetDataSet>
      <sheetData sheetId="0" refreshError="1"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5">
          <cell r="S5">
            <v>2</v>
          </cell>
          <cell r="T5" t="str">
            <v>㎡</v>
          </cell>
          <cell r="U5">
            <v>1000</v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>
            <v>3</v>
          </cell>
          <cell r="T9" t="str">
            <v>人</v>
          </cell>
          <cell r="U9">
            <v>12000</v>
          </cell>
        </row>
        <row r="11">
          <cell r="S11" t="str">
            <v/>
          </cell>
        </row>
        <row r="12">
          <cell r="S12" t="str">
            <v/>
          </cell>
        </row>
        <row r="14">
          <cell r="S14">
            <v>7</v>
          </cell>
          <cell r="T14" t="str">
            <v>ｍ3</v>
          </cell>
          <cell r="U14">
            <v>6817</v>
          </cell>
        </row>
        <row r="15">
          <cell r="S15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>
            <v>8</v>
          </cell>
          <cell r="T22" t="str">
            <v>ｍ3</v>
          </cell>
          <cell r="U22">
            <v>6458</v>
          </cell>
        </row>
        <row r="23">
          <cell r="S23" t="str">
            <v/>
          </cell>
        </row>
        <row r="27">
          <cell r="S27" t="str">
            <v/>
          </cell>
        </row>
        <row r="28">
          <cell r="S28" t="str">
            <v/>
          </cell>
        </row>
        <row r="29">
          <cell r="S29">
            <v>9</v>
          </cell>
          <cell r="T29" t="str">
            <v>ｍ3</v>
          </cell>
          <cell r="U29">
            <v>2628</v>
          </cell>
        </row>
        <row r="30">
          <cell r="S30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10</v>
          </cell>
          <cell r="T40" t="str">
            <v>㎡</v>
          </cell>
          <cell r="U40">
            <v>772</v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>10-1</v>
          </cell>
          <cell r="T45" t="str">
            <v>㎡</v>
          </cell>
          <cell r="U45">
            <v>309</v>
          </cell>
        </row>
        <row r="48">
          <cell r="S48" t="str">
            <v/>
          </cell>
        </row>
        <row r="49">
          <cell r="S49" t="str">
            <v/>
          </cell>
        </row>
        <row r="50">
          <cell r="S50">
            <v>11</v>
          </cell>
          <cell r="T50" t="str">
            <v>㎡</v>
          </cell>
          <cell r="U50">
            <v>309</v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>
            <v>12</v>
          </cell>
          <cell r="T55" t="str">
            <v>㎡</v>
          </cell>
          <cell r="U55">
            <v>309</v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>
            <v>13</v>
          </cell>
          <cell r="T60" t="str">
            <v>㎡</v>
          </cell>
          <cell r="U60">
            <v>463</v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>
            <v>14</v>
          </cell>
          <cell r="T65" t="str">
            <v>㎡</v>
          </cell>
          <cell r="U65">
            <v>3696</v>
          </cell>
        </row>
        <row r="68">
          <cell r="S68" t="str">
            <v/>
          </cell>
        </row>
        <row r="69">
          <cell r="S69" t="str">
            <v/>
          </cell>
        </row>
        <row r="71">
          <cell r="S71" t="str">
            <v>番号</v>
          </cell>
          <cell r="T71" t="str">
            <v>総計用単位</v>
          </cell>
          <cell r="U71" t="str">
            <v>総計用　　合計</v>
          </cell>
        </row>
        <row r="73">
          <cell r="S73">
            <v>15</v>
          </cell>
          <cell r="T73" t="str">
            <v>㎡</v>
          </cell>
          <cell r="U73">
            <v>1875</v>
          </cell>
        </row>
        <row r="74">
          <cell r="S74" t="str">
            <v/>
          </cell>
        </row>
        <row r="77">
          <cell r="S77" t="str">
            <v/>
          </cell>
        </row>
        <row r="78">
          <cell r="S78" t="str">
            <v/>
          </cell>
        </row>
        <row r="79">
          <cell r="S79">
            <v>16</v>
          </cell>
          <cell r="T79" t="str">
            <v>ｍ3</v>
          </cell>
          <cell r="U79">
            <v>2021</v>
          </cell>
        </row>
        <row r="80">
          <cell r="S80" t="str">
            <v/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>
            <v>17</v>
          </cell>
          <cell r="T83" t="str">
            <v>ｍ3</v>
          </cell>
          <cell r="U83">
            <v>525</v>
          </cell>
        </row>
        <row r="84">
          <cell r="S84" t="str">
            <v/>
          </cell>
        </row>
        <row r="85">
          <cell r="S85" t="str">
            <v/>
          </cell>
        </row>
        <row r="86">
          <cell r="S86" t="str">
            <v/>
          </cell>
        </row>
        <row r="87">
          <cell r="S87">
            <v>18</v>
          </cell>
          <cell r="T87" t="str">
            <v>ｍ3</v>
          </cell>
          <cell r="U87">
            <v>700</v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 t="str">
            <v/>
          </cell>
        </row>
        <row r="91">
          <cell r="S91">
            <v>19</v>
          </cell>
          <cell r="T91" t="str">
            <v>往復</v>
          </cell>
          <cell r="U91">
            <v>80182</v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20</v>
          </cell>
          <cell r="T95" t="str">
            <v>㎡</v>
          </cell>
          <cell r="U95">
            <v>2395</v>
          </cell>
        </row>
        <row r="96">
          <cell r="S96" t="str">
            <v/>
          </cell>
        </row>
        <row r="100">
          <cell r="S100" t="str">
            <v/>
          </cell>
        </row>
        <row r="101">
          <cell r="S101" t="str">
            <v/>
          </cell>
        </row>
        <row r="102">
          <cell r="S102">
            <v>21</v>
          </cell>
          <cell r="T102" t="str">
            <v>基</v>
          </cell>
          <cell r="U102">
            <v>15000</v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 t="str">
            <v/>
          </cell>
        </row>
        <row r="106">
          <cell r="S106">
            <v>39103</v>
          </cell>
          <cell r="T106" t="str">
            <v>ｍ3</v>
          </cell>
          <cell r="U106">
            <v>1500</v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一位代価統計</v>
          </cell>
        </row>
        <row r="111">
          <cell r="S111" t="str">
            <v>番号</v>
          </cell>
          <cell r="T111" t="str">
            <v>総計用単位</v>
          </cell>
          <cell r="U111" t="str">
            <v>総計用　　合計</v>
          </cell>
        </row>
        <row r="114">
          <cell r="S114">
            <v>23</v>
          </cell>
          <cell r="T114" t="str">
            <v>㎡</v>
          </cell>
          <cell r="U114">
            <v>618</v>
          </cell>
        </row>
        <row r="117">
          <cell r="S117" t="str">
            <v/>
          </cell>
        </row>
        <row r="118">
          <cell r="S118" t="str">
            <v/>
          </cell>
        </row>
        <row r="119">
          <cell r="S119">
            <v>24</v>
          </cell>
          <cell r="T119" t="str">
            <v>㎡</v>
          </cell>
          <cell r="U119">
            <v>188.08</v>
          </cell>
        </row>
        <row r="123">
          <cell r="S123" t="str">
            <v/>
          </cell>
        </row>
        <row r="127">
          <cell r="S127" t="str">
            <v/>
          </cell>
        </row>
        <row r="128">
          <cell r="S128" t="str">
            <v/>
          </cell>
        </row>
        <row r="129">
          <cell r="S129">
            <v>25</v>
          </cell>
          <cell r="T129" t="str">
            <v>㎡</v>
          </cell>
          <cell r="U129">
            <v>26.387</v>
          </cell>
        </row>
        <row r="131">
          <cell r="S131" t="str">
            <v/>
          </cell>
        </row>
        <row r="132">
          <cell r="S132" t="str">
            <v/>
          </cell>
        </row>
        <row r="133">
          <cell r="S133">
            <v>26</v>
          </cell>
          <cell r="T133" t="str">
            <v>式</v>
          </cell>
          <cell r="U133">
            <v>15000</v>
          </cell>
        </row>
        <row r="134">
          <cell r="S134" t="str">
            <v/>
          </cell>
        </row>
        <row r="135">
          <cell r="S135" t="str">
            <v/>
          </cell>
        </row>
        <row r="136">
          <cell r="S136" t="str">
            <v/>
          </cell>
        </row>
        <row r="137">
          <cell r="S137">
            <v>27</v>
          </cell>
          <cell r="T137" t="str">
            <v>式</v>
          </cell>
          <cell r="U137">
            <v>20000</v>
          </cell>
        </row>
        <row r="138">
          <cell r="S138" t="str">
            <v/>
          </cell>
        </row>
        <row r="139">
          <cell r="S139" t="str">
            <v/>
          </cell>
        </row>
        <row r="140">
          <cell r="S140" t="str">
            <v/>
          </cell>
        </row>
        <row r="141">
          <cell r="S141">
            <v>28</v>
          </cell>
          <cell r="T141" t="str">
            <v>ｍ</v>
          </cell>
          <cell r="U141">
            <v>1000</v>
          </cell>
        </row>
        <row r="143">
          <cell r="S143" t="str">
            <v/>
          </cell>
        </row>
        <row r="144">
          <cell r="S144" t="str">
            <v/>
          </cell>
        </row>
        <row r="145">
          <cell r="S145" t="str">
            <v>番号</v>
          </cell>
          <cell r="T145" t="str">
            <v>総計用単位</v>
          </cell>
          <cell r="U145" t="str">
            <v>総計用　　合計</v>
          </cell>
        </row>
        <row r="147">
          <cell r="S147">
            <v>29</v>
          </cell>
          <cell r="T147" t="str">
            <v>ｍ</v>
          </cell>
          <cell r="U147">
            <v>2000</v>
          </cell>
        </row>
        <row r="149">
          <cell r="S149" t="str">
            <v/>
          </cell>
        </row>
        <row r="150">
          <cell r="S150" t="str">
            <v/>
          </cell>
        </row>
        <row r="151">
          <cell r="S151">
            <v>31</v>
          </cell>
          <cell r="T151" t="str">
            <v>基</v>
          </cell>
          <cell r="U151">
            <v>20000</v>
          </cell>
        </row>
        <row r="153">
          <cell r="S153" t="str">
            <v/>
          </cell>
        </row>
        <row r="154">
          <cell r="S154" t="str">
            <v/>
          </cell>
        </row>
        <row r="155">
          <cell r="S155">
            <v>32</v>
          </cell>
          <cell r="T155" t="str">
            <v>基</v>
          </cell>
          <cell r="U155">
            <v>15000</v>
          </cell>
        </row>
        <row r="157">
          <cell r="S157" t="str">
            <v/>
          </cell>
        </row>
        <row r="158">
          <cell r="S158" t="str">
            <v/>
          </cell>
        </row>
        <row r="159">
          <cell r="S159">
            <v>34</v>
          </cell>
          <cell r="T159" t="str">
            <v>ｍ</v>
          </cell>
          <cell r="U159">
            <v>107.1</v>
          </cell>
        </row>
        <row r="162">
          <cell r="S162" t="str">
            <v/>
          </cell>
        </row>
        <row r="163">
          <cell r="S163" t="str">
            <v/>
          </cell>
        </row>
        <row r="164">
          <cell r="S164">
            <v>35</v>
          </cell>
          <cell r="T164" t="str">
            <v>ｍ</v>
          </cell>
          <cell r="U164">
            <v>776.55000000000007</v>
          </cell>
        </row>
        <row r="168">
          <cell r="S168" t="str">
            <v/>
          </cell>
        </row>
        <row r="169">
          <cell r="S169" t="str">
            <v/>
          </cell>
        </row>
        <row r="170">
          <cell r="S170">
            <v>36</v>
          </cell>
          <cell r="T170" t="str">
            <v>ｍ</v>
          </cell>
          <cell r="U170">
            <v>526.04999999999995</v>
          </cell>
        </row>
        <row r="174">
          <cell r="S174" t="str">
            <v/>
          </cell>
        </row>
        <row r="175">
          <cell r="S175" t="str">
            <v/>
          </cell>
        </row>
        <row r="176">
          <cell r="S176">
            <v>33</v>
          </cell>
          <cell r="T176" t="str">
            <v>㎡</v>
          </cell>
          <cell r="U176">
            <v>4830</v>
          </cell>
        </row>
        <row r="179">
          <cell r="S179" t="str">
            <v/>
          </cell>
        </row>
        <row r="180">
          <cell r="S180" t="str">
            <v/>
          </cell>
        </row>
        <row r="183">
          <cell r="S183" t="str">
            <v>番号</v>
          </cell>
          <cell r="T183" t="str">
            <v>総計用単位</v>
          </cell>
          <cell r="U183" t="str">
            <v>総計用　　合計</v>
          </cell>
        </row>
        <row r="186">
          <cell r="S186">
            <v>38</v>
          </cell>
          <cell r="T186" t="str">
            <v>ｍ</v>
          </cell>
          <cell r="U186">
            <v>74</v>
          </cell>
        </row>
        <row r="191">
          <cell r="S191">
            <v>39</v>
          </cell>
          <cell r="T191" t="str">
            <v>ｍ</v>
          </cell>
          <cell r="U191">
            <v>92</v>
          </cell>
        </row>
        <row r="196">
          <cell r="S196">
            <v>40</v>
          </cell>
          <cell r="T196" t="str">
            <v>ｍ</v>
          </cell>
          <cell r="U196">
            <v>52</v>
          </cell>
        </row>
        <row r="199">
          <cell r="S199" t="str">
            <v/>
          </cell>
        </row>
        <row r="200">
          <cell r="S200" t="str">
            <v/>
          </cell>
        </row>
        <row r="201">
          <cell r="S201">
            <v>41</v>
          </cell>
          <cell r="T201" t="str">
            <v>個</v>
          </cell>
          <cell r="U201">
            <v>301</v>
          </cell>
        </row>
        <row r="204">
          <cell r="S204" t="str">
            <v/>
          </cell>
        </row>
        <row r="205">
          <cell r="S205" t="str">
            <v/>
          </cell>
        </row>
        <row r="206">
          <cell r="S206">
            <v>43</v>
          </cell>
          <cell r="T206" t="str">
            <v>個</v>
          </cell>
          <cell r="U206">
            <v>301</v>
          </cell>
        </row>
        <row r="209">
          <cell r="S209" t="str">
            <v/>
          </cell>
        </row>
        <row r="210">
          <cell r="S210" t="str">
            <v/>
          </cell>
        </row>
        <row r="211">
          <cell r="S211">
            <v>44</v>
          </cell>
          <cell r="T211" t="str">
            <v>個</v>
          </cell>
          <cell r="U211">
            <v>669</v>
          </cell>
        </row>
        <row r="214">
          <cell r="S214" t="str">
            <v/>
          </cell>
        </row>
        <row r="215">
          <cell r="S215" t="str">
            <v/>
          </cell>
        </row>
        <row r="217">
          <cell r="S217" t="str">
            <v>番号</v>
          </cell>
          <cell r="T217" t="str">
            <v>総計用単位</v>
          </cell>
          <cell r="U217" t="str">
            <v>総計用　　合計</v>
          </cell>
        </row>
        <row r="219">
          <cell r="S219">
            <v>45</v>
          </cell>
          <cell r="T219" t="str">
            <v>個</v>
          </cell>
          <cell r="U219">
            <v>853</v>
          </cell>
        </row>
        <row r="222">
          <cell r="S222" t="str">
            <v/>
          </cell>
        </row>
        <row r="223">
          <cell r="S223" t="str">
            <v/>
          </cell>
        </row>
        <row r="224">
          <cell r="S224">
            <v>46</v>
          </cell>
          <cell r="T224" t="str">
            <v>個</v>
          </cell>
          <cell r="U224">
            <v>725</v>
          </cell>
        </row>
        <row r="227">
          <cell r="S227" t="str">
            <v/>
          </cell>
        </row>
        <row r="228">
          <cell r="S228" t="str">
            <v/>
          </cell>
        </row>
        <row r="229">
          <cell r="S229">
            <v>47</v>
          </cell>
          <cell r="T229" t="str">
            <v>個</v>
          </cell>
          <cell r="U229">
            <v>725</v>
          </cell>
        </row>
        <row r="232">
          <cell r="S232" t="str">
            <v/>
          </cell>
        </row>
        <row r="233">
          <cell r="S233" t="str">
            <v/>
          </cell>
        </row>
        <row r="234">
          <cell r="S234">
            <v>48</v>
          </cell>
          <cell r="T234" t="str">
            <v>個</v>
          </cell>
          <cell r="U234">
            <v>920</v>
          </cell>
        </row>
        <row r="237">
          <cell r="S237" t="str">
            <v/>
          </cell>
        </row>
        <row r="238">
          <cell r="S238" t="str">
            <v/>
          </cell>
        </row>
        <row r="239">
          <cell r="S239">
            <v>49</v>
          </cell>
          <cell r="T239" t="str">
            <v>個</v>
          </cell>
          <cell r="U239">
            <v>1695</v>
          </cell>
        </row>
        <row r="242">
          <cell r="S242" t="str">
            <v/>
          </cell>
        </row>
        <row r="243">
          <cell r="S243" t="str">
            <v/>
          </cell>
        </row>
        <row r="244">
          <cell r="S244">
            <v>50</v>
          </cell>
          <cell r="T244" t="str">
            <v>個</v>
          </cell>
          <cell r="U244">
            <v>761</v>
          </cell>
        </row>
        <row r="247">
          <cell r="S247" t="str">
            <v/>
          </cell>
        </row>
        <row r="248">
          <cell r="S248" t="str">
            <v/>
          </cell>
        </row>
        <row r="252">
          <cell r="S252" t="str">
            <v>番号</v>
          </cell>
          <cell r="T252" t="str">
            <v>総計用単位</v>
          </cell>
          <cell r="U252" t="str">
            <v>総計用　　合計</v>
          </cell>
        </row>
        <row r="254">
          <cell r="S254">
            <v>51</v>
          </cell>
          <cell r="T254" t="str">
            <v>台</v>
          </cell>
          <cell r="U254">
            <v>619</v>
          </cell>
        </row>
        <row r="257">
          <cell r="S257" t="str">
            <v/>
          </cell>
        </row>
        <row r="258">
          <cell r="S258" t="str">
            <v/>
          </cell>
        </row>
        <row r="259">
          <cell r="S259">
            <v>52</v>
          </cell>
          <cell r="T259" t="str">
            <v>台</v>
          </cell>
          <cell r="U259">
            <v>5784</v>
          </cell>
        </row>
        <row r="262">
          <cell r="S262" t="str">
            <v/>
          </cell>
        </row>
        <row r="263">
          <cell r="S263" t="str">
            <v/>
          </cell>
        </row>
        <row r="264">
          <cell r="S264">
            <v>53</v>
          </cell>
          <cell r="T264" t="str">
            <v>台</v>
          </cell>
          <cell r="U264">
            <v>2892</v>
          </cell>
        </row>
        <row r="267">
          <cell r="S267" t="str">
            <v/>
          </cell>
        </row>
        <row r="268">
          <cell r="S268" t="str">
            <v/>
          </cell>
        </row>
        <row r="269">
          <cell r="S269">
            <v>54</v>
          </cell>
          <cell r="T269" t="str">
            <v>本</v>
          </cell>
          <cell r="U269">
            <v>3097</v>
          </cell>
        </row>
        <row r="273">
          <cell r="S273" t="str">
            <v/>
          </cell>
        </row>
        <row r="274">
          <cell r="S274" t="str">
            <v/>
          </cell>
        </row>
        <row r="291">
          <cell r="S291" t="str">
            <v>一位代価統計</v>
          </cell>
        </row>
        <row r="292">
          <cell r="S292" t="str">
            <v>番号</v>
          </cell>
          <cell r="T292" t="str">
            <v>総計用単位</v>
          </cell>
          <cell r="U292" t="str">
            <v>総計用　　合計</v>
          </cell>
        </row>
        <row r="294">
          <cell r="S294">
            <v>55</v>
          </cell>
          <cell r="T294" t="str">
            <v>ｍ</v>
          </cell>
          <cell r="U294">
            <v>511</v>
          </cell>
        </row>
        <row r="297">
          <cell r="S297" t="str">
            <v/>
          </cell>
        </row>
        <row r="298">
          <cell r="S298" t="str">
            <v/>
          </cell>
        </row>
        <row r="299">
          <cell r="S299">
            <v>56</v>
          </cell>
          <cell r="T299" t="str">
            <v>ｍ</v>
          </cell>
          <cell r="U299">
            <v>574</v>
          </cell>
        </row>
        <row r="302">
          <cell r="S302" t="str">
            <v/>
          </cell>
        </row>
        <row r="303">
          <cell r="S303" t="str">
            <v/>
          </cell>
        </row>
        <row r="304">
          <cell r="S304">
            <v>57</v>
          </cell>
          <cell r="T304" t="str">
            <v>ｍ</v>
          </cell>
          <cell r="U304">
            <v>734</v>
          </cell>
        </row>
        <row r="307">
          <cell r="S307" t="str">
            <v/>
          </cell>
        </row>
        <row r="308">
          <cell r="S308" t="str">
            <v/>
          </cell>
        </row>
        <row r="309">
          <cell r="S309">
            <v>58</v>
          </cell>
          <cell r="T309" t="str">
            <v>ｍ</v>
          </cell>
          <cell r="U309">
            <v>1090</v>
          </cell>
        </row>
        <row r="312">
          <cell r="S312" t="str">
            <v/>
          </cell>
        </row>
        <row r="313">
          <cell r="S313" t="str">
            <v/>
          </cell>
        </row>
        <row r="314">
          <cell r="S314">
            <v>59</v>
          </cell>
          <cell r="T314" t="str">
            <v>ｍ</v>
          </cell>
          <cell r="U314">
            <v>1406</v>
          </cell>
        </row>
        <row r="317">
          <cell r="S317" t="str">
            <v/>
          </cell>
        </row>
        <row r="318">
          <cell r="S318" t="str">
            <v/>
          </cell>
        </row>
        <row r="319">
          <cell r="S319">
            <v>61</v>
          </cell>
          <cell r="T319" t="str">
            <v>個</v>
          </cell>
          <cell r="U319">
            <v>1378</v>
          </cell>
        </row>
        <row r="322">
          <cell r="S322" t="str">
            <v/>
          </cell>
        </row>
        <row r="323">
          <cell r="S323" t="str">
            <v/>
          </cell>
        </row>
        <row r="330">
          <cell r="S330" t="str">
            <v>番号</v>
          </cell>
          <cell r="T330" t="str">
            <v>総計用単位</v>
          </cell>
          <cell r="U330" t="str">
            <v>総計用　　合計</v>
          </cell>
        </row>
        <row r="332">
          <cell r="S332">
            <v>62</v>
          </cell>
          <cell r="T332" t="str">
            <v>組</v>
          </cell>
          <cell r="U332">
            <v>2189</v>
          </cell>
        </row>
        <row r="336">
          <cell r="S336" t="str">
            <v/>
          </cell>
        </row>
        <row r="337">
          <cell r="S337" t="str">
            <v/>
          </cell>
        </row>
        <row r="338">
          <cell r="S338">
            <v>63</v>
          </cell>
          <cell r="T338" t="str">
            <v>組</v>
          </cell>
          <cell r="U338">
            <v>1779</v>
          </cell>
        </row>
        <row r="342">
          <cell r="S342" t="str">
            <v/>
          </cell>
        </row>
        <row r="343">
          <cell r="S343" t="str">
            <v/>
          </cell>
        </row>
        <row r="344">
          <cell r="S344">
            <v>64</v>
          </cell>
          <cell r="T344" t="str">
            <v>組</v>
          </cell>
          <cell r="U344">
            <v>4130</v>
          </cell>
        </row>
        <row r="348">
          <cell r="S348" t="str">
            <v/>
          </cell>
        </row>
        <row r="349">
          <cell r="S349" t="str">
            <v/>
          </cell>
        </row>
        <row r="350">
          <cell r="S350">
            <v>65</v>
          </cell>
          <cell r="T350" t="str">
            <v>組</v>
          </cell>
          <cell r="U350">
            <v>17408</v>
          </cell>
        </row>
        <row r="354">
          <cell r="S354" t="str">
            <v/>
          </cell>
        </row>
        <row r="355">
          <cell r="S355" t="str">
            <v/>
          </cell>
        </row>
        <row r="356">
          <cell r="S356">
            <v>66</v>
          </cell>
          <cell r="T356" t="str">
            <v>組</v>
          </cell>
          <cell r="U356">
            <v>19199</v>
          </cell>
        </row>
        <row r="360">
          <cell r="S360" t="str">
            <v/>
          </cell>
        </row>
        <row r="361">
          <cell r="S361" t="str">
            <v/>
          </cell>
        </row>
        <row r="367">
          <cell r="S367" t="str">
            <v>番号</v>
          </cell>
          <cell r="T367" t="str">
            <v>総計用単位</v>
          </cell>
          <cell r="U367" t="str">
            <v>総計用　　合計</v>
          </cell>
        </row>
        <row r="369">
          <cell r="S369">
            <v>67</v>
          </cell>
          <cell r="T369" t="str">
            <v>組</v>
          </cell>
          <cell r="U369">
            <v>27116</v>
          </cell>
        </row>
        <row r="373">
          <cell r="S373" t="str">
            <v/>
          </cell>
        </row>
        <row r="374">
          <cell r="S374" t="str">
            <v/>
          </cell>
        </row>
        <row r="375">
          <cell r="S375">
            <v>68</v>
          </cell>
          <cell r="T375" t="str">
            <v>台</v>
          </cell>
          <cell r="U375">
            <v>7005</v>
          </cell>
        </row>
        <row r="378">
          <cell r="S378" t="str">
            <v/>
          </cell>
        </row>
        <row r="379">
          <cell r="S379" t="str">
            <v/>
          </cell>
        </row>
        <row r="380">
          <cell r="S380">
            <v>69</v>
          </cell>
          <cell r="T380" t="str">
            <v>台</v>
          </cell>
          <cell r="U380">
            <v>6143</v>
          </cell>
        </row>
        <row r="383">
          <cell r="S383" t="str">
            <v/>
          </cell>
        </row>
        <row r="384">
          <cell r="S384" t="str">
            <v/>
          </cell>
        </row>
        <row r="385">
          <cell r="S385">
            <v>70</v>
          </cell>
          <cell r="T385" t="str">
            <v>個</v>
          </cell>
          <cell r="U385">
            <v>2698</v>
          </cell>
        </row>
        <row r="388">
          <cell r="S388" t="str">
            <v/>
          </cell>
        </row>
        <row r="389">
          <cell r="S389" t="str">
            <v/>
          </cell>
        </row>
        <row r="390">
          <cell r="S390">
            <v>71</v>
          </cell>
          <cell r="T390" t="str">
            <v>台</v>
          </cell>
          <cell r="U390">
            <v>10622</v>
          </cell>
        </row>
        <row r="393">
          <cell r="S393" t="str">
            <v/>
          </cell>
        </row>
        <row r="394">
          <cell r="S394" t="str">
            <v/>
          </cell>
        </row>
        <row r="395">
          <cell r="S395">
            <v>72</v>
          </cell>
          <cell r="T395" t="str">
            <v>台</v>
          </cell>
          <cell r="U395">
            <v>8957</v>
          </cell>
        </row>
        <row r="398">
          <cell r="S398" t="str">
            <v/>
          </cell>
        </row>
        <row r="399">
          <cell r="S399" t="str">
            <v/>
          </cell>
        </row>
        <row r="404">
          <cell r="S404" t="str">
            <v>番号</v>
          </cell>
          <cell r="T404" t="str">
            <v>総計用単位</v>
          </cell>
          <cell r="U404" t="str">
            <v>総計用　　合計</v>
          </cell>
        </row>
        <row r="406">
          <cell r="S406">
            <v>73</v>
          </cell>
          <cell r="T406" t="str">
            <v>台</v>
          </cell>
          <cell r="U406">
            <v>6545</v>
          </cell>
        </row>
        <row r="409">
          <cell r="S409" t="str">
            <v/>
          </cell>
        </row>
        <row r="410">
          <cell r="S410" t="str">
            <v/>
          </cell>
        </row>
        <row r="411">
          <cell r="S411">
            <v>74</v>
          </cell>
          <cell r="T411" t="str">
            <v>台</v>
          </cell>
          <cell r="U411">
            <v>3961</v>
          </cell>
        </row>
        <row r="414">
          <cell r="S414" t="str">
            <v/>
          </cell>
        </row>
        <row r="415">
          <cell r="S415" t="str">
            <v/>
          </cell>
        </row>
        <row r="416">
          <cell r="S416">
            <v>75</v>
          </cell>
          <cell r="T416" t="str">
            <v>台</v>
          </cell>
          <cell r="U416">
            <v>3330</v>
          </cell>
        </row>
        <row r="419">
          <cell r="S419" t="str">
            <v/>
          </cell>
        </row>
        <row r="420">
          <cell r="S420" t="str">
            <v/>
          </cell>
        </row>
        <row r="421">
          <cell r="S421">
            <v>76</v>
          </cell>
          <cell r="T421" t="str">
            <v>台</v>
          </cell>
          <cell r="U421">
            <v>8613</v>
          </cell>
        </row>
        <row r="424">
          <cell r="S424" t="str">
            <v/>
          </cell>
        </row>
        <row r="425">
          <cell r="S425" t="str">
            <v/>
          </cell>
        </row>
        <row r="426">
          <cell r="S426">
            <v>77</v>
          </cell>
          <cell r="T426" t="str">
            <v>組</v>
          </cell>
          <cell r="U426">
            <v>5742</v>
          </cell>
        </row>
        <row r="429">
          <cell r="S429" t="str">
            <v/>
          </cell>
        </row>
        <row r="430">
          <cell r="S430" t="str">
            <v/>
          </cell>
        </row>
        <row r="431">
          <cell r="S431">
            <v>78</v>
          </cell>
          <cell r="T431" t="str">
            <v>枚</v>
          </cell>
          <cell r="U431">
            <v>1320</v>
          </cell>
        </row>
        <row r="434">
          <cell r="S434" t="str">
            <v/>
          </cell>
        </row>
        <row r="435">
          <cell r="S435" t="str">
            <v/>
          </cell>
        </row>
        <row r="443">
          <cell r="S443" t="str">
            <v>番号</v>
          </cell>
          <cell r="T443" t="str">
            <v>総計用単位</v>
          </cell>
          <cell r="U443" t="str">
            <v>総計用　　合計</v>
          </cell>
        </row>
        <row r="445">
          <cell r="S445">
            <v>79</v>
          </cell>
          <cell r="T445" t="str">
            <v>個</v>
          </cell>
          <cell r="U445">
            <v>746</v>
          </cell>
        </row>
        <row r="448">
          <cell r="S448" t="str">
            <v/>
          </cell>
        </row>
        <row r="449">
          <cell r="S449" t="str">
            <v/>
          </cell>
        </row>
        <row r="450">
          <cell r="S450">
            <v>80</v>
          </cell>
          <cell r="T450" t="str">
            <v>台</v>
          </cell>
          <cell r="U450">
            <v>4019</v>
          </cell>
        </row>
        <row r="453">
          <cell r="S453" t="str">
            <v/>
          </cell>
        </row>
        <row r="454">
          <cell r="S454" t="str">
            <v/>
          </cell>
        </row>
        <row r="455">
          <cell r="S455">
            <v>81</v>
          </cell>
          <cell r="T455" t="str">
            <v>個</v>
          </cell>
          <cell r="U455">
            <v>401</v>
          </cell>
        </row>
        <row r="458">
          <cell r="S458" t="str">
            <v/>
          </cell>
        </row>
        <row r="459">
          <cell r="S459" t="str">
            <v/>
          </cell>
        </row>
      </sheetData>
      <sheetData sheetId="1" refreshError="1"/>
      <sheetData sheetId="2" refreshError="1"/>
      <sheetData sheetId="3" refreshError="1">
        <row r="1">
          <cell r="B1" t="str">
            <v>公務員宿舎環境整備</v>
          </cell>
        </row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 t="str">
            <v>Ａ</v>
          </cell>
          <cell r="C3" t="str">
            <v>建築工事</v>
          </cell>
        </row>
        <row r="4">
          <cell r="A4">
            <v>1</v>
          </cell>
          <cell r="B4" t="str">
            <v>１</v>
          </cell>
          <cell r="C4" t="str">
            <v>仮設工事</v>
          </cell>
        </row>
        <row r="5">
          <cell r="A5">
            <v>2</v>
          </cell>
          <cell r="B5" t="str">
            <v>(１)</v>
          </cell>
          <cell r="C5" t="str">
            <v>単管本足場</v>
          </cell>
          <cell r="D5" t="str">
            <v>足場高さ4ｍ</v>
          </cell>
          <cell r="E5" t="str">
            <v>㎡</v>
          </cell>
          <cell r="F5">
            <v>634</v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</row>
        <row r="9">
          <cell r="A9">
            <v>3</v>
          </cell>
          <cell r="B9" t="str">
            <v>(２)</v>
          </cell>
          <cell r="C9" t="str">
            <v>交通誘導員</v>
          </cell>
          <cell r="E9" t="str">
            <v>人</v>
          </cell>
          <cell r="F9">
            <v>14</v>
          </cell>
        </row>
        <row r="11"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39">
          <cell r="B39" t="str">
            <v>ＮＯ</v>
          </cell>
          <cell r="C39" t="str">
            <v>項　　　　　目</v>
          </cell>
          <cell r="D39" t="str">
            <v>規格・寸法</v>
          </cell>
          <cell r="E39" t="str">
            <v>単位</v>
          </cell>
          <cell r="F39" t="str">
            <v>数　量</v>
          </cell>
        </row>
        <row r="40">
          <cell r="A40">
            <v>6</v>
          </cell>
          <cell r="B40" t="str">
            <v>２</v>
          </cell>
          <cell r="C40" t="str">
            <v>とりこわし</v>
          </cell>
        </row>
        <row r="41">
          <cell r="A41">
            <v>7</v>
          </cell>
          <cell r="B41" t="str">
            <v>（１）</v>
          </cell>
          <cell r="C41" t="str">
            <v>基礎部ｺﾝｸﾘｰﾄとりこわし</v>
          </cell>
          <cell r="D41" t="str">
            <v>ｺﾝｸﾘｰﾄ圧縮機大型ﾌﾞﾚｰｶ併用</v>
          </cell>
          <cell r="E41" t="str">
            <v>ｍ3</v>
          </cell>
          <cell r="F41">
            <v>19.899999999999999</v>
          </cell>
        </row>
        <row r="43">
          <cell r="B43" t="str">
            <v/>
          </cell>
          <cell r="C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7">
          <cell r="B47" t="str">
            <v/>
          </cell>
          <cell r="C47" t="str">
            <v/>
          </cell>
        </row>
        <row r="62">
          <cell r="A62">
            <v>8</v>
          </cell>
          <cell r="B62" t="str">
            <v>（２）</v>
          </cell>
          <cell r="C62" t="str">
            <v>基礎部ｺﾝｸﾘｰﾄとりこわし</v>
          </cell>
          <cell r="D62" t="str">
            <v>ｺﾝｸﾘｰﾄ圧縮機</v>
          </cell>
          <cell r="E62" t="str">
            <v>ｍ3</v>
          </cell>
          <cell r="F62">
            <v>19.899999999999999</v>
          </cell>
        </row>
        <row r="63">
          <cell r="B63" t="str">
            <v/>
          </cell>
          <cell r="C63" t="str">
            <v/>
          </cell>
          <cell r="E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</row>
        <row r="77">
          <cell r="B77" t="str">
            <v>ＮＯ</v>
          </cell>
          <cell r="C77" t="str">
            <v>項　　　　　目</v>
          </cell>
          <cell r="D77" t="str">
            <v>規格・寸法</v>
          </cell>
          <cell r="E77" t="str">
            <v>単位</v>
          </cell>
          <cell r="F77" t="str">
            <v>数　量</v>
          </cell>
        </row>
        <row r="78">
          <cell r="A78">
            <v>9</v>
          </cell>
          <cell r="B78" t="str">
            <v>（３）</v>
          </cell>
          <cell r="C78" t="str">
            <v>ＣＢ造とりこわし</v>
          </cell>
          <cell r="E78" t="str">
            <v>ｍ3</v>
          </cell>
          <cell r="F78">
            <v>24.8</v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B81" t="str">
            <v/>
          </cell>
          <cell r="C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</row>
        <row r="85">
          <cell r="B85" t="str">
            <v/>
          </cell>
          <cell r="C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2">
          <cell r="A102">
            <v>10</v>
          </cell>
          <cell r="B102" t="str">
            <v>（４）</v>
          </cell>
          <cell r="C102" t="str">
            <v>内装材とりこわし</v>
          </cell>
          <cell r="D102" t="str">
            <v>木造床組</v>
          </cell>
          <cell r="E102" t="str">
            <v>㎡</v>
          </cell>
          <cell r="F102">
            <v>102</v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15">
          <cell r="B115" t="str">
            <v>ＮＯ</v>
          </cell>
          <cell r="C115" t="str">
            <v>項　　　　　目</v>
          </cell>
          <cell r="D115" t="str">
            <v>規格・寸法</v>
          </cell>
          <cell r="E115" t="str">
            <v>単位</v>
          </cell>
          <cell r="F115" t="str">
            <v>数　量</v>
          </cell>
        </row>
        <row r="116">
          <cell r="A116" t="str">
            <v>10-1</v>
          </cell>
          <cell r="B116" t="str">
            <v>（５）</v>
          </cell>
          <cell r="C116" t="str">
            <v>内装材とりこわし</v>
          </cell>
          <cell r="D116" t="str">
            <v>間仕切り壁　仕上げ</v>
          </cell>
          <cell r="E116" t="str">
            <v>㎡</v>
          </cell>
          <cell r="F116">
            <v>39.299999999999997</v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</row>
        <row r="127">
          <cell r="A127">
            <v>11</v>
          </cell>
          <cell r="B127" t="str">
            <v>（６）</v>
          </cell>
          <cell r="C127" t="str">
            <v>内装材とりこわし</v>
          </cell>
          <cell r="D127" t="str">
            <v>開口部</v>
          </cell>
          <cell r="E127" t="str">
            <v>㎡</v>
          </cell>
          <cell r="F127">
            <v>105</v>
          </cell>
        </row>
        <row r="131">
          <cell r="A131">
            <v>12</v>
          </cell>
          <cell r="B131" t="str">
            <v>（７）</v>
          </cell>
          <cell r="C131" t="str">
            <v>内装材とりこわし</v>
          </cell>
          <cell r="D131" t="str">
            <v>天井　下地</v>
          </cell>
          <cell r="E131" t="str">
            <v>㎡</v>
          </cell>
          <cell r="F131">
            <v>116</v>
          </cell>
        </row>
        <row r="132">
          <cell r="B132" t="str">
            <v/>
          </cell>
          <cell r="C132" t="str">
            <v/>
          </cell>
          <cell r="D132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</row>
        <row r="138">
          <cell r="A138">
            <v>13</v>
          </cell>
          <cell r="B138" t="str">
            <v>（８）</v>
          </cell>
          <cell r="C138" t="str">
            <v>内装材とりこわし</v>
          </cell>
          <cell r="D138" t="str">
            <v>天井　仕上げ</v>
          </cell>
          <cell r="E138" t="str">
            <v>㎡</v>
          </cell>
          <cell r="F138">
            <v>116</v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</row>
        <row r="141">
          <cell r="A141">
            <v>14</v>
          </cell>
          <cell r="B141" t="str">
            <v>（９）</v>
          </cell>
          <cell r="C141" t="str">
            <v>ガラス撤去</v>
          </cell>
          <cell r="E141" t="str">
            <v>㎡</v>
          </cell>
          <cell r="F141">
            <v>58</v>
          </cell>
        </row>
        <row r="143">
          <cell r="B143" t="str">
            <v/>
          </cell>
          <cell r="C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</row>
        <row r="145">
          <cell r="A145">
            <v>15</v>
          </cell>
          <cell r="B145" t="str">
            <v>（１０）</v>
          </cell>
          <cell r="C145" t="str">
            <v>木造とりこわし</v>
          </cell>
          <cell r="D145" t="str">
            <v>機械解体、標準</v>
          </cell>
          <cell r="E145" t="str">
            <v>㎡</v>
          </cell>
          <cell r="F145">
            <v>165</v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</row>
        <row r="150">
          <cell r="A150">
            <v>16</v>
          </cell>
          <cell r="B150" t="str">
            <v>（１１）</v>
          </cell>
          <cell r="C150" t="str">
            <v>とりこわし材運搬</v>
          </cell>
          <cell r="D150" t="str">
            <v>無筋ｺﾝｸﾘｰﾄ関係</v>
          </cell>
          <cell r="E150" t="str">
            <v>ｍ3</v>
          </cell>
          <cell r="F150">
            <v>44.7</v>
          </cell>
        </row>
        <row r="153">
          <cell r="B153" t="str">
            <v>ＮＯ</v>
          </cell>
          <cell r="C153" t="str">
            <v>項　　　　　目</v>
          </cell>
          <cell r="D153" t="str">
            <v>規格・寸法</v>
          </cell>
          <cell r="E153" t="str">
            <v>単位</v>
          </cell>
          <cell r="F153" t="str">
            <v>数　量</v>
          </cell>
        </row>
        <row r="154">
          <cell r="A154">
            <v>17</v>
          </cell>
          <cell r="B154" t="str">
            <v>（１２）</v>
          </cell>
          <cell r="C154" t="str">
            <v>とりこわし材運搬</v>
          </cell>
          <cell r="D154" t="str">
            <v>木材関係</v>
          </cell>
          <cell r="E154" t="str">
            <v>ｍ3</v>
          </cell>
          <cell r="F154">
            <v>30.4</v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</row>
        <row r="169">
          <cell r="B169" t="str">
            <v/>
          </cell>
          <cell r="C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</row>
        <row r="174">
          <cell r="B174" t="str">
            <v/>
          </cell>
          <cell r="C174" t="str">
            <v/>
          </cell>
          <cell r="E174" t="str">
            <v/>
          </cell>
        </row>
        <row r="176">
          <cell r="B176" t="str">
            <v/>
          </cell>
          <cell r="C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</row>
        <row r="191">
          <cell r="B191" t="str">
            <v>ＮＯ</v>
          </cell>
          <cell r="C191" t="str">
            <v>項　　　　　目</v>
          </cell>
          <cell r="D191" t="str">
            <v>規格・寸法</v>
          </cell>
          <cell r="E191" t="str">
            <v>単位</v>
          </cell>
          <cell r="F191" t="str">
            <v>数　量</v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9">
          <cell r="B229" t="str">
            <v>ＮＯ</v>
          </cell>
          <cell r="C229" t="str">
            <v>項　　　　　目</v>
          </cell>
          <cell r="D229" t="str">
            <v>規格・寸法</v>
          </cell>
          <cell r="E229" t="str">
            <v>単位</v>
          </cell>
          <cell r="F229" t="str">
            <v>数　量</v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3">
          <cell r="A243">
            <v>18</v>
          </cell>
          <cell r="B243" t="str">
            <v>（１３）</v>
          </cell>
          <cell r="C243" t="str">
            <v>とりこわし材運搬</v>
          </cell>
          <cell r="D243" t="str">
            <v>ﾎﾞｰﾄﾞ関係</v>
          </cell>
          <cell r="E243" t="str">
            <v>ｍ3</v>
          </cell>
          <cell r="F243">
            <v>0.5</v>
          </cell>
        </row>
        <row r="256">
          <cell r="A256">
            <v>19</v>
          </cell>
          <cell r="B256" t="str">
            <v>（１４）</v>
          </cell>
          <cell r="C256" t="str">
            <v>とりこわし機械運搬</v>
          </cell>
          <cell r="D256" t="str">
            <v>バックホウ0.8ｍ3</v>
          </cell>
          <cell r="E256" t="str">
            <v>往復</v>
          </cell>
          <cell r="F256">
            <v>2</v>
          </cell>
        </row>
        <row r="259">
          <cell r="A259">
            <v>20</v>
          </cell>
          <cell r="B259" t="str">
            <v>(１５)</v>
          </cell>
          <cell r="C259" t="str">
            <v>ｱｽﾌｧﾙﾄ舗装とりこわし</v>
          </cell>
          <cell r="D259" t="str">
            <v>集積・積込み含む</v>
          </cell>
          <cell r="E259" t="str">
            <v>㎡</v>
          </cell>
          <cell r="F259">
            <v>19.5</v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A262">
            <v>21</v>
          </cell>
          <cell r="B262" t="str">
            <v>（１６）</v>
          </cell>
          <cell r="C262" t="str">
            <v>物置撤去</v>
          </cell>
          <cell r="D262" t="str">
            <v>プレハブ</v>
          </cell>
          <cell r="E262" t="str">
            <v>基</v>
          </cell>
          <cell r="F262">
            <v>2</v>
          </cell>
        </row>
        <row r="267">
          <cell r="B267" t="str">
            <v>ＮＯ</v>
          </cell>
          <cell r="C267" t="str">
            <v>項　　　　　目</v>
          </cell>
          <cell r="D267" t="str">
            <v>規格・寸法</v>
          </cell>
          <cell r="E267" t="str">
            <v>単位</v>
          </cell>
          <cell r="F267" t="str">
            <v>数　量</v>
          </cell>
        </row>
        <row r="269">
          <cell r="A269">
            <v>39103</v>
          </cell>
          <cell r="B269" t="str">
            <v>（１７）</v>
          </cell>
          <cell r="C269" t="str">
            <v>コンクリート類積込</v>
          </cell>
          <cell r="D269" t="str">
            <v>バックホウ0.8ｍ3</v>
          </cell>
          <cell r="E269" t="str">
            <v>ｍ3</v>
          </cell>
          <cell r="F269">
            <v>75.8</v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>Ｂ</v>
          </cell>
          <cell r="C273" t="str">
            <v>土木工事</v>
          </cell>
          <cell r="D273" t="str">
            <v/>
          </cell>
          <cell r="E273" t="str">
            <v/>
          </cell>
        </row>
        <row r="274">
          <cell r="A274">
            <v>22</v>
          </cell>
          <cell r="B274" t="str">
            <v>１</v>
          </cell>
          <cell r="C274" t="str">
            <v>撤去工事</v>
          </cell>
        </row>
        <row r="275">
          <cell r="A275">
            <v>23</v>
          </cell>
          <cell r="B275" t="str">
            <v>(１)</v>
          </cell>
          <cell r="C275" t="str">
            <v>整地</v>
          </cell>
          <cell r="E275" t="str">
            <v>㎡</v>
          </cell>
          <cell r="F275">
            <v>1291</v>
          </cell>
        </row>
        <row r="278">
          <cell r="A278">
            <v>24</v>
          </cell>
          <cell r="B278" t="str">
            <v>(２)</v>
          </cell>
          <cell r="C278" t="str">
            <v>伐木（粗）</v>
          </cell>
          <cell r="D278" t="str">
            <v>Ⅰ類</v>
          </cell>
          <cell r="E278" t="str">
            <v>㎡</v>
          </cell>
          <cell r="F278">
            <v>1010</v>
          </cell>
        </row>
        <row r="282">
          <cell r="A282">
            <v>25</v>
          </cell>
          <cell r="B282" t="str">
            <v>(３)</v>
          </cell>
          <cell r="C282" t="str">
            <v>運搬作業</v>
          </cell>
          <cell r="D282" t="str">
            <v>DID区間なし　15.5㎞</v>
          </cell>
          <cell r="E282" t="str">
            <v>㎡</v>
          </cell>
          <cell r="F282">
            <v>1010</v>
          </cell>
        </row>
        <row r="284">
          <cell r="B284" t="str">
            <v/>
          </cell>
          <cell r="C284" t="str">
            <v/>
          </cell>
        </row>
        <row r="285">
          <cell r="A285">
            <v>26</v>
          </cell>
          <cell r="B285" t="str">
            <v>（４）</v>
          </cell>
          <cell r="C285" t="str">
            <v>門扉・門柱撤去</v>
          </cell>
          <cell r="D285" t="str">
            <v>伸縮型　CB造　富士宿舎</v>
          </cell>
          <cell r="E285" t="str">
            <v>式</v>
          </cell>
          <cell r="F285">
            <v>1</v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A288">
            <v>27</v>
          </cell>
          <cell r="B288" t="str">
            <v>（５）</v>
          </cell>
          <cell r="C288" t="str">
            <v>門扉・門柱撤去</v>
          </cell>
          <cell r="D288" t="str">
            <v>伸縮型　CB造　北原宿舎</v>
          </cell>
          <cell r="E288" t="str">
            <v>式</v>
          </cell>
          <cell r="F288">
            <v>1</v>
          </cell>
        </row>
        <row r="289">
          <cell r="B289" t="str">
            <v/>
          </cell>
          <cell r="C289" t="str">
            <v/>
          </cell>
          <cell r="E289" t="str">
            <v/>
          </cell>
        </row>
        <row r="291">
          <cell r="A291">
            <v>28</v>
          </cell>
          <cell r="B291" t="str">
            <v>(６)</v>
          </cell>
          <cell r="C291" t="str">
            <v>フェンス撤去</v>
          </cell>
          <cell r="D291" t="str">
            <v>基礎共</v>
          </cell>
          <cell r="E291" t="str">
            <v>ｍ</v>
          </cell>
          <cell r="F291">
            <v>51.8</v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A294">
            <v>29</v>
          </cell>
          <cell r="B294" t="str">
            <v>(７)</v>
          </cell>
          <cell r="C294" t="str">
            <v>ブロック塀撤去</v>
          </cell>
          <cell r="D294" t="str">
            <v>基礎共</v>
          </cell>
          <cell r="E294" t="str">
            <v>ｍ</v>
          </cell>
          <cell r="F294">
            <v>10.1</v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A297">
            <v>31</v>
          </cell>
          <cell r="B297" t="str">
            <v>(８)</v>
          </cell>
          <cell r="C297" t="str">
            <v>浄化槽撤去</v>
          </cell>
          <cell r="E297" t="str">
            <v>基</v>
          </cell>
          <cell r="F297">
            <v>3</v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300">
          <cell r="A300">
            <v>32</v>
          </cell>
          <cell r="B300" t="str">
            <v>(９)</v>
          </cell>
          <cell r="C300" t="str">
            <v>分離槽撤去</v>
          </cell>
          <cell r="E300" t="str">
            <v>基</v>
          </cell>
          <cell r="F300">
            <v>2</v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5">
          <cell r="B305" t="str">
            <v>ＮＯ</v>
          </cell>
          <cell r="C305" t="str">
            <v>項　　　　　目</v>
          </cell>
          <cell r="D305" t="str">
            <v>規格・寸法</v>
          </cell>
          <cell r="E305" t="str">
            <v>単位</v>
          </cell>
          <cell r="F305" t="str">
            <v>数　量</v>
          </cell>
        </row>
        <row r="306">
          <cell r="A306">
            <v>34</v>
          </cell>
          <cell r="B306" t="str">
            <v>(１０)</v>
          </cell>
          <cell r="C306" t="str">
            <v>埋設給水管撤去</v>
          </cell>
          <cell r="D306" t="str">
            <v>20A　再使用なし</v>
          </cell>
          <cell r="E306" t="str">
            <v>ｍ</v>
          </cell>
          <cell r="F306">
            <v>83.8</v>
          </cell>
        </row>
        <row r="309">
          <cell r="A309">
            <v>35</v>
          </cell>
          <cell r="B309" t="str">
            <v>(１１)</v>
          </cell>
          <cell r="C309" t="str">
            <v>埋設排水管撤去</v>
          </cell>
          <cell r="D309" t="str">
            <v>HP150A　再使用なし</v>
          </cell>
          <cell r="E309" t="str">
            <v>ｍ</v>
          </cell>
          <cell r="F309">
            <v>63.8</v>
          </cell>
        </row>
        <row r="313">
          <cell r="A313">
            <v>36</v>
          </cell>
          <cell r="B313" t="str">
            <v>(１２）</v>
          </cell>
          <cell r="C313" t="str">
            <v>埋設排水管撤去</v>
          </cell>
          <cell r="D313" t="str">
            <v>VP100A以下　再使用なし</v>
          </cell>
          <cell r="E313" t="str">
            <v>ｍ</v>
          </cell>
          <cell r="F313">
            <v>41.9</v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A316">
            <v>33</v>
          </cell>
          <cell r="B316" t="str">
            <v>(１３)</v>
          </cell>
          <cell r="C316" t="str">
            <v>石垣撤去</v>
          </cell>
          <cell r="E316" t="str">
            <v>㎡</v>
          </cell>
          <cell r="F316">
            <v>34</v>
          </cell>
        </row>
        <row r="319">
          <cell r="B319" t="str">
            <v>Ｃ</v>
          </cell>
          <cell r="C319" t="str">
            <v>電気工事</v>
          </cell>
          <cell r="D319" t="str">
            <v/>
          </cell>
          <cell r="E319" t="str">
            <v/>
          </cell>
        </row>
        <row r="320">
          <cell r="A320">
            <v>37</v>
          </cell>
          <cell r="B320" t="str">
            <v>１</v>
          </cell>
          <cell r="C320" t="str">
            <v>撤去工事</v>
          </cell>
        </row>
        <row r="321">
          <cell r="A321">
            <v>38</v>
          </cell>
          <cell r="B321" t="str">
            <v>（１）</v>
          </cell>
          <cell r="C321" t="str">
            <v>配線撤去</v>
          </cell>
          <cell r="D321" t="str">
            <v>VVF1.6-2C　再使用なし</v>
          </cell>
          <cell r="E321" t="str">
            <v>ｍ</v>
          </cell>
          <cell r="F321">
            <v>249</v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4">
          <cell r="A324">
            <v>39</v>
          </cell>
          <cell r="B324" t="str">
            <v>(２)</v>
          </cell>
          <cell r="C324" t="str">
            <v>配線撤去</v>
          </cell>
          <cell r="D324" t="str">
            <v>VVF2.0-2C　再使用なし</v>
          </cell>
          <cell r="E324" t="str">
            <v>ｍ</v>
          </cell>
          <cell r="F324">
            <v>21.9</v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A327">
            <v>40</v>
          </cell>
          <cell r="B327" t="str">
            <v>(３)</v>
          </cell>
          <cell r="C327" t="str">
            <v>電子ボタン電話ケーブル撤去</v>
          </cell>
          <cell r="D327" t="str">
            <v>再使用なし</v>
          </cell>
          <cell r="E327" t="str">
            <v>ｍ</v>
          </cell>
          <cell r="F327">
            <v>21</v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A330">
            <v>41</v>
          </cell>
          <cell r="B330" t="str">
            <v>(４)</v>
          </cell>
          <cell r="C330" t="str">
            <v>ﾀﾝﾌﾞﾗｽｲｯﾁ撤去</v>
          </cell>
          <cell r="D330" t="str">
            <v>1P10A　１個　再使用なし</v>
          </cell>
          <cell r="E330" t="str">
            <v>個</v>
          </cell>
          <cell r="F330">
            <v>31</v>
          </cell>
        </row>
        <row r="331">
          <cell r="C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A333">
            <v>43</v>
          </cell>
          <cell r="B333" t="str">
            <v>(５)</v>
          </cell>
          <cell r="C333" t="str">
            <v>コンセント撤去</v>
          </cell>
          <cell r="D333" t="str">
            <v>2P15A×1　再使用なし</v>
          </cell>
          <cell r="E333" t="str">
            <v>個</v>
          </cell>
          <cell r="F333">
            <v>29</v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A336">
            <v>44</v>
          </cell>
          <cell r="B336" t="str">
            <v>(６)</v>
          </cell>
          <cell r="C336" t="str">
            <v>コードペンダント撤去</v>
          </cell>
          <cell r="E336" t="str">
            <v>個</v>
          </cell>
          <cell r="F336">
            <v>18</v>
          </cell>
        </row>
        <row r="337">
          <cell r="B337" t="str">
            <v/>
          </cell>
          <cell r="C337" t="str">
            <v/>
          </cell>
          <cell r="E337" t="str">
            <v/>
          </cell>
        </row>
        <row r="339">
          <cell r="A339">
            <v>45</v>
          </cell>
          <cell r="B339" t="str">
            <v>(７)</v>
          </cell>
          <cell r="C339" t="str">
            <v>シーリングライト撤去</v>
          </cell>
          <cell r="E339" t="str">
            <v>個</v>
          </cell>
          <cell r="F339">
            <v>14</v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3">
          <cell r="B343" t="str">
            <v>ＮＯ</v>
          </cell>
          <cell r="C343" t="str">
            <v>項　　　　　目</v>
          </cell>
          <cell r="D343" t="str">
            <v>規格・寸法</v>
          </cell>
          <cell r="E343" t="str">
            <v>単位</v>
          </cell>
          <cell r="F343" t="str">
            <v>数　量</v>
          </cell>
        </row>
        <row r="345">
          <cell r="A345">
            <v>46</v>
          </cell>
          <cell r="B345" t="str">
            <v>(８)</v>
          </cell>
          <cell r="C345" t="str">
            <v>ブラケットライト撤去</v>
          </cell>
          <cell r="E345" t="str">
            <v>個</v>
          </cell>
          <cell r="F345">
            <v>4</v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A348">
            <v>47</v>
          </cell>
          <cell r="B348" t="str">
            <v>(９)</v>
          </cell>
          <cell r="C348" t="str">
            <v>蛍光灯器具撤去</v>
          </cell>
          <cell r="D348" t="str">
            <v>FL20W×1　再使用なし</v>
          </cell>
          <cell r="E348" t="str">
            <v>個</v>
          </cell>
          <cell r="F348">
            <v>2</v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1">
          <cell r="A351">
            <v>48</v>
          </cell>
          <cell r="B351" t="str">
            <v>(１０)</v>
          </cell>
          <cell r="C351" t="str">
            <v>蛍光灯器具撤去</v>
          </cell>
          <cell r="D351" t="str">
            <v>FL20W×2　再使用なし</v>
          </cell>
          <cell r="E351" t="str">
            <v>個</v>
          </cell>
          <cell r="F351">
            <v>1</v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4">
          <cell r="A354">
            <v>49</v>
          </cell>
          <cell r="B354" t="str">
            <v>(１１)</v>
          </cell>
          <cell r="C354" t="str">
            <v>蛍光灯器具撤去</v>
          </cell>
          <cell r="D354" t="str">
            <v>FL20W×4　再使用なし</v>
          </cell>
          <cell r="E354" t="str">
            <v>個</v>
          </cell>
          <cell r="F354">
            <v>1</v>
          </cell>
        </row>
        <row r="357">
          <cell r="A357">
            <v>50</v>
          </cell>
          <cell r="B357" t="str">
            <v>(１２)</v>
          </cell>
          <cell r="C357" t="str">
            <v>蛍光灯器具撤去</v>
          </cell>
          <cell r="D357" t="str">
            <v>FL30W×1　再使用なし</v>
          </cell>
          <cell r="E357" t="str">
            <v>個</v>
          </cell>
          <cell r="F357">
            <v>2</v>
          </cell>
        </row>
        <row r="360">
          <cell r="A360">
            <v>51</v>
          </cell>
          <cell r="B360" t="str">
            <v>(１３)</v>
          </cell>
          <cell r="C360" t="str">
            <v>蛍光灯器具撤去</v>
          </cell>
          <cell r="D360" t="str">
            <v>FL10W×1　再使用なし</v>
          </cell>
          <cell r="E360" t="str">
            <v>台</v>
          </cell>
          <cell r="F360">
            <v>2</v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A363">
            <v>52</v>
          </cell>
          <cell r="B363" t="str">
            <v>(１４)</v>
          </cell>
          <cell r="C363" t="str">
            <v>分電盤撤去</v>
          </cell>
          <cell r="D363" t="str">
            <v>再使用なし　北原・富士１号</v>
          </cell>
          <cell r="E363" t="str">
            <v>台</v>
          </cell>
          <cell r="F363">
            <v>2</v>
          </cell>
        </row>
        <row r="366">
          <cell r="A366">
            <v>53</v>
          </cell>
          <cell r="B366" t="str">
            <v>(１５)</v>
          </cell>
          <cell r="C366" t="str">
            <v>分電盤撤去</v>
          </cell>
          <cell r="D366" t="str">
            <v>再使用なし　北原・富士２号</v>
          </cell>
          <cell r="E366" t="str">
            <v>台</v>
          </cell>
          <cell r="F366">
            <v>2</v>
          </cell>
        </row>
        <row r="369">
          <cell r="A369">
            <v>54</v>
          </cell>
          <cell r="B369" t="str">
            <v>(１６)</v>
          </cell>
          <cell r="C369" t="str">
            <v>コンクリート柱撤去</v>
          </cell>
          <cell r="D369" t="str">
            <v>10ｍ　再使用なし</v>
          </cell>
          <cell r="E369" t="str">
            <v>本</v>
          </cell>
          <cell r="F369">
            <v>2</v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>ＮＯ</v>
          </cell>
          <cell r="C381" t="str">
            <v>項　　　　　目</v>
          </cell>
          <cell r="D381" t="str">
            <v>規格・寸法</v>
          </cell>
          <cell r="E381" t="str">
            <v>単位</v>
          </cell>
          <cell r="F381" t="str">
            <v>数　量</v>
          </cell>
        </row>
        <row r="382">
          <cell r="D382" t="str">
            <v/>
          </cell>
          <cell r="E382" t="str">
            <v/>
          </cell>
        </row>
        <row r="383">
          <cell r="B383" t="str">
            <v>Ｄ</v>
          </cell>
          <cell r="C383" t="str">
            <v>機械設備工事</v>
          </cell>
        </row>
        <row r="384">
          <cell r="A384">
            <v>55</v>
          </cell>
          <cell r="B384" t="str">
            <v>(１)</v>
          </cell>
          <cell r="C384" t="str">
            <v>配管撤去</v>
          </cell>
          <cell r="D384" t="str">
            <v>SGP15A　再使用なし</v>
          </cell>
          <cell r="E384" t="str">
            <v>ｍ</v>
          </cell>
          <cell r="F384">
            <v>44.2</v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A387">
            <v>56</v>
          </cell>
          <cell r="B387" t="str">
            <v>(２)</v>
          </cell>
          <cell r="C387" t="str">
            <v>配管撤去</v>
          </cell>
          <cell r="D387" t="str">
            <v>SGP20A　再使用なし</v>
          </cell>
          <cell r="E387" t="str">
            <v>ｍ</v>
          </cell>
          <cell r="F387">
            <v>68.3</v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A390">
            <v>57</v>
          </cell>
          <cell r="B390" t="str">
            <v>(３)</v>
          </cell>
          <cell r="C390" t="str">
            <v>配管撤去</v>
          </cell>
          <cell r="D390" t="str">
            <v>VP50A　再使用なし</v>
          </cell>
          <cell r="E390" t="str">
            <v>ｍ</v>
          </cell>
          <cell r="F390">
            <v>26.4</v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</row>
        <row r="394">
          <cell r="A394">
            <v>58</v>
          </cell>
          <cell r="B394" t="str">
            <v>(４)</v>
          </cell>
          <cell r="C394" t="str">
            <v>配管撤去</v>
          </cell>
          <cell r="D394" t="str">
            <v>VP75A　再使用なし</v>
          </cell>
          <cell r="E394" t="str">
            <v>ｍ</v>
          </cell>
          <cell r="F394">
            <v>1</v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A397">
            <v>59</v>
          </cell>
          <cell r="B397" t="str">
            <v>(５)</v>
          </cell>
          <cell r="C397" t="str">
            <v>配管撤去</v>
          </cell>
          <cell r="D397" t="str">
            <v>VP100A　再使用なし</v>
          </cell>
          <cell r="E397" t="str">
            <v>ｍ</v>
          </cell>
          <cell r="F397">
            <v>9.8000000000000007</v>
          </cell>
        </row>
        <row r="400">
          <cell r="A400">
            <v>61</v>
          </cell>
          <cell r="B400" t="str">
            <v>(６)</v>
          </cell>
          <cell r="C400" t="str">
            <v>量水器撤去</v>
          </cell>
          <cell r="D400" t="str">
            <v>20A　再使用なし</v>
          </cell>
          <cell r="E400" t="str">
            <v>個</v>
          </cell>
          <cell r="F400">
            <v>4</v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A403">
            <v>62</v>
          </cell>
          <cell r="B403" t="str">
            <v>(７)</v>
          </cell>
          <cell r="C403" t="str">
            <v>ため桝撤去</v>
          </cell>
          <cell r="D403" t="str">
            <v>400φ×650　再使用なし</v>
          </cell>
          <cell r="E403" t="str">
            <v>組</v>
          </cell>
          <cell r="F403">
            <v>13</v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A406">
            <v>63</v>
          </cell>
          <cell r="B406" t="str">
            <v>（８)</v>
          </cell>
          <cell r="C406" t="str">
            <v>ため桝撤去</v>
          </cell>
          <cell r="D406" t="str">
            <v>250φ×350　再使用なし</v>
          </cell>
          <cell r="E406" t="str">
            <v>組</v>
          </cell>
          <cell r="F406">
            <v>4</v>
          </cell>
        </row>
        <row r="407">
          <cell r="B407" t="str">
            <v/>
          </cell>
          <cell r="C407" t="str">
            <v/>
          </cell>
        </row>
        <row r="409">
          <cell r="A409">
            <v>64</v>
          </cell>
          <cell r="B409" t="str">
            <v>(９)</v>
          </cell>
          <cell r="C409" t="str">
            <v>ため桝撤去</v>
          </cell>
          <cell r="D409" t="str">
            <v>500φ×950　再使用なし</v>
          </cell>
          <cell r="E409" t="str">
            <v>組</v>
          </cell>
          <cell r="F409">
            <v>1</v>
          </cell>
        </row>
        <row r="410">
          <cell r="B410" t="str">
            <v/>
          </cell>
          <cell r="C410" t="str">
            <v/>
          </cell>
        </row>
        <row r="412">
          <cell r="A412">
            <v>65</v>
          </cell>
          <cell r="B412" t="str">
            <v>(１０)</v>
          </cell>
          <cell r="C412" t="str">
            <v>ため桝撤去</v>
          </cell>
          <cell r="D412" t="str">
            <v>900φ×2000　再使用なし</v>
          </cell>
          <cell r="E412" t="str">
            <v>組</v>
          </cell>
          <cell r="F412">
            <v>2</v>
          </cell>
        </row>
        <row r="413">
          <cell r="B413" t="str">
            <v/>
          </cell>
          <cell r="C413" t="str">
            <v/>
          </cell>
        </row>
        <row r="415">
          <cell r="A415">
            <v>66</v>
          </cell>
          <cell r="B415" t="str">
            <v>(１１)</v>
          </cell>
          <cell r="C415" t="str">
            <v>ため桝撤去</v>
          </cell>
          <cell r="D415" t="str">
            <v>900φ×2630　再使用なし</v>
          </cell>
          <cell r="E415" t="str">
            <v>組</v>
          </cell>
          <cell r="F415">
            <v>1</v>
          </cell>
        </row>
        <row r="416">
          <cell r="B416" t="str">
            <v/>
          </cell>
          <cell r="C416" t="str">
            <v/>
          </cell>
        </row>
        <row r="419">
          <cell r="B419" t="str">
            <v>ＮＯ</v>
          </cell>
          <cell r="C419" t="str">
            <v>項　　　　　目</v>
          </cell>
          <cell r="D419" t="str">
            <v>規格・寸法</v>
          </cell>
          <cell r="E419" t="str">
            <v>単位</v>
          </cell>
          <cell r="F419" t="str">
            <v>数　量</v>
          </cell>
        </row>
        <row r="421">
          <cell r="A421">
            <v>67</v>
          </cell>
          <cell r="B421" t="str">
            <v>(１２)</v>
          </cell>
          <cell r="C421" t="str">
            <v>ため桝撤去</v>
          </cell>
          <cell r="D421" t="str">
            <v>1600φ×2630　再使用なし</v>
          </cell>
          <cell r="E421" t="str">
            <v>組</v>
          </cell>
          <cell r="F421">
            <v>1</v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A424">
            <v>68</v>
          </cell>
          <cell r="B424" t="str">
            <v>(１３)</v>
          </cell>
          <cell r="C424" t="str">
            <v>ガス湯沸器撤去</v>
          </cell>
          <cell r="D424" t="str">
            <v>瞬間湯沸器　10号　再使用なし</v>
          </cell>
          <cell r="E424" t="str">
            <v>台</v>
          </cell>
          <cell r="F424">
            <v>2</v>
          </cell>
        </row>
        <row r="425">
          <cell r="B425" t="str">
            <v/>
          </cell>
          <cell r="C425" t="str">
            <v/>
          </cell>
        </row>
        <row r="427">
          <cell r="A427">
            <v>69</v>
          </cell>
          <cell r="B427" t="str">
            <v>(１４)</v>
          </cell>
          <cell r="C427" t="str">
            <v>バランス形風呂釜撤去</v>
          </cell>
          <cell r="D427" t="str">
            <v>ｼｬﾜｰなし　再使用なし</v>
          </cell>
          <cell r="E427" t="str">
            <v>台</v>
          </cell>
          <cell r="F427">
            <v>2</v>
          </cell>
        </row>
        <row r="428">
          <cell r="B428" t="str">
            <v/>
          </cell>
          <cell r="C428" t="str">
            <v/>
          </cell>
        </row>
        <row r="430">
          <cell r="A430">
            <v>70</v>
          </cell>
          <cell r="B430" t="str">
            <v>(１５)</v>
          </cell>
          <cell r="C430" t="str">
            <v>浴槽撤去</v>
          </cell>
          <cell r="D430" t="str">
            <v>据え置き形</v>
          </cell>
          <cell r="E430" t="str">
            <v>個</v>
          </cell>
          <cell r="F430">
            <v>3</v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3">
          <cell r="A433">
            <v>71</v>
          </cell>
          <cell r="B433" t="str">
            <v>(１６)</v>
          </cell>
          <cell r="C433" t="str">
            <v>和風大便器撤去</v>
          </cell>
          <cell r="D433" t="str">
            <v>ロータンク方式</v>
          </cell>
          <cell r="E433" t="str">
            <v>台</v>
          </cell>
          <cell r="F433">
            <v>2</v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A436">
            <v>72</v>
          </cell>
          <cell r="B436" t="str">
            <v>(１７)</v>
          </cell>
          <cell r="C436" t="str">
            <v>洋風大便器撤去</v>
          </cell>
          <cell r="D436" t="str">
            <v>ロータンク方式</v>
          </cell>
          <cell r="E436" t="str">
            <v>台</v>
          </cell>
          <cell r="F436">
            <v>2</v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A439">
            <v>73</v>
          </cell>
          <cell r="B439" t="str">
            <v>(１８)</v>
          </cell>
          <cell r="C439" t="str">
            <v>小便器撤去</v>
          </cell>
          <cell r="D439" t="str">
            <v>ストール　U330R参照</v>
          </cell>
          <cell r="E439" t="str">
            <v>台</v>
          </cell>
          <cell r="F439">
            <v>1</v>
          </cell>
        </row>
        <row r="441">
          <cell r="C441" t="str">
            <v/>
          </cell>
        </row>
        <row r="442">
          <cell r="A442">
            <v>74</v>
          </cell>
          <cell r="B442" t="str">
            <v>(１９)</v>
          </cell>
          <cell r="C442" t="str">
            <v>洗面器撤去</v>
          </cell>
          <cell r="D442" t="str">
            <v>水栓１個付き</v>
          </cell>
          <cell r="E442" t="str">
            <v>台</v>
          </cell>
          <cell r="F442">
            <v>3</v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A445">
            <v>75</v>
          </cell>
          <cell r="B445" t="str">
            <v>(２０)</v>
          </cell>
          <cell r="C445" t="str">
            <v>洗面化粧台撤去</v>
          </cell>
          <cell r="E445" t="str">
            <v>台</v>
          </cell>
          <cell r="F445">
            <v>1</v>
          </cell>
        </row>
        <row r="448">
          <cell r="A448">
            <v>76</v>
          </cell>
          <cell r="B448" t="str">
            <v>(２１)</v>
          </cell>
          <cell r="C448" t="str">
            <v>流し撤去</v>
          </cell>
          <cell r="D448" t="str">
            <v>バック付き料理流し</v>
          </cell>
          <cell r="E448" t="str">
            <v>台</v>
          </cell>
          <cell r="F448">
            <v>3</v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A451">
            <v>77</v>
          </cell>
          <cell r="B451" t="str">
            <v>(２２)</v>
          </cell>
          <cell r="C451" t="str">
            <v>シャワーセット撤去</v>
          </cell>
          <cell r="E451" t="str">
            <v>組</v>
          </cell>
          <cell r="F451">
            <v>1</v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A454">
            <v>78</v>
          </cell>
          <cell r="B454" t="str">
            <v>(２３)</v>
          </cell>
          <cell r="C454" t="str">
            <v>鏡撤去</v>
          </cell>
          <cell r="E454" t="str">
            <v>枚</v>
          </cell>
          <cell r="F454">
            <v>1</v>
          </cell>
        </row>
        <row r="455">
          <cell r="B455" t="str">
            <v/>
          </cell>
          <cell r="C455" t="str">
            <v/>
          </cell>
        </row>
        <row r="457">
          <cell r="B457" t="str">
            <v>ＮＯ</v>
          </cell>
          <cell r="C457" t="str">
            <v>項　　　　　目</v>
          </cell>
          <cell r="D457" t="str">
            <v>規格・寸法</v>
          </cell>
          <cell r="E457" t="str">
            <v>単位</v>
          </cell>
          <cell r="F457" t="str">
            <v>数　量</v>
          </cell>
        </row>
        <row r="458">
          <cell r="A458">
            <v>79</v>
          </cell>
          <cell r="B458" t="str">
            <v>(２４)</v>
          </cell>
          <cell r="C458" t="str">
            <v>紙巻器撤去</v>
          </cell>
          <cell r="E458" t="str">
            <v>個</v>
          </cell>
          <cell r="F458">
            <v>4</v>
          </cell>
        </row>
        <row r="459">
          <cell r="B459" t="str">
            <v/>
          </cell>
          <cell r="C459" t="str">
            <v/>
          </cell>
        </row>
        <row r="461">
          <cell r="A461">
            <v>80</v>
          </cell>
          <cell r="B461" t="str">
            <v>(２５)</v>
          </cell>
          <cell r="C461" t="str">
            <v>コンロ台撤去</v>
          </cell>
          <cell r="D461" t="str">
            <v>750㎜以下　再使用なし</v>
          </cell>
          <cell r="E461" t="str">
            <v>台</v>
          </cell>
          <cell r="F461">
            <v>3</v>
          </cell>
        </row>
        <row r="462">
          <cell r="B462" t="str">
            <v/>
          </cell>
          <cell r="C462" t="str">
            <v/>
          </cell>
        </row>
        <row r="464">
          <cell r="A464">
            <v>81</v>
          </cell>
          <cell r="B464" t="str">
            <v>(２６)</v>
          </cell>
          <cell r="C464" t="str">
            <v>埋め込みカラン撤去</v>
          </cell>
          <cell r="D464" t="str">
            <v>10A</v>
          </cell>
          <cell r="E464" t="str">
            <v>個</v>
          </cell>
          <cell r="F464">
            <v>5</v>
          </cell>
        </row>
        <row r="465">
          <cell r="B465" t="str">
            <v/>
          </cell>
          <cell r="C465" t="str">
            <v/>
          </cell>
        </row>
        <row r="469">
          <cell r="C469" t="str">
            <v>廃材処理費</v>
          </cell>
        </row>
        <row r="470">
          <cell r="C470" t="str">
            <v>コンクリート処分</v>
          </cell>
          <cell r="E470" t="str">
            <v>ｍ3</v>
          </cell>
          <cell r="F470">
            <v>44.7</v>
          </cell>
        </row>
        <row r="474">
          <cell r="C474" t="str">
            <v>木材処分</v>
          </cell>
          <cell r="E474" t="str">
            <v>ｍ3</v>
          </cell>
          <cell r="F474">
            <v>30.4</v>
          </cell>
        </row>
        <row r="478">
          <cell r="C478" t="str">
            <v>ボード処分</v>
          </cell>
          <cell r="E478" t="str">
            <v>ｍ3</v>
          </cell>
          <cell r="F478">
            <v>0.5</v>
          </cell>
        </row>
        <row r="481">
          <cell r="C481" t="str">
            <v>ガラス処分</v>
          </cell>
          <cell r="E481" t="str">
            <v>ｍ3</v>
          </cell>
          <cell r="F481">
            <v>0.2</v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実計内訳"/>
      <sheetName val="予定価格"/>
      <sheetName val="予調内訳(総額)"/>
      <sheetName val="予調内訳(品目別)"/>
      <sheetName val="広告内訳"/>
      <sheetName val="済通"/>
      <sheetName val="端数調整表"/>
      <sheetName val="契約書"/>
      <sheetName val="契約書内訳"/>
      <sheetName val="ﾃﾞｰﾀ"/>
      <sheetName val="予調内訳 (2)"/>
    </sheetNames>
    <sheetDataSet>
      <sheetData sheetId="0"/>
      <sheetData sheetId="1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ホワイトボードマーカー</v>
          </cell>
          <cell r="D2" t="str">
            <v>ＥＭＷＬＳ－Ｃ
（ノックル）</v>
          </cell>
          <cell r="E2" t="str">
            <v>本</v>
          </cell>
          <cell r="F2">
            <v>10</v>
          </cell>
          <cell r="G2">
            <v>151</v>
          </cell>
          <cell r="H2">
            <v>1510</v>
          </cell>
          <cell r="I2" t="str">
            <v>教育訓練演習費</v>
          </cell>
          <cell r="J2" t="str">
            <v>307施</v>
          </cell>
          <cell r="K2" t="str">
            <v>施33</v>
          </cell>
        </row>
        <row r="3">
          <cell r="A3">
            <v>2</v>
          </cell>
          <cell r="B3">
            <v>2</v>
          </cell>
          <cell r="C3" t="str">
            <v>ホワイトボードマーカー</v>
          </cell>
          <cell r="D3" t="str">
            <v>ＥＭＷＬＳ－Ｂ
（ノックル）</v>
          </cell>
          <cell r="E3" t="str">
            <v>本</v>
          </cell>
          <cell r="F3">
            <v>10</v>
          </cell>
          <cell r="G3">
            <v>151</v>
          </cell>
          <cell r="H3">
            <v>1510</v>
          </cell>
          <cell r="I3" t="str">
            <v>〃</v>
          </cell>
          <cell r="J3" t="str">
            <v>〃</v>
          </cell>
          <cell r="K3" t="str">
            <v>〃</v>
          </cell>
        </row>
        <row r="4">
          <cell r="A4">
            <v>3</v>
          </cell>
          <cell r="B4">
            <v>3</v>
          </cell>
          <cell r="C4" t="str">
            <v>ホワイトボードマーカー</v>
          </cell>
          <cell r="D4" t="str">
            <v>ＥＭＷＬＳ－Ｄ
（ノックル）</v>
          </cell>
          <cell r="E4" t="str">
            <v>本</v>
          </cell>
          <cell r="F4">
            <v>10</v>
          </cell>
          <cell r="G4">
            <v>151</v>
          </cell>
          <cell r="H4">
            <v>1510</v>
          </cell>
          <cell r="I4" t="str">
            <v>〃</v>
          </cell>
          <cell r="J4" t="str">
            <v>〃</v>
          </cell>
          <cell r="K4" t="str">
            <v>〃</v>
          </cell>
        </row>
        <row r="5">
          <cell r="A5">
            <v>4</v>
          </cell>
          <cell r="B5">
            <v>4</v>
          </cell>
          <cell r="C5" t="str">
            <v>ボードマーカー</v>
          </cell>
          <cell r="D5" t="str">
            <v>ＹＹＲ２－ＢＫ</v>
          </cell>
          <cell r="E5" t="str">
            <v>本</v>
          </cell>
          <cell r="F5">
            <v>10</v>
          </cell>
          <cell r="G5">
            <v>84</v>
          </cell>
          <cell r="H5">
            <v>840</v>
          </cell>
          <cell r="I5" t="str">
            <v>〃</v>
          </cell>
          <cell r="J5" t="str">
            <v>〃</v>
          </cell>
          <cell r="K5" t="str">
            <v>〃</v>
          </cell>
        </row>
        <row r="6">
          <cell r="A6">
            <v>5</v>
          </cell>
          <cell r="B6">
            <v>5</v>
          </cell>
          <cell r="C6" t="str">
            <v>ボードマーカー</v>
          </cell>
          <cell r="D6" t="str">
            <v>ＹＹＲ２－Ｒ</v>
          </cell>
          <cell r="E6" t="str">
            <v>本</v>
          </cell>
          <cell r="F6">
            <v>10</v>
          </cell>
          <cell r="G6">
            <v>84</v>
          </cell>
          <cell r="H6">
            <v>840</v>
          </cell>
          <cell r="I6" t="str">
            <v>〃</v>
          </cell>
          <cell r="J6" t="str">
            <v>〃</v>
          </cell>
          <cell r="K6" t="str">
            <v>〃</v>
          </cell>
        </row>
        <row r="7">
          <cell r="A7">
            <v>6</v>
          </cell>
          <cell r="B7">
            <v>6</v>
          </cell>
          <cell r="C7" t="str">
            <v>罫線引きテープ</v>
          </cell>
          <cell r="D7" t="str">
            <v>Ｔ－５０２</v>
          </cell>
          <cell r="E7" t="str">
            <v>個</v>
          </cell>
          <cell r="F7">
            <v>3</v>
          </cell>
          <cell r="G7">
            <v>487</v>
          </cell>
          <cell r="H7">
            <v>1461</v>
          </cell>
          <cell r="I7" t="str">
            <v>〃</v>
          </cell>
          <cell r="J7" t="str">
            <v>〃</v>
          </cell>
          <cell r="K7" t="str">
            <v>〃</v>
          </cell>
        </row>
        <row r="8">
          <cell r="A8">
            <v>7</v>
          </cell>
          <cell r="B8">
            <v>7</v>
          </cell>
          <cell r="C8" t="str">
            <v>ホワイトボードイレーザー</v>
          </cell>
          <cell r="D8" t="str">
            <v>60406
（マグネット付）</v>
          </cell>
          <cell r="E8" t="str">
            <v>個</v>
          </cell>
          <cell r="F8">
            <v>5</v>
          </cell>
          <cell r="G8">
            <v>462</v>
          </cell>
          <cell r="H8">
            <v>2310</v>
          </cell>
          <cell r="I8" t="str">
            <v>〃</v>
          </cell>
          <cell r="J8" t="str">
            <v>〃</v>
          </cell>
          <cell r="K8" t="str">
            <v>〃</v>
          </cell>
        </row>
        <row r="9">
          <cell r="A9">
            <v>8</v>
          </cell>
          <cell r="B9">
            <v>8</v>
          </cell>
          <cell r="C9" t="str">
            <v>マグネットバー</v>
          </cell>
          <cell r="D9" t="str">
            <v>ＣＭＢ－２００　白</v>
          </cell>
          <cell r="E9" t="str">
            <v>本</v>
          </cell>
          <cell r="F9">
            <v>20</v>
          </cell>
          <cell r="G9">
            <v>252</v>
          </cell>
          <cell r="H9">
            <v>5040</v>
          </cell>
          <cell r="I9" t="str">
            <v>〃</v>
          </cell>
          <cell r="J9" t="str">
            <v>〃</v>
          </cell>
          <cell r="K9" t="str">
            <v>〃</v>
          </cell>
        </row>
        <row r="10">
          <cell r="A10">
            <v>9</v>
          </cell>
          <cell r="B10">
            <v>9</v>
          </cell>
          <cell r="C10" t="str">
            <v>マグネットバー</v>
          </cell>
          <cell r="D10" t="str">
            <v>ＣＭＢ－３００　白</v>
          </cell>
          <cell r="E10" t="str">
            <v>本</v>
          </cell>
          <cell r="F10">
            <v>20</v>
          </cell>
          <cell r="G10">
            <v>336</v>
          </cell>
          <cell r="H10">
            <v>6720</v>
          </cell>
          <cell r="I10" t="str">
            <v>〃</v>
          </cell>
          <cell r="J10" t="str">
            <v>〃</v>
          </cell>
          <cell r="K10" t="str">
            <v>〃</v>
          </cell>
        </row>
        <row r="11">
          <cell r="A11">
            <v>10</v>
          </cell>
          <cell r="B11">
            <v>10</v>
          </cell>
          <cell r="C11" t="str">
            <v>カラーマグネット</v>
          </cell>
          <cell r="D11" t="str">
            <v>ＣＭＰ－３０－Ｂ
（丸型）</v>
          </cell>
          <cell r="E11" t="str">
            <v>パック</v>
          </cell>
          <cell r="F11">
            <v>10</v>
          </cell>
          <cell r="G11">
            <v>151</v>
          </cell>
          <cell r="H11">
            <v>1510</v>
          </cell>
          <cell r="I11" t="str">
            <v>〃</v>
          </cell>
          <cell r="J11" t="str">
            <v>〃</v>
          </cell>
          <cell r="K11" t="str">
            <v>〃</v>
          </cell>
        </row>
        <row r="12">
          <cell r="A12">
            <v>11</v>
          </cell>
          <cell r="B12">
            <v>11</v>
          </cell>
          <cell r="C12" t="str">
            <v>カラーマグネット</v>
          </cell>
          <cell r="D12" t="str">
            <v>ＣＭＰ－３０－Ｗ
（丸型）</v>
          </cell>
          <cell r="E12" t="str">
            <v>パック</v>
          </cell>
          <cell r="F12">
            <v>10</v>
          </cell>
          <cell r="G12">
            <v>151</v>
          </cell>
          <cell r="H12">
            <v>1510</v>
          </cell>
          <cell r="I12" t="str">
            <v>〃</v>
          </cell>
          <cell r="J12" t="str">
            <v>〃</v>
          </cell>
          <cell r="K12" t="str">
            <v>〃</v>
          </cell>
        </row>
        <row r="13">
          <cell r="A13">
            <v>12</v>
          </cell>
          <cell r="B13">
            <v>12</v>
          </cell>
          <cell r="C13" t="str">
            <v>ＰＰチェリー</v>
          </cell>
          <cell r="D13" t="str">
            <v>ＨＭ－Ｃ５００－Ｗ</v>
          </cell>
          <cell r="E13" t="str">
            <v>巻</v>
          </cell>
          <cell r="F13">
            <v>5</v>
          </cell>
          <cell r="G13">
            <v>487</v>
          </cell>
          <cell r="H13">
            <v>2435</v>
          </cell>
          <cell r="I13" t="str">
            <v>〃</v>
          </cell>
          <cell r="J13" t="str">
            <v>〃</v>
          </cell>
          <cell r="K13" t="str">
            <v>〃</v>
          </cell>
        </row>
        <row r="14">
          <cell r="A14">
            <v>13</v>
          </cell>
          <cell r="B14">
            <v>13</v>
          </cell>
          <cell r="C14" t="str">
            <v>スタンプ台</v>
          </cell>
          <cell r="D14" t="str">
            <v>ＨＧＮ－２　黒</v>
          </cell>
          <cell r="E14" t="str">
            <v>個</v>
          </cell>
          <cell r="F14">
            <v>5</v>
          </cell>
          <cell r="G14">
            <v>714</v>
          </cell>
          <cell r="H14">
            <v>3570</v>
          </cell>
          <cell r="I14" t="str">
            <v>〃</v>
          </cell>
          <cell r="J14" t="str">
            <v>〃</v>
          </cell>
          <cell r="K14" t="str">
            <v>〃</v>
          </cell>
        </row>
        <row r="15">
          <cell r="A15">
            <v>14</v>
          </cell>
          <cell r="B15">
            <v>14</v>
          </cell>
          <cell r="C15" t="str">
            <v>スタンプ台</v>
          </cell>
          <cell r="D15" t="str">
            <v>ＨＧＮ－２　赤</v>
          </cell>
          <cell r="E15" t="str">
            <v>個</v>
          </cell>
          <cell r="F15">
            <v>5</v>
          </cell>
          <cell r="G15">
            <v>714</v>
          </cell>
          <cell r="H15">
            <v>3570</v>
          </cell>
          <cell r="I15" t="str">
            <v>〃</v>
          </cell>
          <cell r="J15" t="str">
            <v>〃</v>
          </cell>
          <cell r="K15" t="str">
            <v>〃</v>
          </cell>
        </row>
        <row r="16">
          <cell r="A16">
            <v>15</v>
          </cell>
          <cell r="B16">
            <v>15</v>
          </cell>
          <cell r="C16" t="str">
            <v>瞬乾朱肉プレミオ</v>
          </cell>
          <cell r="D16" t="str">
            <v>ＳＡ－７５０４ＰＳカミバコ</v>
          </cell>
          <cell r="E16" t="str">
            <v>個</v>
          </cell>
          <cell r="F16">
            <v>1</v>
          </cell>
          <cell r="G16">
            <v>1260</v>
          </cell>
          <cell r="H16">
            <v>1260</v>
          </cell>
          <cell r="I16" t="str">
            <v>〃</v>
          </cell>
          <cell r="J16" t="str">
            <v>〃</v>
          </cell>
          <cell r="K16" t="str">
            <v>〃</v>
          </cell>
        </row>
        <row r="17">
          <cell r="A17">
            <v>16</v>
          </cell>
          <cell r="B17">
            <v>16</v>
          </cell>
          <cell r="C17" t="str">
            <v>瞬乾朱肉プレミオ</v>
          </cell>
          <cell r="D17" t="str">
            <v>ＳＡ－５００４ＰＳ</v>
          </cell>
          <cell r="E17" t="str">
            <v>個</v>
          </cell>
          <cell r="F17">
            <v>4</v>
          </cell>
          <cell r="G17">
            <v>798</v>
          </cell>
          <cell r="H17">
            <v>3192</v>
          </cell>
          <cell r="I17" t="str">
            <v>〃</v>
          </cell>
          <cell r="J17" t="str">
            <v>〃</v>
          </cell>
          <cell r="K17" t="str">
            <v>〃</v>
          </cell>
        </row>
        <row r="18">
          <cell r="A18">
            <v>17</v>
          </cell>
          <cell r="B18">
            <v>17</v>
          </cell>
          <cell r="C18" t="str">
            <v>捺印マット</v>
          </cell>
          <cell r="D18" t="str">
            <v>ＩＭ－１０</v>
          </cell>
          <cell r="E18" t="str">
            <v>枚</v>
          </cell>
          <cell r="F18">
            <v>4</v>
          </cell>
          <cell r="G18">
            <v>378</v>
          </cell>
          <cell r="H18">
            <v>1512</v>
          </cell>
          <cell r="I18" t="str">
            <v>〃</v>
          </cell>
          <cell r="J18" t="str">
            <v>〃</v>
          </cell>
          <cell r="K18" t="str">
            <v>〃</v>
          </cell>
        </row>
        <row r="19">
          <cell r="A19">
            <v>18</v>
          </cell>
          <cell r="B19">
            <v>18</v>
          </cell>
          <cell r="C19" t="str">
            <v>捺印マット</v>
          </cell>
          <cell r="D19" t="str">
            <v>ＩＭ－２０</v>
          </cell>
          <cell r="E19" t="str">
            <v>枚</v>
          </cell>
          <cell r="F19">
            <v>1</v>
          </cell>
          <cell r="G19">
            <v>630</v>
          </cell>
          <cell r="H19">
            <v>630</v>
          </cell>
          <cell r="I19" t="str">
            <v>〃</v>
          </cell>
          <cell r="J19" t="str">
            <v>〃</v>
          </cell>
          <cell r="K19" t="str">
            <v>〃</v>
          </cell>
        </row>
        <row r="20">
          <cell r="A20">
            <v>19</v>
          </cell>
          <cell r="B20">
            <v>19</v>
          </cell>
          <cell r="C20" t="str">
            <v>ローリー</v>
          </cell>
          <cell r="D20" t="str">
            <v>ＢＰ－１２７－Ａ
（ノック式）</v>
          </cell>
          <cell r="E20" t="str">
            <v>本</v>
          </cell>
          <cell r="F20">
            <v>20</v>
          </cell>
          <cell r="G20">
            <v>84</v>
          </cell>
          <cell r="H20">
            <v>1680</v>
          </cell>
          <cell r="I20" t="str">
            <v>〃</v>
          </cell>
          <cell r="J20" t="str">
            <v>〃</v>
          </cell>
          <cell r="K20" t="str">
            <v>〃</v>
          </cell>
        </row>
        <row r="21">
          <cell r="A21">
            <v>20</v>
          </cell>
          <cell r="B21">
            <v>20</v>
          </cell>
          <cell r="C21" t="str">
            <v>ローリー</v>
          </cell>
          <cell r="D21" t="str">
            <v>ＢＰ－１２７－Ｂ
（ノック式）</v>
          </cell>
          <cell r="E21" t="str">
            <v>本</v>
          </cell>
          <cell r="F21">
            <v>20</v>
          </cell>
          <cell r="G21">
            <v>84</v>
          </cell>
          <cell r="H21">
            <v>1680</v>
          </cell>
          <cell r="I21" t="str">
            <v>〃</v>
          </cell>
          <cell r="J21" t="str">
            <v>〃</v>
          </cell>
          <cell r="K21" t="str">
            <v>〃</v>
          </cell>
        </row>
        <row r="22">
          <cell r="A22">
            <v>26</v>
          </cell>
          <cell r="B22">
            <v>21</v>
          </cell>
          <cell r="C22" t="str">
            <v>トンボ鉛筆</v>
          </cell>
          <cell r="D22">
            <v>2558</v>
          </cell>
          <cell r="E22" t="str">
            <v>ダース</v>
          </cell>
          <cell r="F22">
            <v>2</v>
          </cell>
          <cell r="G22">
            <v>604</v>
          </cell>
          <cell r="H22">
            <v>1208</v>
          </cell>
          <cell r="I22" t="str">
            <v>〃</v>
          </cell>
          <cell r="J22" t="str">
            <v>〃</v>
          </cell>
          <cell r="K22" t="str">
            <v>〃</v>
          </cell>
        </row>
        <row r="23">
          <cell r="A23">
            <v>27</v>
          </cell>
          <cell r="B23">
            <v>22</v>
          </cell>
          <cell r="C23" t="str">
            <v>赤・赤青鉛筆</v>
          </cell>
          <cell r="D23" t="str">
            <v>８９００－Ｖ</v>
          </cell>
          <cell r="E23" t="str">
            <v>ダース</v>
          </cell>
          <cell r="F23">
            <v>2</v>
          </cell>
          <cell r="G23">
            <v>604</v>
          </cell>
          <cell r="H23">
            <v>1208</v>
          </cell>
          <cell r="I23" t="str">
            <v>〃</v>
          </cell>
          <cell r="J23" t="str">
            <v>〃</v>
          </cell>
          <cell r="K23" t="str">
            <v>〃</v>
          </cell>
        </row>
        <row r="24">
          <cell r="A24">
            <v>28</v>
          </cell>
          <cell r="B24">
            <v>23</v>
          </cell>
          <cell r="C24" t="str">
            <v>赤・赤青鉛筆</v>
          </cell>
          <cell r="D24" t="str">
            <v>８９００－ＶＰ７/３</v>
          </cell>
          <cell r="E24" t="str">
            <v>ダース</v>
          </cell>
          <cell r="F24">
            <v>1</v>
          </cell>
          <cell r="G24">
            <v>604</v>
          </cell>
          <cell r="H24">
            <v>604</v>
          </cell>
          <cell r="I24" t="str">
            <v>〃</v>
          </cell>
          <cell r="J24" t="str">
            <v>〃</v>
          </cell>
          <cell r="K24" t="str">
            <v>〃</v>
          </cell>
        </row>
        <row r="25">
          <cell r="A25">
            <v>29</v>
          </cell>
          <cell r="B25">
            <v>24</v>
          </cell>
          <cell r="C25" t="str">
            <v>油性ダーマト</v>
          </cell>
          <cell r="D25" t="str">
            <v>Ｋ７６００　１５</v>
          </cell>
          <cell r="E25" t="str">
            <v>ダース</v>
          </cell>
          <cell r="F25">
            <v>1</v>
          </cell>
          <cell r="G25">
            <v>1008</v>
          </cell>
          <cell r="H25">
            <v>1008</v>
          </cell>
          <cell r="I25" t="str">
            <v>〃</v>
          </cell>
          <cell r="J25" t="str">
            <v>〃</v>
          </cell>
          <cell r="K25" t="str">
            <v>〃</v>
          </cell>
        </row>
        <row r="26">
          <cell r="A26">
            <v>30</v>
          </cell>
          <cell r="B26">
            <v>25</v>
          </cell>
          <cell r="C26" t="str">
            <v>油性ダーマト</v>
          </cell>
          <cell r="D26" t="str">
            <v>青色</v>
          </cell>
          <cell r="E26" t="str">
            <v>ダース</v>
          </cell>
          <cell r="F26">
            <v>1</v>
          </cell>
          <cell r="G26">
            <v>1008</v>
          </cell>
          <cell r="H26">
            <v>1008</v>
          </cell>
          <cell r="I26" t="str">
            <v>〃</v>
          </cell>
          <cell r="J26" t="str">
            <v>〃</v>
          </cell>
          <cell r="K26" t="str">
            <v>〃</v>
          </cell>
        </row>
        <row r="27">
          <cell r="A27">
            <v>31</v>
          </cell>
          <cell r="B27">
            <v>26</v>
          </cell>
          <cell r="C27" t="str">
            <v>モノ消しゴム</v>
          </cell>
          <cell r="D27" t="str">
            <v>ＰＥ－０４Ａ</v>
          </cell>
          <cell r="E27" t="str">
            <v>個</v>
          </cell>
          <cell r="F27">
            <v>10</v>
          </cell>
          <cell r="G27">
            <v>84</v>
          </cell>
          <cell r="H27">
            <v>840</v>
          </cell>
          <cell r="I27" t="str">
            <v>〃</v>
          </cell>
          <cell r="J27" t="str">
            <v>〃</v>
          </cell>
          <cell r="K27" t="str">
            <v>〃</v>
          </cell>
        </row>
        <row r="28">
          <cell r="A28">
            <v>32</v>
          </cell>
          <cell r="B28">
            <v>27</v>
          </cell>
          <cell r="C28" t="str">
            <v>修正テープ</v>
          </cell>
          <cell r="D28" t="str">
            <v>ＸＺＴ５０５Ｗ
２０ｍ （つめかえタイプ）</v>
          </cell>
          <cell r="E28" t="str">
            <v>個</v>
          </cell>
          <cell r="F28">
            <v>5</v>
          </cell>
          <cell r="G28">
            <v>420</v>
          </cell>
          <cell r="H28">
            <v>2100</v>
          </cell>
          <cell r="I28" t="str">
            <v>〃</v>
          </cell>
          <cell r="J28" t="str">
            <v>〃</v>
          </cell>
          <cell r="K28" t="str">
            <v>〃</v>
          </cell>
        </row>
        <row r="29">
          <cell r="A29">
            <v>33</v>
          </cell>
          <cell r="B29">
            <v>28</v>
          </cell>
          <cell r="C29" t="str">
            <v>マッキー</v>
          </cell>
          <cell r="D29" t="str">
            <v>ＭＯ－１２０－ＭＣ－ＢＫ
（極細）</v>
          </cell>
          <cell r="E29" t="str">
            <v>本</v>
          </cell>
          <cell r="F29">
            <v>22</v>
          </cell>
          <cell r="G29">
            <v>100</v>
          </cell>
          <cell r="H29">
            <v>2200</v>
          </cell>
          <cell r="I29" t="str">
            <v>〃</v>
          </cell>
          <cell r="J29" t="str">
            <v>〃</v>
          </cell>
          <cell r="K29" t="str">
            <v>〃</v>
          </cell>
        </row>
        <row r="30">
          <cell r="B30">
            <v>29</v>
          </cell>
          <cell r="C30" t="str">
            <v>マッキー</v>
          </cell>
          <cell r="D30" t="str">
            <v>ＭＯ－１２０－ＭＣ－R
（極細）</v>
          </cell>
          <cell r="E30" t="str">
            <v>本</v>
          </cell>
          <cell r="F30">
            <v>20</v>
          </cell>
          <cell r="G30">
            <v>100</v>
          </cell>
          <cell r="H30">
            <v>2000</v>
          </cell>
          <cell r="I30" t="str">
            <v>〃</v>
          </cell>
          <cell r="J30" t="str">
            <v>〃</v>
          </cell>
          <cell r="K30" t="str">
            <v>〃</v>
          </cell>
        </row>
        <row r="31">
          <cell r="A31">
            <v>34</v>
          </cell>
          <cell r="B31">
            <v>30</v>
          </cell>
          <cell r="C31" t="str">
            <v>ハイマッキーセット</v>
          </cell>
          <cell r="D31" t="str">
            <v>ＭＣ－１２Ｃ</v>
          </cell>
          <cell r="E31" t="str">
            <v>個</v>
          </cell>
          <cell r="F31">
            <v>1</v>
          </cell>
          <cell r="G31">
            <v>1512</v>
          </cell>
          <cell r="H31">
            <v>1512</v>
          </cell>
          <cell r="I31" t="str">
            <v>〃</v>
          </cell>
          <cell r="J31" t="str">
            <v>〃</v>
          </cell>
          <cell r="K31" t="str">
            <v>〃</v>
          </cell>
        </row>
        <row r="32">
          <cell r="A32">
            <v>35</v>
          </cell>
          <cell r="C32" t="str">
            <v>小　　計</v>
          </cell>
          <cell r="H32">
            <v>57978</v>
          </cell>
        </row>
        <row r="33">
          <cell r="A33">
            <v>36</v>
          </cell>
          <cell r="B33">
            <v>31</v>
          </cell>
          <cell r="C33" t="str">
            <v>ホワイト</v>
          </cell>
          <cell r="D33" t="str">
            <v>Ｘ１００Ｗ－ＭＤ</v>
          </cell>
          <cell r="E33" t="str">
            <v>本</v>
          </cell>
          <cell r="F33">
            <v>10</v>
          </cell>
          <cell r="G33">
            <v>168</v>
          </cell>
          <cell r="H33">
            <v>1680</v>
          </cell>
          <cell r="I33" t="str">
            <v>教育訓練演習費</v>
          </cell>
          <cell r="J33" t="str">
            <v>307施</v>
          </cell>
          <cell r="K33" t="str">
            <v>施33</v>
          </cell>
        </row>
        <row r="34">
          <cell r="A34">
            <v>37</v>
          </cell>
          <cell r="B34">
            <v>32</v>
          </cell>
          <cell r="C34" t="str">
            <v>蛍光オプテックスケアセット</v>
          </cell>
          <cell r="D34" t="str">
            <v>ＷＫＣＲ１－５Ｃ</v>
          </cell>
          <cell r="E34" t="str">
            <v>個</v>
          </cell>
          <cell r="F34">
            <v>5</v>
          </cell>
          <cell r="G34">
            <v>420</v>
          </cell>
          <cell r="H34">
            <v>2100</v>
          </cell>
          <cell r="I34" t="str">
            <v>〃</v>
          </cell>
          <cell r="J34" t="str">
            <v>〃</v>
          </cell>
          <cell r="K34" t="str">
            <v>〃</v>
          </cell>
        </row>
        <row r="35">
          <cell r="A35">
            <v>38</v>
          </cell>
          <cell r="B35">
            <v>33</v>
          </cell>
          <cell r="C35" t="str">
            <v>アルタートケース</v>
          </cell>
          <cell r="D35" t="str">
            <v>ＡＲＴ－６００－６０</v>
          </cell>
          <cell r="E35" t="str">
            <v>冊</v>
          </cell>
          <cell r="F35">
            <v>1</v>
          </cell>
          <cell r="G35">
            <v>1428</v>
          </cell>
          <cell r="H35">
            <v>1428</v>
          </cell>
          <cell r="I35" t="str">
            <v>〃</v>
          </cell>
          <cell r="J35" t="str">
            <v>〃</v>
          </cell>
          <cell r="K35" t="str">
            <v>〃</v>
          </cell>
        </row>
        <row r="36">
          <cell r="A36">
            <v>39</v>
          </cell>
          <cell r="B36">
            <v>34</v>
          </cell>
          <cell r="C36" t="str">
            <v>アルタートケース</v>
          </cell>
          <cell r="D36" t="str">
            <v>ＡＲＴ－７００－６０</v>
          </cell>
          <cell r="E36" t="str">
            <v>冊</v>
          </cell>
          <cell r="F36">
            <v>1</v>
          </cell>
          <cell r="G36">
            <v>1596</v>
          </cell>
          <cell r="H36">
            <v>1596</v>
          </cell>
          <cell r="I36" t="str">
            <v>〃</v>
          </cell>
          <cell r="J36" t="str">
            <v>〃</v>
          </cell>
          <cell r="K36" t="str">
            <v>〃</v>
          </cell>
        </row>
        <row r="37">
          <cell r="A37">
            <v>40</v>
          </cell>
          <cell r="B37">
            <v>35</v>
          </cell>
          <cell r="C37" t="str">
            <v>上質方眼紙</v>
          </cell>
          <cell r="D37" t="str">
            <v>ホー１８Ｂ
（１ｍ目）</v>
          </cell>
          <cell r="E37" t="str">
            <v>冊</v>
          </cell>
          <cell r="F37">
            <v>1</v>
          </cell>
          <cell r="G37">
            <v>781</v>
          </cell>
          <cell r="H37">
            <v>781</v>
          </cell>
          <cell r="I37" t="str">
            <v>〃</v>
          </cell>
          <cell r="J37" t="str">
            <v>〃</v>
          </cell>
          <cell r="K37" t="str">
            <v>〃</v>
          </cell>
        </row>
        <row r="38">
          <cell r="A38">
            <v>41</v>
          </cell>
          <cell r="B38">
            <v>36</v>
          </cell>
          <cell r="C38" t="str">
            <v>シルバー直尺</v>
          </cell>
          <cell r="D38" t="str">
            <v>２３－１０４０
（ＪＩＳ１級）</v>
          </cell>
          <cell r="E38" t="str">
            <v>本</v>
          </cell>
          <cell r="F38">
            <v>1</v>
          </cell>
          <cell r="G38">
            <v>3948</v>
          </cell>
          <cell r="H38">
            <v>3948</v>
          </cell>
          <cell r="I38" t="str">
            <v>〃</v>
          </cell>
          <cell r="J38" t="str">
            <v>〃</v>
          </cell>
          <cell r="K38" t="str">
            <v>〃</v>
          </cell>
        </row>
        <row r="39">
          <cell r="A39">
            <v>42</v>
          </cell>
          <cell r="B39">
            <v>37</v>
          </cell>
          <cell r="C39" t="str">
            <v>カッティング定規</v>
          </cell>
          <cell r="D39" t="str">
            <v>ＡＣＪ３８０</v>
          </cell>
          <cell r="E39" t="str">
            <v>本</v>
          </cell>
          <cell r="F39">
            <v>5</v>
          </cell>
          <cell r="G39">
            <v>319</v>
          </cell>
          <cell r="H39">
            <v>1595</v>
          </cell>
          <cell r="I39" t="str">
            <v>〃</v>
          </cell>
          <cell r="J39" t="str">
            <v>〃</v>
          </cell>
          <cell r="K39" t="str">
            <v>〃</v>
          </cell>
        </row>
        <row r="40">
          <cell r="A40">
            <v>43</v>
          </cell>
          <cell r="B40">
            <v>38</v>
          </cell>
          <cell r="C40" t="str">
            <v>カッティング定規</v>
          </cell>
          <cell r="D40" t="str">
            <v>ＡＣＪ６００</v>
          </cell>
          <cell r="E40" t="str">
            <v>本</v>
          </cell>
          <cell r="F40">
            <v>3</v>
          </cell>
          <cell r="G40">
            <v>504</v>
          </cell>
          <cell r="H40">
            <v>1512</v>
          </cell>
          <cell r="I40" t="str">
            <v>〃</v>
          </cell>
          <cell r="J40" t="str">
            <v>〃</v>
          </cell>
          <cell r="K40" t="str">
            <v>〃</v>
          </cell>
        </row>
        <row r="41">
          <cell r="A41">
            <v>44</v>
          </cell>
          <cell r="B41">
            <v>39</v>
          </cell>
          <cell r="C41" t="str">
            <v>測量用巻尺</v>
          </cell>
          <cell r="D41" t="str">
            <v>ＯＴＲ１００Ｘ
（ミリオンテープ・オープンケース）</v>
          </cell>
          <cell r="E41" t="str">
            <v>個</v>
          </cell>
          <cell r="F41">
            <v>1</v>
          </cell>
          <cell r="G41">
            <v>12012</v>
          </cell>
          <cell r="H41">
            <v>12012</v>
          </cell>
          <cell r="I41" t="str">
            <v>〃</v>
          </cell>
          <cell r="J41" t="str">
            <v>〃</v>
          </cell>
          <cell r="K41" t="str">
            <v>〃</v>
          </cell>
        </row>
        <row r="42">
          <cell r="A42">
            <v>45</v>
          </cell>
          <cell r="B42">
            <v>40</v>
          </cell>
          <cell r="C42" t="str">
            <v>マイコンベ</v>
          </cell>
          <cell r="D42" t="str">
            <v>２６－０３３１</v>
          </cell>
          <cell r="E42" t="str">
            <v>個</v>
          </cell>
          <cell r="F42">
            <v>2</v>
          </cell>
          <cell r="G42">
            <v>2092</v>
          </cell>
          <cell r="H42">
            <v>4184</v>
          </cell>
          <cell r="I42" t="str">
            <v>〃</v>
          </cell>
          <cell r="J42" t="str">
            <v>〃</v>
          </cell>
          <cell r="K42" t="str">
            <v>〃</v>
          </cell>
        </row>
        <row r="43">
          <cell r="A43">
            <v>46</v>
          </cell>
          <cell r="B43">
            <v>41</v>
          </cell>
          <cell r="C43" t="str">
            <v>レターケースＡ４</v>
          </cell>
          <cell r="D43" t="str">
            <v>ＮＬＣ－７
（タテ型）</v>
          </cell>
          <cell r="E43" t="str">
            <v>台</v>
          </cell>
          <cell r="F43">
            <v>1</v>
          </cell>
          <cell r="G43">
            <v>7140</v>
          </cell>
          <cell r="H43">
            <v>7140</v>
          </cell>
          <cell r="I43" t="str">
            <v>〃</v>
          </cell>
          <cell r="J43" t="str">
            <v>〃</v>
          </cell>
          <cell r="K43" t="str">
            <v>〃</v>
          </cell>
        </row>
        <row r="44">
          <cell r="A44">
            <v>47</v>
          </cell>
          <cell r="B44">
            <v>42</v>
          </cell>
          <cell r="C44" t="str">
            <v>キーケース</v>
          </cell>
          <cell r="D44" t="str">
            <v>ＫＧ－Ｚ２Ｆ１</v>
          </cell>
          <cell r="E44" t="str">
            <v>個</v>
          </cell>
          <cell r="F44">
            <v>1</v>
          </cell>
          <cell r="G44">
            <v>12516</v>
          </cell>
          <cell r="H44">
            <v>12516</v>
          </cell>
          <cell r="I44" t="str">
            <v>〃</v>
          </cell>
          <cell r="J44" t="str">
            <v>〃</v>
          </cell>
          <cell r="K44" t="str">
            <v>〃</v>
          </cell>
        </row>
        <row r="45">
          <cell r="A45">
            <v>48</v>
          </cell>
          <cell r="B45">
            <v>43</v>
          </cell>
          <cell r="C45" t="str">
            <v>ポインター</v>
          </cell>
          <cell r="D45" t="str">
            <v>ＰＴ－２００
（指示棒）</v>
          </cell>
          <cell r="E45" t="str">
            <v>本</v>
          </cell>
          <cell r="F45">
            <v>2</v>
          </cell>
          <cell r="G45">
            <v>1260</v>
          </cell>
          <cell r="H45">
            <v>2520</v>
          </cell>
          <cell r="I45" t="str">
            <v>〃</v>
          </cell>
          <cell r="J45" t="str">
            <v>〃</v>
          </cell>
          <cell r="K45" t="str">
            <v>〃</v>
          </cell>
        </row>
        <row r="46">
          <cell r="A46">
            <v>49</v>
          </cell>
          <cell r="B46">
            <v>44</v>
          </cell>
          <cell r="C46" t="str">
            <v>レーザーポインター</v>
          </cell>
          <cell r="D46" t="str">
            <v>サシー４０</v>
          </cell>
          <cell r="E46" t="str">
            <v>本</v>
          </cell>
          <cell r="F46">
            <v>2</v>
          </cell>
          <cell r="G46">
            <v>4116</v>
          </cell>
          <cell r="H46">
            <v>8232</v>
          </cell>
          <cell r="I46" t="str">
            <v>〃</v>
          </cell>
          <cell r="J46" t="str">
            <v>〃</v>
          </cell>
          <cell r="K46" t="str">
            <v>〃</v>
          </cell>
        </row>
        <row r="47">
          <cell r="A47">
            <v>50</v>
          </cell>
          <cell r="B47">
            <v>45</v>
          </cell>
          <cell r="C47" t="str">
            <v>透明エコダスター</v>
          </cell>
          <cell r="D47" t="str">
            <v>ＴＰＤＤ４５Ｇ</v>
          </cell>
          <cell r="E47" t="str">
            <v>個</v>
          </cell>
          <cell r="F47">
            <v>1</v>
          </cell>
          <cell r="G47">
            <v>6581</v>
          </cell>
          <cell r="H47">
            <v>6581</v>
          </cell>
          <cell r="I47" t="str">
            <v>〃</v>
          </cell>
          <cell r="J47" t="str">
            <v>〃</v>
          </cell>
          <cell r="K47" t="str">
            <v>〃</v>
          </cell>
        </row>
        <row r="48">
          <cell r="A48">
            <v>51</v>
          </cell>
          <cell r="B48">
            <v>46</v>
          </cell>
          <cell r="C48" t="str">
            <v>透明エコダスター</v>
          </cell>
          <cell r="D48" t="str">
            <v>ＴＰＤＲ４５Ｂ</v>
          </cell>
          <cell r="E48" t="str">
            <v>個</v>
          </cell>
          <cell r="F48">
            <v>1</v>
          </cell>
          <cell r="G48">
            <v>6581</v>
          </cell>
          <cell r="H48">
            <v>6581</v>
          </cell>
          <cell r="I48" t="str">
            <v>〃</v>
          </cell>
          <cell r="J48" t="str">
            <v>〃</v>
          </cell>
          <cell r="K48" t="str">
            <v>〃</v>
          </cell>
        </row>
        <row r="49">
          <cell r="A49">
            <v>52</v>
          </cell>
          <cell r="B49">
            <v>47</v>
          </cell>
          <cell r="C49" t="str">
            <v>透明エコダスター</v>
          </cell>
          <cell r="D49" t="str">
            <v>ＴＰＤＲ４５Ｙ</v>
          </cell>
          <cell r="E49" t="str">
            <v>個</v>
          </cell>
          <cell r="F49">
            <v>1</v>
          </cell>
          <cell r="G49">
            <v>6581</v>
          </cell>
          <cell r="H49">
            <v>6581</v>
          </cell>
          <cell r="I49" t="str">
            <v>〃</v>
          </cell>
          <cell r="J49" t="str">
            <v>〃</v>
          </cell>
          <cell r="K49" t="str">
            <v>〃</v>
          </cell>
        </row>
        <row r="50">
          <cell r="A50">
            <v>53</v>
          </cell>
          <cell r="B50">
            <v>48</v>
          </cell>
          <cell r="C50" t="str">
            <v>透明エコダスター</v>
          </cell>
          <cell r="D50" t="str">
            <v>ＴＰＤ４５Ｒ</v>
          </cell>
          <cell r="E50" t="str">
            <v>個</v>
          </cell>
          <cell r="F50">
            <v>1</v>
          </cell>
          <cell r="G50">
            <v>6581</v>
          </cell>
          <cell r="H50">
            <v>6581</v>
          </cell>
          <cell r="I50" t="str">
            <v>〃</v>
          </cell>
          <cell r="J50" t="str">
            <v>〃</v>
          </cell>
          <cell r="K50" t="str">
            <v>〃</v>
          </cell>
        </row>
        <row r="51">
          <cell r="A51">
            <v>54</v>
          </cell>
          <cell r="B51">
            <v>49</v>
          </cell>
          <cell r="C51" t="str">
            <v>透明エコダスター</v>
          </cell>
          <cell r="D51" t="str">
            <v>ＴＰＤＰ４５Ｇ</v>
          </cell>
          <cell r="E51" t="str">
            <v>個</v>
          </cell>
          <cell r="F51">
            <v>1</v>
          </cell>
          <cell r="G51">
            <v>6581</v>
          </cell>
          <cell r="H51">
            <v>6581</v>
          </cell>
          <cell r="I51" t="str">
            <v>〃</v>
          </cell>
          <cell r="J51" t="str">
            <v>〃</v>
          </cell>
          <cell r="K51" t="str">
            <v>〃</v>
          </cell>
        </row>
        <row r="52">
          <cell r="A52">
            <v>55</v>
          </cell>
          <cell r="B52">
            <v>50</v>
          </cell>
          <cell r="C52" t="str">
            <v>スクイザー</v>
          </cell>
          <cell r="D52" t="str">
            <v>ＳＱ５０３－０００Ｘ－ＭＢ</v>
          </cell>
          <cell r="E52" t="str">
            <v>個</v>
          </cell>
          <cell r="F52">
            <v>1</v>
          </cell>
          <cell r="G52">
            <v>3861</v>
          </cell>
          <cell r="H52">
            <v>3861</v>
          </cell>
          <cell r="I52" t="str">
            <v>〃</v>
          </cell>
          <cell r="J52" t="str">
            <v>〃</v>
          </cell>
          <cell r="K52" t="str">
            <v>〃</v>
          </cell>
        </row>
        <row r="53">
          <cell r="A53">
            <v>56</v>
          </cell>
          <cell r="B53">
            <v>51</v>
          </cell>
          <cell r="C53" t="str">
            <v>文化チリトリ</v>
          </cell>
          <cell r="D53" t="str">
            <v>ＤＰ－４６３－０００－０</v>
          </cell>
          <cell r="E53" t="str">
            <v>個</v>
          </cell>
          <cell r="F53">
            <v>3</v>
          </cell>
          <cell r="G53">
            <v>1622</v>
          </cell>
          <cell r="H53">
            <v>4866</v>
          </cell>
          <cell r="I53" t="str">
            <v>〃</v>
          </cell>
          <cell r="J53" t="str">
            <v>〃</v>
          </cell>
          <cell r="K53" t="str">
            <v>〃</v>
          </cell>
        </row>
        <row r="54">
          <cell r="A54">
            <v>57</v>
          </cell>
          <cell r="B54">
            <v>52</v>
          </cell>
          <cell r="C54" t="str">
            <v>透明マット</v>
          </cell>
          <cell r="D54" t="str">
            <v>ＨＳ－１２７
（非転写・シングルタイプ）</v>
          </cell>
          <cell r="E54" t="str">
            <v>枚</v>
          </cell>
          <cell r="F54">
            <v>2</v>
          </cell>
          <cell r="G54">
            <v>6384</v>
          </cell>
          <cell r="H54">
            <v>12768</v>
          </cell>
          <cell r="I54" t="str">
            <v>〃</v>
          </cell>
          <cell r="J54" t="str">
            <v>〃</v>
          </cell>
          <cell r="K54" t="str">
            <v>〃</v>
          </cell>
        </row>
        <row r="55">
          <cell r="A55">
            <v>58</v>
          </cell>
          <cell r="B55">
            <v>53</v>
          </cell>
          <cell r="C55" t="str">
            <v>テクノタッチ回転印</v>
          </cell>
          <cell r="D55" t="str">
            <v>ＴＫＡ－ＴＤ４４</v>
          </cell>
          <cell r="E55" t="str">
            <v>個</v>
          </cell>
          <cell r="F55">
            <v>1</v>
          </cell>
          <cell r="G55">
            <v>1512</v>
          </cell>
          <cell r="H55">
            <v>1512</v>
          </cell>
          <cell r="I55" t="str">
            <v>〃</v>
          </cell>
          <cell r="J55" t="str">
            <v>〃</v>
          </cell>
          <cell r="K55" t="str">
            <v>〃</v>
          </cell>
        </row>
        <row r="56">
          <cell r="A56">
            <v>59</v>
          </cell>
          <cell r="B56">
            <v>54</v>
          </cell>
          <cell r="C56" t="str">
            <v>キャッシュボックス</v>
          </cell>
          <cell r="D56" t="str">
            <v>ＣＢ－８１００－Ｂ
（Ｍ）</v>
          </cell>
          <cell r="E56" t="str">
            <v>個</v>
          </cell>
          <cell r="F56">
            <v>2</v>
          </cell>
          <cell r="G56">
            <v>1680</v>
          </cell>
          <cell r="H56">
            <v>3360</v>
          </cell>
          <cell r="I56" t="str">
            <v>〃</v>
          </cell>
          <cell r="J56" t="str">
            <v>〃</v>
          </cell>
          <cell r="K56" t="str">
            <v>〃</v>
          </cell>
        </row>
        <row r="57">
          <cell r="A57">
            <v>60</v>
          </cell>
          <cell r="B57">
            <v>55</v>
          </cell>
          <cell r="C57" t="str">
            <v>キーファイル</v>
          </cell>
          <cell r="D57" t="str">
            <v>ＫＦＢ－ＨＡ４Ｔ
（キーシス）</v>
          </cell>
          <cell r="E57" t="str">
            <v>個</v>
          </cell>
          <cell r="F57">
            <v>2</v>
          </cell>
          <cell r="G57">
            <v>1932</v>
          </cell>
          <cell r="H57">
            <v>3864</v>
          </cell>
          <cell r="I57" t="str">
            <v>〃</v>
          </cell>
          <cell r="J57" t="str">
            <v>〃</v>
          </cell>
          <cell r="K57" t="str">
            <v>〃</v>
          </cell>
        </row>
        <row r="58">
          <cell r="A58">
            <v>61</v>
          </cell>
          <cell r="B58">
            <v>56</v>
          </cell>
          <cell r="C58" t="str">
            <v>シグノ</v>
          </cell>
          <cell r="D58" t="str">
            <v>ＵＭＮ１０３　２４
（ノック式０．３８）　</v>
          </cell>
          <cell r="E58" t="str">
            <v>本</v>
          </cell>
          <cell r="F58">
            <v>30</v>
          </cell>
          <cell r="G58">
            <v>84</v>
          </cell>
          <cell r="H58">
            <v>2520</v>
          </cell>
          <cell r="I58" t="str">
            <v>〃</v>
          </cell>
          <cell r="J58" t="str">
            <v>〃</v>
          </cell>
          <cell r="K58" t="str">
            <v>〃</v>
          </cell>
        </row>
        <row r="59">
          <cell r="A59">
            <v>62</v>
          </cell>
          <cell r="B59">
            <v>57</v>
          </cell>
          <cell r="C59" t="str">
            <v>ケーブルカバー</v>
          </cell>
          <cell r="D59" t="str">
            <v>ＣＡ－Ｒ９０</v>
          </cell>
          <cell r="E59" t="str">
            <v>本</v>
          </cell>
          <cell r="F59">
            <v>20</v>
          </cell>
          <cell r="G59">
            <v>2310</v>
          </cell>
          <cell r="H59">
            <v>46200</v>
          </cell>
          <cell r="I59" t="str">
            <v>〃</v>
          </cell>
          <cell r="J59" t="str">
            <v>〃</v>
          </cell>
          <cell r="K59" t="str">
            <v>〃</v>
          </cell>
        </row>
        <row r="60">
          <cell r="A60">
            <v>63</v>
          </cell>
          <cell r="B60">
            <v>58</v>
          </cell>
          <cell r="C60" t="str">
            <v>ケーブルカバー</v>
          </cell>
          <cell r="D60" t="str">
            <v>ＣＡ－Ｒ９０Ｌ</v>
          </cell>
          <cell r="E60" t="str">
            <v>個</v>
          </cell>
          <cell r="F60">
            <v>20</v>
          </cell>
          <cell r="G60">
            <v>945</v>
          </cell>
          <cell r="H60">
            <v>18900</v>
          </cell>
          <cell r="I60" t="str">
            <v>〃</v>
          </cell>
          <cell r="J60" t="str">
            <v>〃</v>
          </cell>
          <cell r="K60" t="str">
            <v>〃</v>
          </cell>
        </row>
        <row r="61">
          <cell r="A61">
            <v>64</v>
          </cell>
          <cell r="B61">
            <v>59</v>
          </cell>
          <cell r="C61" t="str">
            <v>ケーブルカバー</v>
          </cell>
          <cell r="D61" t="str">
            <v>ＣＡ－Ｒ９０Ｔ</v>
          </cell>
          <cell r="E61" t="str">
            <v>個</v>
          </cell>
          <cell r="F61">
            <v>20</v>
          </cell>
          <cell r="G61">
            <v>945</v>
          </cell>
          <cell r="H61">
            <v>18900</v>
          </cell>
          <cell r="I61" t="str">
            <v>〃</v>
          </cell>
          <cell r="J61" t="str">
            <v>〃</v>
          </cell>
          <cell r="K61" t="str">
            <v>〃</v>
          </cell>
        </row>
        <row r="62">
          <cell r="A62">
            <v>65</v>
          </cell>
          <cell r="B62">
            <v>60</v>
          </cell>
          <cell r="C62" t="str">
            <v>ケーブルタイ</v>
          </cell>
          <cell r="D62" t="str">
            <v>ＣＡ－６１５
（ワイド）</v>
          </cell>
          <cell r="E62" t="str">
            <v>個</v>
          </cell>
          <cell r="F62">
            <v>5</v>
          </cell>
          <cell r="G62">
            <v>420</v>
          </cell>
          <cell r="H62">
            <v>2100</v>
          </cell>
          <cell r="I62" t="str">
            <v>〃</v>
          </cell>
          <cell r="J62" t="str">
            <v>〃</v>
          </cell>
          <cell r="K62" t="str">
            <v>〃</v>
          </cell>
        </row>
        <row r="63">
          <cell r="A63">
            <v>66</v>
          </cell>
          <cell r="C63" t="str">
            <v>小　　計</v>
          </cell>
          <cell r="H63">
            <v>213000</v>
          </cell>
        </row>
        <row r="64">
          <cell r="A64">
            <v>67</v>
          </cell>
          <cell r="B64">
            <v>61</v>
          </cell>
          <cell r="C64" t="str">
            <v>ケーブルカバー</v>
          </cell>
          <cell r="D64" t="str">
            <v>ＣＡ－Ｒ７０</v>
          </cell>
          <cell r="E64" t="str">
            <v>個</v>
          </cell>
          <cell r="F64">
            <v>10</v>
          </cell>
          <cell r="G64">
            <v>1732</v>
          </cell>
          <cell r="H64">
            <v>17320</v>
          </cell>
          <cell r="I64" t="str">
            <v>教育訓練演習費</v>
          </cell>
          <cell r="J64" t="str">
            <v>307施</v>
          </cell>
          <cell r="K64" t="str">
            <v>施33</v>
          </cell>
        </row>
        <row r="65">
          <cell r="A65">
            <v>68</v>
          </cell>
          <cell r="B65">
            <v>62</v>
          </cell>
          <cell r="C65" t="str">
            <v>ケーブルカバー</v>
          </cell>
          <cell r="D65" t="str">
            <v>ＣＡ－Ｒ７０Ｌ</v>
          </cell>
          <cell r="E65" t="str">
            <v>個</v>
          </cell>
          <cell r="F65">
            <v>10</v>
          </cell>
          <cell r="G65">
            <v>787</v>
          </cell>
          <cell r="H65">
            <v>7870</v>
          </cell>
          <cell r="I65" t="str">
            <v>〃</v>
          </cell>
          <cell r="J65" t="str">
            <v>〃</v>
          </cell>
          <cell r="K65" t="str">
            <v>〃</v>
          </cell>
        </row>
        <row r="66">
          <cell r="A66">
            <v>69</v>
          </cell>
          <cell r="B66">
            <v>63</v>
          </cell>
          <cell r="C66" t="str">
            <v>ケーブルカバー</v>
          </cell>
          <cell r="D66" t="str">
            <v>ＣＡ－Ｒ７０Ｔ</v>
          </cell>
          <cell r="E66" t="str">
            <v>個</v>
          </cell>
          <cell r="F66">
            <v>10</v>
          </cell>
          <cell r="G66">
            <v>787</v>
          </cell>
          <cell r="H66">
            <v>7870</v>
          </cell>
          <cell r="I66" t="str">
            <v>〃</v>
          </cell>
          <cell r="J66" t="str">
            <v>〃</v>
          </cell>
          <cell r="K66" t="str">
            <v>〃</v>
          </cell>
        </row>
        <row r="67">
          <cell r="A67">
            <v>70</v>
          </cell>
          <cell r="B67">
            <v>64</v>
          </cell>
          <cell r="C67" t="str">
            <v>ラベルライター</v>
          </cell>
          <cell r="D67" t="str">
            <v>ＳＲ３３０
（テプラＰＲＯ）</v>
          </cell>
          <cell r="E67" t="str">
            <v>個</v>
          </cell>
          <cell r="F67">
            <v>1</v>
          </cell>
          <cell r="G67">
            <v>12432</v>
          </cell>
          <cell r="H67">
            <v>12432</v>
          </cell>
          <cell r="I67" t="str">
            <v>〃</v>
          </cell>
          <cell r="J67" t="str">
            <v>〃</v>
          </cell>
          <cell r="K67" t="str">
            <v>〃</v>
          </cell>
        </row>
        <row r="68">
          <cell r="A68">
            <v>71</v>
          </cell>
          <cell r="B68">
            <v>65</v>
          </cell>
          <cell r="C68" t="str">
            <v>ペンスタンド　丸タイプ</v>
          </cell>
          <cell r="D68" t="str">
            <v>ＰＳ－Ｍ１－ＢＫ</v>
          </cell>
          <cell r="E68" t="str">
            <v>個</v>
          </cell>
          <cell r="F68">
            <v>2</v>
          </cell>
          <cell r="G68">
            <v>336</v>
          </cell>
          <cell r="H68">
            <v>672</v>
          </cell>
          <cell r="I68" t="str">
            <v>〃</v>
          </cell>
          <cell r="J68" t="str">
            <v>〃</v>
          </cell>
          <cell r="K68" t="str">
            <v>〃</v>
          </cell>
        </row>
        <row r="69">
          <cell r="A69">
            <v>72</v>
          </cell>
          <cell r="B69">
            <v>66</v>
          </cell>
          <cell r="C69" t="str">
            <v>ビニールパッチホルダー</v>
          </cell>
          <cell r="D69" t="str">
            <v>ターＰＳＭ１０Ｂ
（ワンパッチスタンプ）</v>
          </cell>
          <cell r="E69" t="str">
            <v>個</v>
          </cell>
          <cell r="F69">
            <v>3</v>
          </cell>
          <cell r="G69">
            <v>336</v>
          </cell>
          <cell r="H69">
            <v>1008</v>
          </cell>
          <cell r="I69" t="str">
            <v>〃</v>
          </cell>
          <cell r="J69" t="str">
            <v>〃</v>
          </cell>
          <cell r="K69" t="str">
            <v>〃</v>
          </cell>
        </row>
        <row r="70">
          <cell r="A70">
            <v>73</v>
          </cell>
          <cell r="B70">
            <v>67</v>
          </cell>
          <cell r="C70" t="str">
            <v>ビニールパッチホルダー</v>
          </cell>
          <cell r="D70" t="str">
            <v>ターＰＳ３
（ワンパッチスタンプ）</v>
          </cell>
          <cell r="E70" t="str">
            <v>個</v>
          </cell>
          <cell r="F70">
            <v>5</v>
          </cell>
          <cell r="G70">
            <v>336</v>
          </cell>
          <cell r="H70">
            <v>1680</v>
          </cell>
          <cell r="I70" t="str">
            <v>〃</v>
          </cell>
          <cell r="J70" t="str">
            <v>〃</v>
          </cell>
          <cell r="K70" t="str">
            <v>〃</v>
          </cell>
        </row>
        <row r="71">
          <cell r="A71">
            <v>74</v>
          </cell>
          <cell r="B71">
            <v>68</v>
          </cell>
          <cell r="C71" t="str">
            <v>スチール裁断機</v>
          </cell>
          <cell r="D71" t="str">
            <v>ＳＡ－２０２</v>
          </cell>
          <cell r="E71" t="str">
            <v>個</v>
          </cell>
          <cell r="F71">
            <v>1</v>
          </cell>
          <cell r="G71">
            <v>13860</v>
          </cell>
          <cell r="H71">
            <v>13860</v>
          </cell>
          <cell r="I71" t="str">
            <v>〃</v>
          </cell>
          <cell r="J71" t="str">
            <v>〃</v>
          </cell>
          <cell r="K71" t="str">
            <v>〃</v>
          </cell>
        </row>
        <row r="72">
          <cell r="A72">
            <v>75</v>
          </cell>
          <cell r="B72">
            <v>69</v>
          </cell>
          <cell r="C72" t="str">
            <v>パンフレットスタンドＡ４判</v>
          </cell>
          <cell r="D72" t="str">
            <v>ＰＥー４２３Ａ</v>
          </cell>
          <cell r="E72" t="str">
            <v>個</v>
          </cell>
          <cell r="F72">
            <v>2</v>
          </cell>
          <cell r="G72">
            <v>10920</v>
          </cell>
          <cell r="H72">
            <v>21840</v>
          </cell>
          <cell r="I72" t="str">
            <v>〃</v>
          </cell>
          <cell r="J72" t="str">
            <v>〃</v>
          </cell>
          <cell r="K72" t="str">
            <v>〃</v>
          </cell>
        </row>
        <row r="73">
          <cell r="A73">
            <v>76</v>
          </cell>
          <cell r="B73">
            <v>70</v>
          </cell>
          <cell r="C73" t="str">
            <v>キャッシュボックス</v>
          </cell>
          <cell r="D73" t="str">
            <v>ＣＢ－８４００－Ｄ</v>
          </cell>
          <cell r="E73" t="str">
            <v>個</v>
          </cell>
          <cell r="F73">
            <v>1</v>
          </cell>
          <cell r="G73">
            <v>6300</v>
          </cell>
          <cell r="H73">
            <v>6300</v>
          </cell>
          <cell r="I73" t="str">
            <v>〃</v>
          </cell>
          <cell r="J73" t="str">
            <v>〃</v>
          </cell>
          <cell r="K73" t="str">
            <v>〃</v>
          </cell>
        </row>
        <row r="74">
          <cell r="A74">
            <v>77</v>
          </cell>
          <cell r="B74">
            <v>71</v>
          </cell>
          <cell r="C74" t="str">
            <v>キーホルダー型名札</v>
          </cell>
          <cell r="D74" t="str">
            <v>ナフーＳ２００</v>
          </cell>
          <cell r="E74" t="str">
            <v>パック</v>
          </cell>
          <cell r="F74">
            <v>10</v>
          </cell>
          <cell r="G74">
            <v>252</v>
          </cell>
          <cell r="H74">
            <v>2520</v>
          </cell>
          <cell r="I74" t="str">
            <v>〃</v>
          </cell>
          <cell r="J74" t="str">
            <v>〃</v>
          </cell>
          <cell r="K74" t="str">
            <v>〃</v>
          </cell>
        </row>
        <row r="75">
          <cell r="A75">
            <v>78</v>
          </cell>
          <cell r="B75">
            <v>72</v>
          </cell>
          <cell r="C75" t="str">
            <v>無地表紙ペン立てメモ</v>
          </cell>
          <cell r="D75" t="str">
            <v>ＭＥ７ＳＮ</v>
          </cell>
          <cell r="E75" t="str">
            <v>冊</v>
          </cell>
          <cell r="F75">
            <v>5</v>
          </cell>
          <cell r="G75">
            <v>235</v>
          </cell>
          <cell r="H75">
            <v>1175</v>
          </cell>
          <cell r="I75" t="str">
            <v>〃</v>
          </cell>
          <cell r="J75" t="str">
            <v>〃</v>
          </cell>
          <cell r="K75" t="str">
            <v>〃</v>
          </cell>
        </row>
        <row r="76">
          <cell r="A76">
            <v>79</v>
          </cell>
          <cell r="B76">
            <v>73</v>
          </cell>
          <cell r="C76" t="str">
            <v>マイタックラベル</v>
          </cell>
          <cell r="D76" t="str">
            <v>ＭＬ－１２２
（カラー・混色）</v>
          </cell>
          <cell r="E76" t="str">
            <v>袋</v>
          </cell>
          <cell r="F76">
            <v>10</v>
          </cell>
          <cell r="G76">
            <v>168</v>
          </cell>
          <cell r="H76">
            <v>1680</v>
          </cell>
          <cell r="I76" t="str">
            <v>〃</v>
          </cell>
          <cell r="J76" t="str">
            <v>〃</v>
          </cell>
          <cell r="K76" t="str">
            <v>〃</v>
          </cell>
        </row>
        <row r="77">
          <cell r="A77">
            <v>80</v>
          </cell>
          <cell r="B77">
            <v>74</v>
          </cell>
          <cell r="C77" t="str">
            <v>特殊ラベル</v>
          </cell>
          <cell r="D77" t="str">
            <v>8081
（数字）</v>
          </cell>
          <cell r="E77" t="str">
            <v>袋</v>
          </cell>
          <cell r="F77">
            <v>10</v>
          </cell>
          <cell r="G77">
            <v>252</v>
          </cell>
          <cell r="H77">
            <v>2520</v>
          </cell>
          <cell r="I77" t="str">
            <v>〃</v>
          </cell>
          <cell r="J77" t="str">
            <v>〃</v>
          </cell>
          <cell r="K77" t="str">
            <v>〃</v>
          </cell>
        </row>
        <row r="78">
          <cell r="A78">
            <v>81</v>
          </cell>
          <cell r="B78">
            <v>75</v>
          </cell>
          <cell r="C78" t="str">
            <v>紙分別タック・紙分別ポケット</v>
          </cell>
          <cell r="D78">
            <v>4078</v>
          </cell>
          <cell r="E78" t="str">
            <v>個</v>
          </cell>
          <cell r="F78">
            <v>5</v>
          </cell>
          <cell r="G78">
            <v>2352</v>
          </cell>
          <cell r="H78">
            <v>11760</v>
          </cell>
          <cell r="I78" t="str">
            <v>〃</v>
          </cell>
          <cell r="J78" t="str">
            <v>〃</v>
          </cell>
          <cell r="K78" t="str">
            <v>〃</v>
          </cell>
        </row>
        <row r="79">
          <cell r="A79">
            <v>82</v>
          </cell>
          <cell r="B79">
            <v>76</v>
          </cell>
          <cell r="C79" t="str">
            <v>シグノ</v>
          </cell>
          <cell r="D79" t="str">
            <v>ＵＭＮ１０３　１５
（ノック式０．３８）　</v>
          </cell>
          <cell r="E79" t="str">
            <v>本</v>
          </cell>
          <cell r="F79">
            <v>4</v>
          </cell>
          <cell r="G79">
            <v>84</v>
          </cell>
          <cell r="H79">
            <v>336</v>
          </cell>
          <cell r="I79" t="str">
            <v>〃</v>
          </cell>
          <cell r="J79" t="str">
            <v>〃</v>
          </cell>
          <cell r="K79" t="str">
            <v>〃</v>
          </cell>
        </row>
        <row r="80">
          <cell r="A80">
            <v>83</v>
          </cell>
          <cell r="B80">
            <v>77</v>
          </cell>
          <cell r="C80" t="str">
            <v>モノ消しゴム　</v>
          </cell>
          <cell r="D80" t="str">
            <v>ＰＥー０３Ａ</v>
          </cell>
          <cell r="E80" t="str">
            <v>個</v>
          </cell>
          <cell r="F80">
            <v>1</v>
          </cell>
          <cell r="G80">
            <v>67</v>
          </cell>
          <cell r="H80">
            <v>67</v>
          </cell>
          <cell r="I80" t="str">
            <v>〃</v>
          </cell>
          <cell r="J80" t="str">
            <v>〃</v>
          </cell>
          <cell r="K80" t="str">
            <v>〃</v>
          </cell>
        </row>
        <row r="81">
          <cell r="A81">
            <v>84</v>
          </cell>
          <cell r="B81">
            <v>78</v>
          </cell>
          <cell r="C81" t="str">
            <v>ホワイトボードマーカー</v>
          </cell>
          <cell r="D81" t="str">
            <v>ＥＭＷＬＳ－Ａ
（ノックル）</v>
          </cell>
          <cell r="E81" t="str">
            <v>本</v>
          </cell>
          <cell r="F81">
            <v>20</v>
          </cell>
          <cell r="G81">
            <v>151</v>
          </cell>
          <cell r="H81">
            <v>3020</v>
          </cell>
          <cell r="I81" t="str">
            <v>〃</v>
          </cell>
          <cell r="J81" t="str">
            <v>〃</v>
          </cell>
          <cell r="K81" t="str">
            <v>〃</v>
          </cell>
        </row>
        <row r="82">
          <cell r="A82">
            <v>85</v>
          </cell>
          <cell r="B82">
            <v>79</v>
          </cell>
          <cell r="C82" t="str">
            <v>ブックエンド</v>
          </cell>
          <cell r="D82" t="str">
            <v>ＢＥ－３５０－Ｂ
（特大）</v>
          </cell>
          <cell r="E82" t="str">
            <v>組</v>
          </cell>
          <cell r="F82">
            <v>20</v>
          </cell>
          <cell r="G82">
            <v>756</v>
          </cell>
          <cell r="H82">
            <v>15120</v>
          </cell>
          <cell r="I82" t="str">
            <v>〃</v>
          </cell>
          <cell r="J82" t="str">
            <v>〃</v>
          </cell>
          <cell r="K82" t="str">
            <v>〃</v>
          </cell>
        </row>
        <row r="83">
          <cell r="A83">
            <v>86</v>
          </cell>
          <cell r="B83">
            <v>80</v>
          </cell>
          <cell r="C83" t="str">
            <v>ペン皿</v>
          </cell>
          <cell r="D83" t="str">
            <v>ＰＳ－２０－ＢＫ</v>
          </cell>
          <cell r="E83" t="str">
            <v>枚</v>
          </cell>
          <cell r="F83">
            <v>2</v>
          </cell>
          <cell r="G83">
            <v>336</v>
          </cell>
          <cell r="H83">
            <v>672</v>
          </cell>
          <cell r="I83" t="str">
            <v>〃</v>
          </cell>
          <cell r="J83" t="str">
            <v>〃</v>
          </cell>
          <cell r="K83" t="str">
            <v>〃</v>
          </cell>
        </row>
        <row r="84">
          <cell r="A84">
            <v>87</v>
          </cell>
          <cell r="B84">
            <v>81</v>
          </cell>
          <cell r="C84" t="str">
            <v>ペン皿</v>
          </cell>
          <cell r="D84" t="str">
            <v>ＰＳ－２１－ＢＫ</v>
          </cell>
          <cell r="E84" t="str">
            <v>枚</v>
          </cell>
          <cell r="F84">
            <v>10</v>
          </cell>
          <cell r="G84">
            <v>294</v>
          </cell>
          <cell r="H84">
            <v>2940</v>
          </cell>
          <cell r="I84" t="str">
            <v>〃</v>
          </cell>
          <cell r="J84" t="str">
            <v>〃</v>
          </cell>
          <cell r="K84" t="str">
            <v>〃</v>
          </cell>
        </row>
        <row r="85">
          <cell r="A85">
            <v>88</v>
          </cell>
          <cell r="B85">
            <v>82</v>
          </cell>
          <cell r="C85" t="str">
            <v>ノンスッリプ</v>
          </cell>
          <cell r="D85" t="str">
            <v>ＮＳ－２０１</v>
          </cell>
          <cell r="E85" t="str">
            <v>個</v>
          </cell>
          <cell r="F85">
            <v>5</v>
          </cell>
          <cell r="G85">
            <v>210</v>
          </cell>
          <cell r="H85">
            <v>1050</v>
          </cell>
          <cell r="I85" t="str">
            <v>〃</v>
          </cell>
          <cell r="J85" t="str">
            <v>〃</v>
          </cell>
          <cell r="K85" t="str">
            <v>〃</v>
          </cell>
        </row>
        <row r="86">
          <cell r="A86">
            <v>89</v>
          </cell>
          <cell r="B86">
            <v>83</v>
          </cell>
          <cell r="C86" t="str">
            <v>カラー指サック</v>
          </cell>
          <cell r="D86">
            <v>61636</v>
          </cell>
          <cell r="E86" t="str">
            <v>パック</v>
          </cell>
          <cell r="F86">
            <v>1</v>
          </cell>
          <cell r="G86">
            <v>252</v>
          </cell>
          <cell r="H86">
            <v>252</v>
          </cell>
          <cell r="I86" t="str">
            <v>〃</v>
          </cell>
          <cell r="J86" t="str">
            <v>〃</v>
          </cell>
          <cell r="K86" t="str">
            <v>〃</v>
          </cell>
        </row>
        <row r="87">
          <cell r="A87">
            <v>90</v>
          </cell>
          <cell r="B87">
            <v>84</v>
          </cell>
          <cell r="C87" t="str">
            <v>電動シャープナー</v>
          </cell>
          <cell r="D87" t="str">
            <v>ＥＰＳ６６Ｂ</v>
          </cell>
          <cell r="E87" t="str">
            <v>台</v>
          </cell>
          <cell r="F87">
            <v>1</v>
          </cell>
          <cell r="G87">
            <v>4200</v>
          </cell>
          <cell r="H87">
            <v>4200</v>
          </cell>
          <cell r="I87" t="str">
            <v>〃</v>
          </cell>
          <cell r="J87" t="str">
            <v>〃</v>
          </cell>
          <cell r="K87" t="str">
            <v>〃</v>
          </cell>
        </row>
        <row r="88">
          <cell r="A88">
            <v>91</v>
          </cell>
          <cell r="B88">
            <v>85</v>
          </cell>
          <cell r="C88" t="str">
            <v>ホワイトボード</v>
          </cell>
          <cell r="D88" t="str">
            <v>ＷＳ－６０ＴＥ</v>
          </cell>
          <cell r="E88" t="str">
            <v>枚</v>
          </cell>
          <cell r="F88">
            <v>1</v>
          </cell>
          <cell r="G88">
            <v>5628</v>
          </cell>
          <cell r="H88">
            <v>5628</v>
          </cell>
          <cell r="I88" t="str">
            <v>〃</v>
          </cell>
          <cell r="J88" t="str">
            <v>〃</v>
          </cell>
          <cell r="K88" t="str">
            <v>〃</v>
          </cell>
        </row>
        <row r="89">
          <cell r="A89">
            <v>92</v>
          </cell>
          <cell r="B89">
            <v>86</v>
          </cell>
          <cell r="C89" t="str">
            <v>軽あけ強力パンチ</v>
          </cell>
          <cell r="D89" t="str">
            <v>ＤＰ－１８０</v>
          </cell>
          <cell r="E89" t="str">
            <v>台</v>
          </cell>
          <cell r="F89">
            <v>1</v>
          </cell>
          <cell r="G89">
            <v>10920</v>
          </cell>
          <cell r="H89">
            <v>10920</v>
          </cell>
          <cell r="I89" t="str">
            <v>〃</v>
          </cell>
          <cell r="J89" t="str">
            <v>〃</v>
          </cell>
          <cell r="K89" t="str">
            <v>〃</v>
          </cell>
        </row>
        <row r="90">
          <cell r="A90">
            <v>93</v>
          </cell>
          <cell r="B90">
            <v>87</v>
          </cell>
          <cell r="C90" t="str">
            <v>保存袋　</v>
          </cell>
          <cell r="D90" t="str">
            <v>170
（マチヒモ付・クラフト）</v>
          </cell>
          <cell r="E90" t="str">
            <v>枚</v>
          </cell>
          <cell r="F90">
            <v>100</v>
          </cell>
          <cell r="G90">
            <v>235</v>
          </cell>
          <cell r="H90">
            <v>23500</v>
          </cell>
          <cell r="I90" t="str">
            <v>〃</v>
          </cell>
          <cell r="J90" t="str">
            <v>〃</v>
          </cell>
          <cell r="K90" t="str">
            <v>〃</v>
          </cell>
        </row>
        <row r="91">
          <cell r="A91">
            <v>94</v>
          </cell>
          <cell r="B91">
            <v>88</v>
          </cell>
          <cell r="C91" t="str">
            <v>ホッチキス針</v>
          </cell>
          <cell r="D91" t="str">
            <v>Ｎｏ.１０－１Ｍパック１０</v>
          </cell>
          <cell r="E91" t="str">
            <v>パック</v>
          </cell>
          <cell r="F91">
            <v>10</v>
          </cell>
          <cell r="G91">
            <v>756</v>
          </cell>
          <cell r="H91">
            <v>7560</v>
          </cell>
          <cell r="I91" t="str">
            <v>〃</v>
          </cell>
          <cell r="J91" t="str">
            <v>〃</v>
          </cell>
          <cell r="K91" t="str">
            <v>〃</v>
          </cell>
        </row>
        <row r="92">
          <cell r="A92">
            <v>95</v>
          </cell>
          <cell r="B92">
            <v>89</v>
          </cell>
          <cell r="C92" t="str">
            <v>ホッチキス針</v>
          </cell>
          <cell r="D92" t="str">
            <v>Ｎｏ.３－１０ｍｍ</v>
          </cell>
          <cell r="E92" t="str">
            <v>個</v>
          </cell>
          <cell r="F92">
            <v>10</v>
          </cell>
          <cell r="G92">
            <v>344</v>
          </cell>
          <cell r="H92">
            <v>3440</v>
          </cell>
          <cell r="I92" t="str">
            <v>〃</v>
          </cell>
          <cell r="J92" t="str">
            <v>〃</v>
          </cell>
          <cell r="K92" t="str">
            <v>〃</v>
          </cell>
        </row>
        <row r="93">
          <cell r="A93">
            <v>96</v>
          </cell>
          <cell r="B93">
            <v>90</v>
          </cell>
          <cell r="C93" t="str">
            <v>小　　計</v>
          </cell>
          <cell r="H93">
            <v>189212</v>
          </cell>
        </row>
        <row r="94">
          <cell r="A94">
            <v>97</v>
          </cell>
          <cell r="C94" t="str">
            <v>合　　計</v>
          </cell>
          <cell r="H94">
            <v>460190</v>
          </cell>
          <cell r="I94" t="str">
            <v>(税込)</v>
          </cell>
        </row>
        <row r="95">
          <cell r="A95">
            <v>100</v>
          </cell>
          <cell r="B95" t="e">
            <v>#REF!</v>
          </cell>
        </row>
        <row r="96">
          <cell r="A96">
            <v>101</v>
          </cell>
          <cell r="B96" t="e">
            <v>#REF!</v>
          </cell>
        </row>
        <row r="97">
          <cell r="A97">
            <v>102</v>
          </cell>
          <cell r="B97" t="e">
            <v>#REF!</v>
          </cell>
        </row>
        <row r="98">
          <cell r="A98">
            <v>103</v>
          </cell>
          <cell r="B98" t="e">
            <v>#REF!</v>
          </cell>
        </row>
        <row r="99">
          <cell r="A99">
            <v>104</v>
          </cell>
          <cell r="B99" t="e">
            <v>#REF!</v>
          </cell>
        </row>
        <row r="100">
          <cell r="A100">
            <v>105</v>
          </cell>
          <cell r="B100" t="e">
            <v>#REF!</v>
          </cell>
        </row>
        <row r="101">
          <cell r="A101">
            <v>106</v>
          </cell>
          <cell r="B101" t="e">
            <v>#REF!</v>
          </cell>
        </row>
        <row r="102">
          <cell r="A102">
            <v>107</v>
          </cell>
          <cell r="B102" t="e">
            <v>#REF!</v>
          </cell>
        </row>
        <row r="103">
          <cell r="A103">
            <v>108</v>
          </cell>
          <cell r="B103" t="e">
            <v>#REF!</v>
          </cell>
        </row>
        <row r="104">
          <cell r="A104">
            <v>109</v>
          </cell>
          <cell r="B104" t="e">
            <v>#REF!</v>
          </cell>
        </row>
        <row r="105">
          <cell r="A105">
            <v>110</v>
          </cell>
          <cell r="B105" t="e">
            <v>#REF!</v>
          </cell>
        </row>
        <row r="106">
          <cell r="A106">
            <v>111</v>
          </cell>
          <cell r="B106" t="e">
            <v>#REF!</v>
          </cell>
        </row>
        <row r="107">
          <cell r="A107">
            <v>112</v>
          </cell>
          <cell r="B107" t="e">
            <v>#REF!</v>
          </cell>
        </row>
        <row r="108">
          <cell r="A108">
            <v>113</v>
          </cell>
          <cell r="B108" t="e">
            <v>#REF!</v>
          </cell>
        </row>
        <row r="109">
          <cell r="A109">
            <v>114</v>
          </cell>
          <cell r="B109" t="str">
            <v/>
          </cell>
        </row>
        <row r="110">
          <cell r="A110">
            <v>115</v>
          </cell>
          <cell r="B110" t="str">
            <v/>
          </cell>
        </row>
        <row r="111">
          <cell r="A111">
            <v>116</v>
          </cell>
          <cell r="B111" t="str">
            <v/>
          </cell>
        </row>
        <row r="112">
          <cell r="A112">
            <v>117</v>
          </cell>
          <cell r="B112" t="str">
            <v/>
          </cell>
        </row>
        <row r="113">
          <cell r="A113">
            <v>118</v>
          </cell>
          <cell r="B113" t="str">
            <v/>
          </cell>
        </row>
        <row r="114">
          <cell r="A114">
            <v>119</v>
          </cell>
          <cell r="B114" t="str">
            <v/>
          </cell>
        </row>
        <row r="115">
          <cell r="A115">
            <v>120</v>
          </cell>
          <cell r="B115" t="str">
            <v/>
          </cell>
        </row>
        <row r="116">
          <cell r="A116">
            <v>121</v>
          </cell>
          <cell r="B116" t="str">
            <v/>
          </cell>
        </row>
        <row r="117">
          <cell r="A117">
            <v>122</v>
          </cell>
          <cell r="B117" t="str">
            <v/>
          </cell>
        </row>
        <row r="118">
          <cell r="A118">
            <v>123</v>
          </cell>
          <cell r="B118" t="str">
            <v/>
          </cell>
        </row>
        <row r="119">
          <cell r="A119">
            <v>124</v>
          </cell>
          <cell r="B119" t="str">
            <v/>
          </cell>
        </row>
        <row r="120">
          <cell r="A120">
            <v>125</v>
          </cell>
          <cell r="B120" t="str">
            <v/>
          </cell>
        </row>
        <row r="121">
          <cell r="A121">
            <v>126</v>
          </cell>
          <cell r="B121" t="str">
            <v/>
          </cell>
        </row>
        <row r="122">
          <cell r="A122">
            <v>127</v>
          </cell>
          <cell r="B122" t="str">
            <v/>
          </cell>
        </row>
        <row r="123">
          <cell r="A123">
            <v>128</v>
          </cell>
          <cell r="B123" t="str">
            <v/>
          </cell>
        </row>
        <row r="124">
          <cell r="A124">
            <v>129</v>
          </cell>
          <cell r="B124" t="str">
            <v/>
          </cell>
        </row>
        <row r="125">
          <cell r="A125">
            <v>130</v>
          </cell>
          <cell r="B125" t="str">
            <v/>
          </cell>
        </row>
        <row r="126">
          <cell r="A126">
            <v>131</v>
          </cell>
          <cell r="B126" t="str">
            <v/>
          </cell>
        </row>
        <row r="127">
          <cell r="A127">
            <v>132</v>
          </cell>
          <cell r="B127" t="str">
            <v/>
          </cell>
        </row>
        <row r="128">
          <cell r="A128">
            <v>133</v>
          </cell>
          <cell r="B128" t="str">
            <v/>
          </cell>
        </row>
        <row r="129">
          <cell r="A129">
            <v>134</v>
          </cell>
          <cell r="B129" t="str">
            <v/>
          </cell>
        </row>
        <row r="130">
          <cell r="A130">
            <v>135</v>
          </cell>
          <cell r="B130" t="str">
            <v/>
          </cell>
        </row>
        <row r="131">
          <cell r="A131">
            <v>136</v>
          </cell>
          <cell r="B131" t="str">
            <v/>
          </cell>
        </row>
        <row r="132">
          <cell r="A132">
            <v>137</v>
          </cell>
          <cell r="B132" t="str">
            <v/>
          </cell>
        </row>
        <row r="133">
          <cell r="A133">
            <v>138</v>
          </cell>
          <cell r="B133" t="str">
            <v/>
          </cell>
          <cell r="H133">
            <v>0</v>
          </cell>
        </row>
        <row r="134">
          <cell r="A134">
            <v>139</v>
          </cell>
          <cell r="B134" t="str">
            <v/>
          </cell>
          <cell r="H134">
            <v>0</v>
          </cell>
        </row>
        <row r="135">
          <cell r="A135">
            <v>140</v>
          </cell>
          <cell r="B135" t="str">
            <v/>
          </cell>
          <cell r="H135">
            <v>0</v>
          </cell>
        </row>
        <row r="136">
          <cell r="A136">
            <v>141</v>
          </cell>
          <cell r="B136" t="str">
            <v/>
          </cell>
          <cell r="H136">
            <v>0</v>
          </cell>
        </row>
        <row r="137">
          <cell r="A137">
            <v>142</v>
          </cell>
          <cell r="B137" t="str">
            <v/>
          </cell>
          <cell r="H137">
            <v>0</v>
          </cell>
        </row>
        <row r="138">
          <cell r="A138">
            <v>143</v>
          </cell>
          <cell r="B138" t="str">
            <v/>
          </cell>
          <cell r="H138">
            <v>0</v>
          </cell>
        </row>
        <row r="139">
          <cell r="A139">
            <v>144</v>
          </cell>
          <cell r="B139" t="str">
            <v/>
          </cell>
          <cell r="H139">
            <v>0</v>
          </cell>
        </row>
        <row r="140">
          <cell r="A140">
            <v>145</v>
          </cell>
          <cell r="B140" t="str">
            <v/>
          </cell>
          <cell r="H140">
            <v>0</v>
          </cell>
        </row>
        <row r="141">
          <cell r="A141">
            <v>146</v>
          </cell>
          <cell r="B141" t="str">
            <v/>
          </cell>
          <cell r="H141">
            <v>0</v>
          </cell>
        </row>
        <row r="142">
          <cell r="A142">
            <v>147</v>
          </cell>
          <cell r="B142" t="str">
            <v/>
          </cell>
          <cell r="H142">
            <v>0</v>
          </cell>
        </row>
        <row r="143">
          <cell r="A143">
            <v>148</v>
          </cell>
          <cell r="B143" t="str">
            <v/>
          </cell>
          <cell r="H143">
            <v>0</v>
          </cell>
        </row>
        <row r="144">
          <cell r="A144">
            <v>149</v>
          </cell>
          <cell r="B144" t="str">
            <v/>
          </cell>
          <cell r="H144">
            <v>0</v>
          </cell>
        </row>
        <row r="145">
          <cell r="A145">
            <v>150</v>
          </cell>
          <cell r="B145" t="str">
            <v/>
          </cell>
          <cell r="H145">
            <v>0</v>
          </cell>
        </row>
        <row r="146">
          <cell r="A146">
            <v>151</v>
          </cell>
          <cell r="B146" t="str">
            <v/>
          </cell>
          <cell r="H146">
            <v>0</v>
          </cell>
        </row>
        <row r="147">
          <cell r="A147">
            <v>152</v>
          </cell>
          <cell r="B147" t="str">
            <v/>
          </cell>
          <cell r="H147">
            <v>0</v>
          </cell>
        </row>
        <row r="148">
          <cell r="A148">
            <v>153</v>
          </cell>
          <cell r="B148" t="str">
            <v/>
          </cell>
          <cell r="H148">
            <v>0</v>
          </cell>
        </row>
        <row r="149">
          <cell r="A149">
            <v>154</v>
          </cell>
          <cell r="B149" t="str">
            <v/>
          </cell>
          <cell r="H149">
            <v>0</v>
          </cell>
        </row>
        <row r="150">
          <cell r="A150">
            <v>155</v>
          </cell>
          <cell r="B150" t="str">
            <v/>
          </cell>
          <cell r="H150">
            <v>0</v>
          </cell>
        </row>
        <row r="151">
          <cell r="A151">
            <v>156</v>
          </cell>
          <cell r="B151" t="str">
            <v/>
          </cell>
          <cell r="H151">
            <v>0</v>
          </cell>
        </row>
        <row r="152">
          <cell r="A152">
            <v>157</v>
          </cell>
          <cell r="B152" t="str">
            <v/>
          </cell>
          <cell r="H152">
            <v>0</v>
          </cell>
        </row>
        <row r="153">
          <cell r="A153">
            <v>158</v>
          </cell>
          <cell r="B153" t="str">
            <v/>
          </cell>
          <cell r="H153">
            <v>0</v>
          </cell>
        </row>
        <row r="154">
          <cell r="A154">
            <v>159</v>
          </cell>
          <cell r="B154" t="str">
            <v/>
          </cell>
          <cell r="H154">
            <v>0</v>
          </cell>
        </row>
        <row r="155">
          <cell r="A155">
            <v>160</v>
          </cell>
          <cell r="B155" t="str">
            <v/>
          </cell>
          <cell r="H155">
            <v>0</v>
          </cell>
        </row>
        <row r="156">
          <cell r="A156">
            <v>161</v>
          </cell>
          <cell r="B156" t="str">
            <v/>
          </cell>
          <cell r="H156">
            <v>0</v>
          </cell>
        </row>
        <row r="157">
          <cell r="A157">
            <v>162</v>
          </cell>
          <cell r="B157" t="str">
            <v/>
          </cell>
          <cell r="H157">
            <v>0</v>
          </cell>
        </row>
        <row r="158">
          <cell r="A158">
            <v>163</v>
          </cell>
          <cell r="B158" t="str">
            <v/>
          </cell>
          <cell r="H158">
            <v>0</v>
          </cell>
        </row>
        <row r="159">
          <cell r="A159">
            <v>164</v>
          </cell>
          <cell r="B159" t="str">
            <v/>
          </cell>
          <cell r="H159">
            <v>0</v>
          </cell>
        </row>
        <row r="160">
          <cell r="A160">
            <v>165</v>
          </cell>
          <cell r="B160" t="str">
            <v/>
          </cell>
          <cell r="H160">
            <v>0</v>
          </cell>
        </row>
        <row r="161">
          <cell r="A161">
            <v>166</v>
          </cell>
          <cell r="B161" t="str">
            <v/>
          </cell>
          <cell r="H161">
            <v>0</v>
          </cell>
        </row>
        <row r="162">
          <cell r="A162">
            <v>167</v>
          </cell>
          <cell r="B162" t="str">
            <v/>
          </cell>
          <cell r="H162">
            <v>0</v>
          </cell>
        </row>
        <row r="163">
          <cell r="A163">
            <v>168</v>
          </cell>
          <cell r="B163" t="str">
            <v/>
          </cell>
          <cell r="H163">
            <v>0</v>
          </cell>
        </row>
        <row r="164">
          <cell r="A164">
            <v>169</v>
          </cell>
          <cell r="B164" t="str">
            <v/>
          </cell>
          <cell r="H164">
            <v>0</v>
          </cell>
        </row>
        <row r="165">
          <cell r="A165">
            <v>170</v>
          </cell>
          <cell r="B165" t="str">
            <v/>
          </cell>
          <cell r="H165">
            <v>0</v>
          </cell>
        </row>
        <row r="166">
          <cell r="A166">
            <v>171</v>
          </cell>
          <cell r="B166" t="str">
            <v/>
          </cell>
          <cell r="H166">
            <v>0</v>
          </cell>
        </row>
        <row r="167">
          <cell r="A167">
            <v>172</v>
          </cell>
          <cell r="B167" t="str">
            <v/>
          </cell>
          <cell r="H167">
            <v>0</v>
          </cell>
        </row>
        <row r="168">
          <cell r="A168">
            <v>173</v>
          </cell>
          <cell r="B168" t="str">
            <v/>
          </cell>
          <cell r="H168">
            <v>0</v>
          </cell>
        </row>
        <row r="169">
          <cell r="A169">
            <v>174</v>
          </cell>
          <cell r="B169" t="str">
            <v/>
          </cell>
          <cell r="H169">
            <v>0</v>
          </cell>
        </row>
        <row r="170">
          <cell r="A170">
            <v>175</v>
          </cell>
          <cell r="B170" t="str">
            <v/>
          </cell>
          <cell r="H170">
            <v>0</v>
          </cell>
        </row>
        <row r="171">
          <cell r="A171">
            <v>176</v>
          </cell>
          <cell r="B171" t="str">
            <v/>
          </cell>
          <cell r="H171">
            <v>0</v>
          </cell>
        </row>
        <row r="172">
          <cell r="A172">
            <v>177</v>
          </cell>
          <cell r="B172" t="str">
            <v/>
          </cell>
          <cell r="H172">
            <v>0</v>
          </cell>
        </row>
        <row r="173">
          <cell r="A173">
            <v>178</v>
          </cell>
          <cell r="B173" t="str">
            <v/>
          </cell>
          <cell r="H173">
            <v>0</v>
          </cell>
        </row>
        <row r="174">
          <cell r="A174">
            <v>179</v>
          </cell>
          <cell r="B174" t="str">
            <v/>
          </cell>
          <cell r="H174">
            <v>0</v>
          </cell>
        </row>
        <row r="175">
          <cell r="A175">
            <v>180</v>
          </cell>
          <cell r="B175" t="str">
            <v/>
          </cell>
          <cell r="H175">
            <v>0</v>
          </cell>
        </row>
        <row r="176">
          <cell r="A176">
            <v>181</v>
          </cell>
          <cell r="B176" t="str">
            <v/>
          </cell>
          <cell r="H176">
            <v>0</v>
          </cell>
        </row>
        <row r="177">
          <cell r="A177">
            <v>182</v>
          </cell>
          <cell r="B177" t="str">
            <v/>
          </cell>
          <cell r="H177">
            <v>0</v>
          </cell>
        </row>
        <row r="178">
          <cell r="A178">
            <v>183</v>
          </cell>
          <cell r="B178" t="str">
            <v/>
          </cell>
          <cell r="H178">
            <v>0</v>
          </cell>
        </row>
        <row r="179">
          <cell r="A179">
            <v>184</v>
          </cell>
          <cell r="B179" t="str">
            <v/>
          </cell>
          <cell r="H179">
            <v>0</v>
          </cell>
        </row>
        <row r="180">
          <cell r="A180">
            <v>185</v>
          </cell>
          <cell r="B180" t="str">
            <v/>
          </cell>
          <cell r="H180">
            <v>0</v>
          </cell>
        </row>
        <row r="181">
          <cell r="A181">
            <v>186</v>
          </cell>
          <cell r="B181" t="str">
            <v/>
          </cell>
          <cell r="H181">
            <v>0</v>
          </cell>
        </row>
        <row r="182">
          <cell r="A182">
            <v>187</v>
          </cell>
          <cell r="B182" t="str">
            <v/>
          </cell>
          <cell r="H182">
            <v>0</v>
          </cell>
        </row>
        <row r="183">
          <cell r="A183">
            <v>188</v>
          </cell>
          <cell r="B183" t="str">
            <v/>
          </cell>
          <cell r="H183">
            <v>0</v>
          </cell>
        </row>
        <row r="184">
          <cell r="A184">
            <v>189</v>
          </cell>
          <cell r="B184" t="str">
            <v/>
          </cell>
          <cell r="H184">
            <v>0</v>
          </cell>
        </row>
        <row r="185">
          <cell r="A185">
            <v>190</v>
          </cell>
          <cell r="B185" t="str">
            <v/>
          </cell>
          <cell r="H185">
            <v>0</v>
          </cell>
        </row>
        <row r="186">
          <cell r="A186">
            <v>191</v>
          </cell>
          <cell r="B186" t="str">
            <v/>
          </cell>
          <cell r="H186">
            <v>0</v>
          </cell>
        </row>
        <row r="187">
          <cell r="A187">
            <v>192</v>
          </cell>
          <cell r="B187" t="str">
            <v/>
          </cell>
          <cell r="H187">
            <v>0</v>
          </cell>
        </row>
        <row r="188">
          <cell r="A188">
            <v>193</v>
          </cell>
          <cell r="B188" t="str">
            <v/>
          </cell>
          <cell r="H188">
            <v>0</v>
          </cell>
        </row>
        <row r="189">
          <cell r="A189">
            <v>194</v>
          </cell>
          <cell r="B189" t="str">
            <v/>
          </cell>
          <cell r="H189">
            <v>0</v>
          </cell>
        </row>
        <row r="190">
          <cell r="A190">
            <v>195</v>
          </cell>
          <cell r="B190" t="str">
            <v/>
          </cell>
          <cell r="H190">
            <v>0</v>
          </cell>
        </row>
        <row r="191">
          <cell r="A191">
            <v>196</v>
          </cell>
          <cell r="B191" t="str">
            <v/>
          </cell>
          <cell r="H191">
            <v>0</v>
          </cell>
        </row>
        <row r="192">
          <cell r="A192">
            <v>197</v>
          </cell>
          <cell r="B192" t="str">
            <v/>
          </cell>
          <cell r="H192">
            <v>0</v>
          </cell>
        </row>
        <row r="193">
          <cell r="A193">
            <v>198</v>
          </cell>
          <cell r="B193" t="str">
            <v/>
          </cell>
          <cell r="H193">
            <v>0</v>
          </cell>
        </row>
        <row r="194">
          <cell r="A194">
            <v>199</v>
          </cell>
          <cell r="B194" t="str">
            <v/>
          </cell>
          <cell r="H194">
            <v>0</v>
          </cell>
        </row>
        <row r="195">
          <cell r="A195">
            <v>200</v>
          </cell>
          <cell r="B195" t="str">
            <v/>
          </cell>
          <cell r="H195">
            <v>0</v>
          </cell>
        </row>
        <row r="196">
          <cell r="A196">
            <v>201</v>
          </cell>
          <cell r="B196" t="str">
            <v/>
          </cell>
          <cell r="H196">
            <v>0</v>
          </cell>
        </row>
        <row r="197">
          <cell r="A197">
            <v>202</v>
          </cell>
          <cell r="B197" t="str">
            <v/>
          </cell>
          <cell r="H197">
            <v>0</v>
          </cell>
        </row>
        <row r="198">
          <cell r="A198">
            <v>203</v>
          </cell>
          <cell r="B198" t="str">
            <v/>
          </cell>
          <cell r="H198">
            <v>0</v>
          </cell>
        </row>
        <row r="199">
          <cell r="A199">
            <v>204</v>
          </cell>
          <cell r="B199" t="str">
            <v/>
          </cell>
          <cell r="H199">
            <v>0</v>
          </cell>
        </row>
        <row r="200">
          <cell r="A200">
            <v>205</v>
          </cell>
          <cell r="B200" t="str">
            <v/>
          </cell>
          <cell r="H200">
            <v>0</v>
          </cell>
        </row>
        <row r="201">
          <cell r="A201">
            <v>206</v>
          </cell>
          <cell r="B201" t="str">
            <v/>
          </cell>
          <cell r="H201">
            <v>0</v>
          </cell>
        </row>
        <row r="202">
          <cell r="A202">
            <v>207</v>
          </cell>
          <cell r="B202" t="str">
            <v/>
          </cell>
          <cell r="H202">
            <v>0</v>
          </cell>
        </row>
        <row r="203">
          <cell r="A203">
            <v>208</v>
          </cell>
          <cell r="B203" t="str">
            <v/>
          </cell>
          <cell r="H203">
            <v>0</v>
          </cell>
        </row>
        <row r="204">
          <cell r="A204">
            <v>209</v>
          </cell>
          <cell r="B204" t="str">
            <v/>
          </cell>
          <cell r="H204">
            <v>0</v>
          </cell>
        </row>
        <row r="205">
          <cell r="A205">
            <v>210</v>
          </cell>
          <cell r="B205" t="str">
            <v/>
          </cell>
          <cell r="H205">
            <v>0</v>
          </cell>
        </row>
        <row r="206">
          <cell r="A206">
            <v>211</v>
          </cell>
          <cell r="B206" t="str">
            <v/>
          </cell>
          <cell r="H206">
            <v>0</v>
          </cell>
        </row>
        <row r="207">
          <cell r="A207">
            <v>212</v>
          </cell>
          <cell r="B207" t="str">
            <v/>
          </cell>
          <cell r="H207">
            <v>0</v>
          </cell>
        </row>
        <row r="208">
          <cell r="A208">
            <v>213</v>
          </cell>
          <cell r="B208" t="str">
            <v/>
          </cell>
          <cell r="H208">
            <v>0</v>
          </cell>
        </row>
        <row r="209">
          <cell r="A209">
            <v>214</v>
          </cell>
          <cell r="B209" t="str">
            <v/>
          </cell>
          <cell r="H209">
            <v>0</v>
          </cell>
        </row>
        <row r="210">
          <cell r="A210">
            <v>215</v>
          </cell>
          <cell r="B210" t="str">
            <v/>
          </cell>
          <cell r="H210">
            <v>0</v>
          </cell>
        </row>
        <row r="211">
          <cell r="A211">
            <v>216</v>
          </cell>
          <cell r="B211" t="str">
            <v/>
          </cell>
          <cell r="H211">
            <v>0</v>
          </cell>
        </row>
        <row r="212">
          <cell r="A212">
            <v>217</v>
          </cell>
          <cell r="B212" t="str">
            <v/>
          </cell>
          <cell r="H212">
            <v>0</v>
          </cell>
        </row>
        <row r="213">
          <cell r="A213">
            <v>218</v>
          </cell>
          <cell r="B213" t="str">
            <v/>
          </cell>
          <cell r="H213">
            <v>0</v>
          </cell>
        </row>
        <row r="214">
          <cell r="A214">
            <v>219</v>
          </cell>
          <cell r="B214" t="str">
            <v/>
          </cell>
          <cell r="H214">
            <v>0</v>
          </cell>
        </row>
        <row r="215">
          <cell r="A215">
            <v>220</v>
          </cell>
          <cell r="B215" t="str">
            <v/>
          </cell>
          <cell r="H215">
            <v>0</v>
          </cell>
        </row>
        <row r="216">
          <cell r="A216">
            <v>221</v>
          </cell>
          <cell r="B216" t="str">
            <v/>
          </cell>
          <cell r="H216">
            <v>0</v>
          </cell>
        </row>
        <row r="217">
          <cell r="A217">
            <v>222</v>
          </cell>
          <cell r="B217" t="str">
            <v/>
          </cell>
          <cell r="H217">
            <v>0</v>
          </cell>
        </row>
        <row r="218">
          <cell r="A218">
            <v>223</v>
          </cell>
          <cell r="B218" t="str">
            <v/>
          </cell>
          <cell r="H218">
            <v>0</v>
          </cell>
        </row>
        <row r="219">
          <cell r="A219">
            <v>224</v>
          </cell>
          <cell r="B219" t="str">
            <v/>
          </cell>
          <cell r="H219">
            <v>0</v>
          </cell>
        </row>
        <row r="220">
          <cell r="A220">
            <v>225</v>
          </cell>
          <cell r="B220" t="str">
            <v/>
          </cell>
          <cell r="H220">
            <v>0</v>
          </cell>
        </row>
        <row r="221">
          <cell r="A221">
            <v>226</v>
          </cell>
          <cell r="B221" t="str">
            <v/>
          </cell>
          <cell r="H221">
            <v>0</v>
          </cell>
        </row>
        <row r="222">
          <cell r="A222">
            <v>227</v>
          </cell>
          <cell r="B222" t="str">
            <v/>
          </cell>
          <cell r="H222">
            <v>0</v>
          </cell>
        </row>
        <row r="223">
          <cell r="A223">
            <v>228</v>
          </cell>
          <cell r="B223" t="str">
            <v/>
          </cell>
          <cell r="H223">
            <v>0</v>
          </cell>
        </row>
        <row r="224">
          <cell r="A224">
            <v>229</v>
          </cell>
          <cell r="B224" t="str">
            <v/>
          </cell>
          <cell r="H224">
            <v>0</v>
          </cell>
        </row>
        <row r="225">
          <cell r="A225">
            <v>230</v>
          </cell>
          <cell r="B225" t="str">
            <v/>
          </cell>
          <cell r="H225">
            <v>0</v>
          </cell>
        </row>
        <row r="226">
          <cell r="A226">
            <v>231</v>
          </cell>
          <cell r="B226" t="str">
            <v/>
          </cell>
          <cell r="H226">
            <v>0</v>
          </cell>
        </row>
        <row r="227">
          <cell r="A227">
            <v>232</v>
          </cell>
          <cell r="B227" t="str">
            <v/>
          </cell>
          <cell r="H227">
            <v>0</v>
          </cell>
        </row>
        <row r="228">
          <cell r="A228">
            <v>233</v>
          </cell>
          <cell r="B228" t="str">
            <v/>
          </cell>
          <cell r="H228">
            <v>0</v>
          </cell>
        </row>
        <row r="229">
          <cell r="A229">
            <v>234</v>
          </cell>
          <cell r="B229" t="str">
            <v/>
          </cell>
          <cell r="H229">
            <v>0</v>
          </cell>
        </row>
        <row r="230">
          <cell r="A230">
            <v>235</v>
          </cell>
          <cell r="B230" t="str">
            <v/>
          </cell>
          <cell r="H230">
            <v>0</v>
          </cell>
        </row>
        <row r="231">
          <cell r="A231">
            <v>236</v>
          </cell>
          <cell r="B231" t="str">
            <v/>
          </cell>
          <cell r="H231">
            <v>0</v>
          </cell>
        </row>
        <row r="232">
          <cell r="A232">
            <v>237</v>
          </cell>
          <cell r="B232" t="str">
            <v/>
          </cell>
          <cell r="H232">
            <v>0</v>
          </cell>
        </row>
        <row r="233">
          <cell r="A233">
            <v>238</v>
          </cell>
          <cell r="B233" t="str">
            <v/>
          </cell>
          <cell r="H233">
            <v>0</v>
          </cell>
        </row>
        <row r="234">
          <cell r="A234">
            <v>239</v>
          </cell>
          <cell r="B234" t="str">
            <v/>
          </cell>
          <cell r="H234">
            <v>0</v>
          </cell>
        </row>
        <row r="235">
          <cell r="A235">
            <v>240</v>
          </cell>
          <cell r="B235" t="str">
            <v/>
          </cell>
          <cell r="H235">
            <v>0</v>
          </cell>
        </row>
        <row r="236">
          <cell r="A236">
            <v>241</v>
          </cell>
          <cell r="B236" t="str">
            <v/>
          </cell>
          <cell r="H236">
            <v>0</v>
          </cell>
        </row>
        <row r="237">
          <cell r="A237">
            <v>242</v>
          </cell>
          <cell r="B237" t="str">
            <v/>
          </cell>
          <cell r="H237">
            <v>0</v>
          </cell>
        </row>
        <row r="238">
          <cell r="A238">
            <v>243</v>
          </cell>
          <cell r="B238" t="str">
            <v/>
          </cell>
          <cell r="H238">
            <v>0</v>
          </cell>
        </row>
        <row r="239">
          <cell r="A239">
            <v>244</v>
          </cell>
          <cell r="B239" t="str">
            <v/>
          </cell>
          <cell r="H239">
            <v>0</v>
          </cell>
        </row>
        <row r="240">
          <cell r="A240">
            <v>245</v>
          </cell>
          <cell r="B240" t="str">
            <v/>
          </cell>
          <cell r="H240">
            <v>0</v>
          </cell>
        </row>
        <row r="241">
          <cell r="A241">
            <v>246</v>
          </cell>
          <cell r="B241" t="str">
            <v/>
          </cell>
          <cell r="H241">
            <v>0</v>
          </cell>
        </row>
        <row r="242">
          <cell r="A242">
            <v>247</v>
          </cell>
          <cell r="B242" t="str">
            <v/>
          </cell>
          <cell r="H242">
            <v>0</v>
          </cell>
        </row>
        <row r="243">
          <cell r="A243">
            <v>248</v>
          </cell>
          <cell r="B243" t="str">
            <v/>
          </cell>
          <cell r="H243">
            <v>0</v>
          </cell>
        </row>
        <row r="244">
          <cell r="A244">
            <v>249</v>
          </cell>
          <cell r="B244" t="str">
            <v/>
          </cell>
          <cell r="H244">
            <v>0</v>
          </cell>
        </row>
        <row r="245">
          <cell r="A245">
            <v>250</v>
          </cell>
          <cell r="B245" t="str">
            <v/>
          </cell>
          <cell r="H245">
            <v>0</v>
          </cell>
        </row>
        <row r="246">
          <cell r="A246">
            <v>251</v>
          </cell>
          <cell r="B246" t="str">
            <v/>
          </cell>
          <cell r="H246">
            <v>0</v>
          </cell>
        </row>
        <row r="247">
          <cell r="A247">
            <v>252</v>
          </cell>
          <cell r="B247" t="str">
            <v/>
          </cell>
          <cell r="H247">
            <v>0</v>
          </cell>
        </row>
        <row r="248">
          <cell r="A248">
            <v>253</v>
          </cell>
          <cell r="B248" t="str">
            <v/>
          </cell>
          <cell r="H248">
            <v>0</v>
          </cell>
        </row>
        <row r="249">
          <cell r="A249">
            <v>254</v>
          </cell>
          <cell r="B249" t="str">
            <v/>
          </cell>
          <cell r="H249">
            <v>0</v>
          </cell>
        </row>
        <row r="250">
          <cell r="A250">
            <v>255</v>
          </cell>
          <cell r="B250" t="str">
            <v/>
          </cell>
          <cell r="H250">
            <v>0</v>
          </cell>
        </row>
        <row r="251">
          <cell r="A251">
            <v>256</v>
          </cell>
          <cell r="B251" t="str">
            <v/>
          </cell>
          <cell r="H251">
            <v>0</v>
          </cell>
        </row>
        <row r="252">
          <cell r="A252">
            <v>257</v>
          </cell>
          <cell r="B252" t="str">
            <v/>
          </cell>
          <cell r="H252">
            <v>0</v>
          </cell>
        </row>
        <row r="253">
          <cell r="A253">
            <v>258</v>
          </cell>
          <cell r="B253" t="str">
            <v/>
          </cell>
          <cell r="H253">
            <v>0</v>
          </cell>
        </row>
        <row r="254">
          <cell r="A254">
            <v>259</v>
          </cell>
          <cell r="B254" t="str">
            <v/>
          </cell>
          <cell r="H254">
            <v>0</v>
          </cell>
        </row>
        <row r="255">
          <cell r="A255">
            <v>260</v>
          </cell>
          <cell r="B255" t="str">
            <v/>
          </cell>
          <cell r="H255">
            <v>0</v>
          </cell>
        </row>
        <row r="256">
          <cell r="A256">
            <v>261</v>
          </cell>
          <cell r="B256" t="str">
            <v/>
          </cell>
          <cell r="H256">
            <v>0</v>
          </cell>
        </row>
        <row r="257">
          <cell r="A257">
            <v>262</v>
          </cell>
          <cell r="B257" t="str">
            <v/>
          </cell>
          <cell r="H257">
            <v>0</v>
          </cell>
        </row>
        <row r="258">
          <cell r="A258">
            <v>263</v>
          </cell>
          <cell r="B258" t="str">
            <v/>
          </cell>
          <cell r="H258">
            <v>0</v>
          </cell>
        </row>
        <row r="259">
          <cell r="A259">
            <v>264</v>
          </cell>
          <cell r="B259" t="str">
            <v/>
          </cell>
          <cell r="H259">
            <v>0</v>
          </cell>
        </row>
        <row r="260">
          <cell r="A260">
            <v>265</v>
          </cell>
          <cell r="B260" t="str">
            <v/>
          </cell>
          <cell r="H260">
            <v>0</v>
          </cell>
        </row>
        <row r="261">
          <cell r="A261">
            <v>266</v>
          </cell>
          <cell r="B261" t="str">
            <v/>
          </cell>
          <cell r="H261">
            <v>0</v>
          </cell>
        </row>
        <row r="262">
          <cell r="A262">
            <v>267</v>
          </cell>
          <cell r="B262" t="str">
            <v/>
          </cell>
          <cell r="H262">
            <v>0</v>
          </cell>
        </row>
        <row r="263">
          <cell r="A263">
            <v>268</v>
          </cell>
          <cell r="B263" t="str">
            <v/>
          </cell>
          <cell r="H263">
            <v>0</v>
          </cell>
        </row>
        <row r="264">
          <cell r="A264">
            <v>269</v>
          </cell>
          <cell r="B264" t="str">
            <v/>
          </cell>
          <cell r="H264">
            <v>0</v>
          </cell>
        </row>
        <row r="265">
          <cell r="A265">
            <v>270</v>
          </cell>
          <cell r="B265" t="str">
            <v/>
          </cell>
          <cell r="H265">
            <v>0</v>
          </cell>
        </row>
        <row r="266">
          <cell r="A266">
            <v>271</v>
          </cell>
          <cell r="B266" t="str">
            <v/>
          </cell>
          <cell r="H266">
            <v>0</v>
          </cell>
        </row>
        <row r="267">
          <cell r="A267">
            <v>272</v>
          </cell>
          <cell r="B267" t="str">
            <v/>
          </cell>
          <cell r="H267">
            <v>0</v>
          </cell>
        </row>
        <row r="268">
          <cell r="A268">
            <v>273</v>
          </cell>
          <cell r="B268" t="str">
            <v/>
          </cell>
          <cell r="H268">
            <v>0</v>
          </cell>
        </row>
        <row r="269">
          <cell r="A269">
            <v>128</v>
          </cell>
          <cell r="B269" t="str">
            <v/>
          </cell>
          <cell r="H269">
            <v>0</v>
          </cell>
        </row>
        <row r="270">
          <cell r="A270">
            <v>129</v>
          </cell>
          <cell r="B270" t="str">
            <v/>
          </cell>
          <cell r="H270">
            <v>0</v>
          </cell>
        </row>
        <row r="271">
          <cell r="A271">
            <v>130</v>
          </cell>
          <cell r="B271" t="str">
            <v/>
          </cell>
          <cell r="H271">
            <v>0</v>
          </cell>
        </row>
        <row r="272">
          <cell r="A272">
            <v>131</v>
          </cell>
          <cell r="B272" t="str">
            <v/>
          </cell>
          <cell r="H272">
            <v>0</v>
          </cell>
        </row>
        <row r="273">
          <cell r="A273">
            <v>132</v>
          </cell>
          <cell r="B273" t="str">
            <v/>
          </cell>
          <cell r="H273">
            <v>0</v>
          </cell>
        </row>
        <row r="274">
          <cell r="A274">
            <v>133</v>
          </cell>
          <cell r="B274" t="str">
            <v/>
          </cell>
          <cell r="H274">
            <v>0</v>
          </cell>
        </row>
        <row r="275">
          <cell r="A275">
            <v>134</v>
          </cell>
          <cell r="B275" t="str">
            <v/>
          </cell>
          <cell r="H275">
            <v>0</v>
          </cell>
        </row>
        <row r="276">
          <cell r="A276">
            <v>135</v>
          </cell>
          <cell r="B276" t="str">
            <v/>
          </cell>
          <cell r="H276">
            <v>0</v>
          </cell>
        </row>
        <row r="277">
          <cell r="A277">
            <v>136</v>
          </cell>
          <cell r="B277" t="str">
            <v/>
          </cell>
          <cell r="H277">
            <v>0</v>
          </cell>
        </row>
        <row r="278">
          <cell r="A278">
            <v>137</v>
          </cell>
          <cell r="B278" t="str">
            <v/>
          </cell>
          <cell r="H278">
            <v>0</v>
          </cell>
        </row>
        <row r="279">
          <cell r="A279">
            <v>138</v>
          </cell>
          <cell r="B279" t="str">
            <v/>
          </cell>
          <cell r="H279">
            <v>0</v>
          </cell>
        </row>
        <row r="280">
          <cell r="A280">
            <v>139</v>
          </cell>
          <cell r="B280" t="str">
            <v/>
          </cell>
          <cell r="H280">
            <v>0</v>
          </cell>
        </row>
        <row r="281">
          <cell r="A281">
            <v>140</v>
          </cell>
          <cell r="B281" t="str">
            <v/>
          </cell>
          <cell r="H281">
            <v>0</v>
          </cell>
        </row>
        <row r="282">
          <cell r="A282">
            <v>141</v>
          </cell>
          <cell r="B282" t="str">
            <v/>
          </cell>
          <cell r="H282">
            <v>0</v>
          </cell>
        </row>
        <row r="283">
          <cell r="A283">
            <v>142</v>
          </cell>
          <cell r="B283" t="str">
            <v/>
          </cell>
          <cell r="H283">
            <v>0</v>
          </cell>
        </row>
        <row r="284">
          <cell r="A284">
            <v>143</v>
          </cell>
          <cell r="B284" t="str">
            <v/>
          </cell>
          <cell r="H284">
            <v>0</v>
          </cell>
        </row>
        <row r="285">
          <cell r="A285">
            <v>144</v>
          </cell>
          <cell r="B285" t="str">
            <v/>
          </cell>
          <cell r="H285">
            <v>0</v>
          </cell>
        </row>
        <row r="286">
          <cell r="A286">
            <v>145</v>
          </cell>
          <cell r="B286" t="str">
            <v/>
          </cell>
          <cell r="H286">
            <v>0</v>
          </cell>
        </row>
        <row r="287">
          <cell r="A287">
            <v>146</v>
          </cell>
          <cell r="B287" t="str">
            <v/>
          </cell>
          <cell r="H287">
            <v>0</v>
          </cell>
        </row>
        <row r="288">
          <cell r="A288">
            <v>147</v>
          </cell>
          <cell r="B288" t="str">
            <v/>
          </cell>
          <cell r="H288">
            <v>0</v>
          </cell>
        </row>
        <row r="289">
          <cell r="A289">
            <v>148</v>
          </cell>
          <cell r="B289" t="str">
            <v/>
          </cell>
          <cell r="H289">
            <v>0</v>
          </cell>
        </row>
        <row r="290">
          <cell r="A290">
            <v>149</v>
          </cell>
          <cell r="B290" t="str">
            <v/>
          </cell>
          <cell r="H290">
            <v>0</v>
          </cell>
        </row>
        <row r="291">
          <cell r="A291">
            <v>150</v>
          </cell>
          <cell r="B291" t="str">
            <v/>
          </cell>
          <cell r="H291">
            <v>0</v>
          </cell>
        </row>
        <row r="292">
          <cell r="A292">
            <v>151</v>
          </cell>
          <cell r="B292" t="str">
            <v/>
          </cell>
          <cell r="H292">
            <v>0</v>
          </cell>
        </row>
        <row r="293">
          <cell r="A293">
            <v>152</v>
          </cell>
          <cell r="B293" t="str">
            <v/>
          </cell>
          <cell r="H293">
            <v>0</v>
          </cell>
        </row>
        <row r="294">
          <cell r="A294">
            <v>153</v>
          </cell>
          <cell r="B294" t="str">
            <v/>
          </cell>
          <cell r="H294">
            <v>0</v>
          </cell>
        </row>
        <row r="295">
          <cell r="A295">
            <v>154</v>
          </cell>
          <cell r="B295" t="str">
            <v/>
          </cell>
          <cell r="H295">
            <v>0</v>
          </cell>
        </row>
        <row r="296">
          <cell r="A296">
            <v>155</v>
          </cell>
          <cell r="B296" t="str">
            <v/>
          </cell>
          <cell r="H296">
            <v>0</v>
          </cell>
        </row>
        <row r="297">
          <cell r="A297">
            <v>156</v>
          </cell>
          <cell r="B297" t="str">
            <v/>
          </cell>
          <cell r="H297">
            <v>0</v>
          </cell>
        </row>
        <row r="298">
          <cell r="A298">
            <v>157</v>
          </cell>
          <cell r="B298" t="str">
            <v/>
          </cell>
          <cell r="H298">
            <v>0</v>
          </cell>
        </row>
        <row r="299">
          <cell r="A299">
            <v>158</v>
          </cell>
          <cell r="B299" t="str">
            <v/>
          </cell>
          <cell r="H299">
            <v>0</v>
          </cell>
        </row>
        <row r="300">
          <cell r="A300">
            <v>159</v>
          </cell>
          <cell r="B300" t="str">
            <v/>
          </cell>
          <cell r="H300">
            <v>0</v>
          </cell>
        </row>
        <row r="301">
          <cell r="A301">
            <v>160</v>
          </cell>
          <cell r="B301" t="str">
            <v/>
          </cell>
          <cell r="H301">
            <v>0</v>
          </cell>
        </row>
        <row r="302">
          <cell r="A302">
            <v>161</v>
          </cell>
          <cell r="B302" t="str">
            <v/>
          </cell>
          <cell r="H302">
            <v>0</v>
          </cell>
        </row>
        <row r="303">
          <cell r="A303">
            <v>162</v>
          </cell>
          <cell r="B303" t="str">
            <v/>
          </cell>
          <cell r="H303">
            <v>0</v>
          </cell>
        </row>
        <row r="304">
          <cell r="A304">
            <v>163</v>
          </cell>
          <cell r="B304" t="str">
            <v/>
          </cell>
          <cell r="H304">
            <v>0</v>
          </cell>
        </row>
        <row r="305">
          <cell r="A305">
            <v>164</v>
          </cell>
          <cell r="B305" t="str">
            <v/>
          </cell>
          <cell r="H305">
            <v>0</v>
          </cell>
        </row>
        <row r="306">
          <cell r="A306">
            <v>165</v>
          </cell>
          <cell r="B306" t="str">
            <v/>
          </cell>
          <cell r="H306">
            <v>0</v>
          </cell>
        </row>
        <row r="307">
          <cell r="A307">
            <v>166</v>
          </cell>
          <cell r="B307" t="str">
            <v/>
          </cell>
          <cell r="H307">
            <v>0</v>
          </cell>
        </row>
        <row r="308">
          <cell r="A308">
            <v>167</v>
          </cell>
          <cell r="B308" t="str">
            <v/>
          </cell>
          <cell r="H308">
            <v>0</v>
          </cell>
        </row>
        <row r="309">
          <cell r="A309">
            <v>168</v>
          </cell>
          <cell r="B309" t="str">
            <v/>
          </cell>
          <cell r="H309">
            <v>0</v>
          </cell>
        </row>
        <row r="310">
          <cell r="A310">
            <v>169</v>
          </cell>
          <cell r="B310" t="str">
            <v/>
          </cell>
          <cell r="H310">
            <v>0</v>
          </cell>
        </row>
        <row r="311">
          <cell r="A311">
            <v>170</v>
          </cell>
          <cell r="B311" t="str">
            <v/>
          </cell>
          <cell r="H311">
            <v>0</v>
          </cell>
        </row>
        <row r="312">
          <cell r="A312">
            <v>171</v>
          </cell>
          <cell r="B312" t="str">
            <v/>
          </cell>
          <cell r="H312">
            <v>0</v>
          </cell>
        </row>
        <row r="313">
          <cell r="A313">
            <v>172</v>
          </cell>
          <cell r="B313" t="str">
            <v/>
          </cell>
          <cell r="H313">
            <v>0</v>
          </cell>
        </row>
        <row r="314">
          <cell r="A314">
            <v>173</v>
          </cell>
          <cell r="B314" t="str">
            <v/>
          </cell>
          <cell r="H314">
            <v>0</v>
          </cell>
        </row>
        <row r="315">
          <cell r="A315">
            <v>174</v>
          </cell>
          <cell r="B315" t="str">
            <v/>
          </cell>
          <cell r="H315">
            <v>0</v>
          </cell>
        </row>
        <row r="316">
          <cell r="A316">
            <v>175</v>
          </cell>
          <cell r="B316" t="str">
            <v/>
          </cell>
          <cell r="H316">
            <v>0</v>
          </cell>
        </row>
        <row r="317">
          <cell r="A317">
            <v>176</v>
          </cell>
          <cell r="H317">
            <v>0</v>
          </cell>
        </row>
        <row r="318">
          <cell r="A318">
            <v>177</v>
          </cell>
          <cell r="H318">
            <v>0</v>
          </cell>
        </row>
        <row r="319">
          <cell r="A319">
            <v>178</v>
          </cell>
          <cell r="H319">
            <v>0</v>
          </cell>
        </row>
        <row r="320">
          <cell r="A320">
            <v>179</v>
          </cell>
          <cell r="H320">
            <v>0</v>
          </cell>
        </row>
        <row r="321">
          <cell r="A321">
            <v>180</v>
          </cell>
          <cell r="H321">
            <v>0</v>
          </cell>
        </row>
        <row r="322">
          <cell r="A322">
            <v>181</v>
          </cell>
          <cell r="H322">
            <v>0</v>
          </cell>
        </row>
        <row r="323">
          <cell r="A323">
            <v>182</v>
          </cell>
          <cell r="H323">
            <v>0</v>
          </cell>
        </row>
        <row r="324">
          <cell r="A324">
            <v>183</v>
          </cell>
          <cell r="H324">
            <v>0</v>
          </cell>
        </row>
        <row r="325">
          <cell r="A325">
            <v>184</v>
          </cell>
          <cell r="H325">
            <v>0</v>
          </cell>
        </row>
        <row r="326">
          <cell r="A326">
            <v>185</v>
          </cell>
          <cell r="H326">
            <v>0</v>
          </cell>
        </row>
        <row r="327">
          <cell r="A327">
            <v>186</v>
          </cell>
          <cell r="H327">
            <v>0</v>
          </cell>
        </row>
        <row r="328">
          <cell r="A328">
            <v>187</v>
          </cell>
          <cell r="H328">
            <v>0</v>
          </cell>
        </row>
        <row r="329">
          <cell r="A329">
            <v>188</v>
          </cell>
          <cell r="H329">
            <v>0</v>
          </cell>
        </row>
        <row r="330">
          <cell r="A330">
            <v>189</v>
          </cell>
          <cell r="H330">
            <v>0</v>
          </cell>
        </row>
        <row r="331">
          <cell r="A331">
            <v>190</v>
          </cell>
          <cell r="H331">
            <v>0</v>
          </cell>
        </row>
        <row r="332">
          <cell r="A332">
            <v>191</v>
          </cell>
          <cell r="H332">
            <v>0</v>
          </cell>
        </row>
        <row r="333">
          <cell r="A333">
            <v>192</v>
          </cell>
          <cell r="H333">
            <v>0</v>
          </cell>
        </row>
        <row r="334">
          <cell r="A334">
            <v>193</v>
          </cell>
          <cell r="H334">
            <v>0</v>
          </cell>
        </row>
        <row r="335">
          <cell r="A335">
            <v>194</v>
          </cell>
          <cell r="H335">
            <v>0</v>
          </cell>
        </row>
        <row r="336">
          <cell r="A336">
            <v>195</v>
          </cell>
          <cell r="H336">
            <v>0</v>
          </cell>
        </row>
        <row r="337">
          <cell r="A337">
            <v>196</v>
          </cell>
          <cell r="H337">
            <v>0</v>
          </cell>
        </row>
        <row r="338">
          <cell r="A338">
            <v>197</v>
          </cell>
          <cell r="H338">
            <v>0</v>
          </cell>
        </row>
        <row r="339">
          <cell r="A339">
            <v>198</v>
          </cell>
          <cell r="H339">
            <v>0</v>
          </cell>
        </row>
        <row r="340">
          <cell r="A340">
            <v>199</v>
          </cell>
          <cell r="H340">
            <v>0</v>
          </cell>
        </row>
        <row r="341">
          <cell r="A341">
            <v>200</v>
          </cell>
          <cell r="H341">
            <v>0</v>
          </cell>
        </row>
        <row r="342">
          <cell r="A342">
            <v>201</v>
          </cell>
          <cell r="H342">
            <v>0</v>
          </cell>
        </row>
        <row r="343">
          <cell r="A343">
            <v>202</v>
          </cell>
          <cell r="H343">
            <v>0</v>
          </cell>
        </row>
        <row r="344">
          <cell r="A344">
            <v>203</v>
          </cell>
          <cell r="H344">
            <v>0</v>
          </cell>
        </row>
        <row r="345">
          <cell r="A345">
            <v>204</v>
          </cell>
          <cell r="H345">
            <v>0</v>
          </cell>
        </row>
        <row r="346">
          <cell r="A346">
            <v>205</v>
          </cell>
          <cell r="H346">
            <v>0</v>
          </cell>
        </row>
        <row r="347">
          <cell r="A347">
            <v>206</v>
          </cell>
          <cell r="H347">
            <v>0</v>
          </cell>
        </row>
        <row r="348">
          <cell r="A348">
            <v>207</v>
          </cell>
          <cell r="H348">
            <v>0</v>
          </cell>
        </row>
        <row r="349">
          <cell r="A349">
            <v>208</v>
          </cell>
          <cell r="H349">
            <v>0</v>
          </cell>
        </row>
        <row r="350">
          <cell r="A350">
            <v>209</v>
          </cell>
          <cell r="H350">
            <v>0</v>
          </cell>
        </row>
        <row r="351">
          <cell r="A351">
            <v>210</v>
          </cell>
          <cell r="H351">
            <v>0</v>
          </cell>
        </row>
        <row r="352">
          <cell r="A352">
            <v>211</v>
          </cell>
          <cell r="H352">
            <v>0</v>
          </cell>
        </row>
        <row r="353">
          <cell r="A353">
            <v>212</v>
          </cell>
          <cell r="H353">
            <v>0</v>
          </cell>
        </row>
        <row r="354">
          <cell r="A354">
            <v>213</v>
          </cell>
          <cell r="H354">
            <v>0</v>
          </cell>
        </row>
        <row r="355">
          <cell r="A355">
            <v>214</v>
          </cell>
          <cell r="H355">
            <v>0</v>
          </cell>
        </row>
        <row r="356">
          <cell r="A356">
            <v>215</v>
          </cell>
          <cell r="H356">
            <v>0</v>
          </cell>
        </row>
        <row r="357">
          <cell r="A357">
            <v>216</v>
          </cell>
          <cell r="H357">
            <v>0</v>
          </cell>
        </row>
        <row r="358">
          <cell r="A358">
            <v>217</v>
          </cell>
          <cell r="H358">
            <v>0</v>
          </cell>
        </row>
        <row r="359">
          <cell r="A359">
            <v>218</v>
          </cell>
          <cell r="H359">
            <v>0</v>
          </cell>
        </row>
        <row r="360">
          <cell r="A360">
            <v>204</v>
          </cell>
          <cell r="H360">
            <v>0</v>
          </cell>
        </row>
        <row r="361">
          <cell r="A361">
            <v>205</v>
          </cell>
          <cell r="H361">
            <v>0</v>
          </cell>
        </row>
        <row r="362">
          <cell r="A362">
            <v>206</v>
          </cell>
          <cell r="H362">
            <v>0</v>
          </cell>
        </row>
        <row r="363">
          <cell r="A363">
            <v>207</v>
          </cell>
          <cell r="H363">
            <v>0</v>
          </cell>
        </row>
        <row r="364">
          <cell r="A364">
            <v>208</v>
          </cell>
          <cell r="H364">
            <v>0</v>
          </cell>
        </row>
        <row r="365">
          <cell r="A365">
            <v>209</v>
          </cell>
          <cell r="H365">
            <v>0</v>
          </cell>
        </row>
        <row r="366">
          <cell r="A366">
            <v>210</v>
          </cell>
          <cell r="H366">
            <v>0</v>
          </cell>
        </row>
        <row r="367">
          <cell r="A367">
            <v>211</v>
          </cell>
          <cell r="H367">
            <v>0</v>
          </cell>
        </row>
        <row r="368">
          <cell r="A368">
            <v>212</v>
          </cell>
          <cell r="H368">
            <v>0</v>
          </cell>
        </row>
        <row r="369">
          <cell r="A369">
            <v>213</v>
          </cell>
          <cell r="H369">
            <v>0</v>
          </cell>
        </row>
        <row r="370">
          <cell r="A370">
            <v>214</v>
          </cell>
          <cell r="H370">
            <v>0</v>
          </cell>
        </row>
        <row r="371">
          <cell r="A371">
            <v>215</v>
          </cell>
          <cell r="H371">
            <v>0</v>
          </cell>
        </row>
        <row r="372">
          <cell r="A372">
            <v>216</v>
          </cell>
          <cell r="H372">
            <v>0</v>
          </cell>
        </row>
        <row r="373">
          <cell r="A373">
            <v>217</v>
          </cell>
          <cell r="H373">
            <v>0</v>
          </cell>
        </row>
        <row r="374">
          <cell r="A374">
            <v>218</v>
          </cell>
          <cell r="H374">
            <v>0</v>
          </cell>
        </row>
        <row r="375">
          <cell r="A375">
            <v>219</v>
          </cell>
          <cell r="H375">
            <v>0</v>
          </cell>
        </row>
        <row r="376">
          <cell r="A376">
            <v>220</v>
          </cell>
          <cell r="H376">
            <v>0</v>
          </cell>
        </row>
        <row r="377">
          <cell r="A377">
            <v>221</v>
          </cell>
          <cell r="H377">
            <v>0</v>
          </cell>
        </row>
        <row r="378">
          <cell r="A378">
            <v>222</v>
          </cell>
          <cell r="H378">
            <v>0</v>
          </cell>
        </row>
        <row r="379">
          <cell r="A379">
            <v>223</v>
          </cell>
          <cell r="H379">
            <v>0</v>
          </cell>
        </row>
        <row r="380">
          <cell r="A380">
            <v>224</v>
          </cell>
          <cell r="H380">
            <v>0</v>
          </cell>
        </row>
        <row r="381">
          <cell r="A381">
            <v>225</v>
          </cell>
          <cell r="H381">
            <v>0</v>
          </cell>
        </row>
        <row r="382">
          <cell r="A382">
            <v>226</v>
          </cell>
          <cell r="H382">
            <v>0</v>
          </cell>
        </row>
        <row r="383">
          <cell r="A383">
            <v>227</v>
          </cell>
          <cell r="H383">
            <v>0</v>
          </cell>
        </row>
        <row r="384">
          <cell r="A384">
            <v>228</v>
          </cell>
          <cell r="H384">
            <v>0</v>
          </cell>
        </row>
        <row r="385">
          <cell r="A385">
            <v>229</v>
          </cell>
          <cell r="H385">
            <v>0</v>
          </cell>
        </row>
        <row r="386">
          <cell r="A386">
            <v>230</v>
          </cell>
          <cell r="H386">
            <v>0</v>
          </cell>
        </row>
        <row r="387">
          <cell r="A387">
            <v>231</v>
          </cell>
          <cell r="H387">
            <v>0</v>
          </cell>
        </row>
        <row r="388">
          <cell r="A388">
            <v>232</v>
          </cell>
          <cell r="H388">
            <v>0</v>
          </cell>
        </row>
        <row r="389">
          <cell r="A389">
            <v>233</v>
          </cell>
          <cell r="H389">
            <v>0</v>
          </cell>
        </row>
        <row r="390">
          <cell r="A390">
            <v>234</v>
          </cell>
          <cell r="H390">
            <v>0</v>
          </cell>
        </row>
        <row r="391">
          <cell r="A391">
            <v>235</v>
          </cell>
          <cell r="H391">
            <v>0</v>
          </cell>
        </row>
        <row r="392">
          <cell r="A392">
            <v>236</v>
          </cell>
          <cell r="H392">
            <v>0</v>
          </cell>
        </row>
        <row r="393">
          <cell r="A393">
            <v>237</v>
          </cell>
          <cell r="H393">
            <v>0</v>
          </cell>
        </row>
        <row r="394">
          <cell r="A394">
            <v>238</v>
          </cell>
          <cell r="H394">
            <v>0</v>
          </cell>
        </row>
        <row r="395">
          <cell r="A395">
            <v>239</v>
          </cell>
          <cell r="H395">
            <v>0</v>
          </cell>
        </row>
        <row r="396">
          <cell r="A396">
            <v>240</v>
          </cell>
          <cell r="H396">
            <v>0</v>
          </cell>
        </row>
        <row r="397">
          <cell r="A397">
            <v>241</v>
          </cell>
          <cell r="H397">
            <v>0</v>
          </cell>
        </row>
        <row r="398">
          <cell r="A398">
            <v>242</v>
          </cell>
          <cell r="H398">
            <v>0</v>
          </cell>
        </row>
        <row r="399">
          <cell r="A399">
            <v>243</v>
          </cell>
          <cell r="H399">
            <v>0</v>
          </cell>
        </row>
        <row r="400">
          <cell r="A400">
            <v>244</v>
          </cell>
          <cell r="H400">
            <v>0</v>
          </cell>
        </row>
        <row r="401">
          <cell r="A401">
            <v>245</v>
          </cell>
          <cell r="H401">
            <v>0</v>
          </cell>
        </row>
        <row r="402">
          <cell r="A402">
            <v>246</v>
          </cell>
          <cell r="H402">
            <v>0</v>
          </cell>
        </row>
        <row r="403">
          <cell r="A403">
            <v>247</v>
          </cell>
          <cell r="H403">
            <v>0</v>
          </cell>
        </row>
        <row r="404">
          <cell r="A404">
            <v>248</v>
          </cell>
          <cell r="H404">
            <v>0</v>
          </cell>
        </row>
        <row r="405">
          <cell r="A405">
            <v>249</v>
          </cell>
          <cell r="H405">
            <v>0</v>
          </cell>
        </row>
        <row r="406">
          <cell r="A406">
            <v>250</v>
          </cell>
          <cell r="H406">
            <v>0</v>
          </cell>
        </row>
        <row r="407">
          <cell r="A407">
            <v>251</v>
          </cell>
          <cell r="H407">
            <v>0</v>
          </cell>
        </row>
        <row r="408">
          <cell r="A408">
            <v>252</v>
          </cell>
          <cell r="H408">
            <v>0</v>
          </cell>
        </row>
        <row r="409">
          <cell r="A409">
            <v>253</v>
          </cell>
          <cell r="H409">
            <v>0</v>
          </cell>
        </row>
        <row r="410">
          <cell r="A410">
            <v>254</v>
          </cell>
          <cell r="H410">
            <v>0</v>
          </cell>
        </row>
        <row r="411">
          <cell r="A411">
            <v>255</v>
          </cell>
          <cell r="H411">
            <v>0</v>
          </cell>
        </row>
        <row r="412">
          <cell r="A412">
            <v>256</v>
          </cell>
          <cell r="H412">
            <v>0</v>
          </cell>
        </row>
        <row r="413">
          <cell r="A413">
            <v>257</v>
          </cell>
          <cell r="H413">
            <v>0</v>
          </cell>
        </row>
        <row r="414">
          <cell r="A414">
            <v>258</v>
          </cell>
          <cell r="H414">
            <v>0</v>
          </cell>
        </row>
        <row r="415">
          <cell r="A415">
            <v>259</v>
          </cell>
          <cell r="H415">
            <v>0</v>
          </cell>
        </row>
        <row r="416">
          <cell r="A416">
            <v>260</v>
          </cell>
          <cell r="H416">
            <v>0</v>
          </cell>
        </row>
        <row r="417">
          <cell r="A417">
            <v>261</v>
          </cell>
          <cell r="H417">
            <v>0</v>
          </cell>
        </row>
        <row r="418">
          <cell r="A418">
            <v>262</v>
          </cell>
          <cell r="H418">
            <v>0</v>
          </cell>
        </row>
        <row r="419">
          <cell r="A419">
            <v>263</v>
          </cell>
          <cell r="H419">
            <v>0</v>
          </cell>
        </row>
        <row r="420">
          <cell r="A420">
            <v>264</v>
          </cell>
          <cell r="H420">
            <v>0</v>
          </cell>
        </row>
        <row r="421">
          <cell r="A421">
            <v>265</v>
          </cell>
          <cell r="H421">
            <v>0</v>
          </cell>
        </row>
        <row r="422">
          <cell r="A422">
            <v>266</v>
          </cell>
          <cell r="H422">
            <v>0</v>
          </cell>
        </row>
        <row r="423">
          <cell r="A423">
            <v>267</v>
          </cell>
          <cell r="H423">
            <v>0</v>
          </cell>
        </row>
        <row r="424">
          <cell r="A424">
            <v>268</v>
          </cell>
          <cell r="H424">
            <v>0</v>
          </cell>
        </row>
        <row r="425">
          <cell r="A425">
            <v>269</v>
          </cell>
          <cell r="H425">
            <v>0</v>
          </cell>
        </row>
        <row r="426">
          <cell r="A426">
            <v>270</v>
          </cell>
          <cell r="H426">
            <v>0</v>
          </cell>
        </row>
        <row r="427">
          <cell r="A427">
            <v>271</v>
          </cell>
          <cell r="H427">
            <v>0</v>
          </cell>
        </row>
        <row r="428">
          <cell r="A428">
            <v>272</v>
          </cell>
          <cell r="H428">
            <v>0</v>
          </cell>
        </row>
        <row r="429">
          <cell r="A429">
            <v>273</v>
          </cell>
          <cell r="H429">
            <v>0</v>
          </cell>
        </row>
        <row r="430">
          <cell r="A430">
            <v>274</v>
          </cell>
          <cell r="H430">
            <v>0</v>
          </cell>
        </row>
        <row r="431">
          <cell r="A431">
            <v>275</v>
          </cell>
          <cell r="H431">
            <v>0</v>
          </cell>
        </row>
        <row r="432">
          <cell r="A432">
            <v>276</v>
          </cell>
          <cell r="H432">
            <v>0</v>
          </cell>
        </row>
        <row r="433">
          <cell r="A433">
            <v>277</v>
          </cell>
          <cell r="H433">
            <v>0</v>
          </cell>
        </row>
        <row r="434">
          <cell r="A434">
            <v>278</v>
          </cell>
          <cell r="H434">
            <v>0</v>
          </cell>
        </row>
        <row r="435">
          <cell r="A435">
            <v>279</v>
          </cell>
          <cell r="H435">
            <v>0</v>
          </cell>
        </row>
        <row r="436">
          <cell r="A436">
            <v>280</v>
          </cell>
          <cell r="H436">
            <v>0</v>
          </cell>
        </row>
        <row r="437">
          <cell r="A437">
            <v>281</v>
          </cell>
          <cell r="H437">
            <v>0</v>
          </cell>
        </row>
        <row r="438">
          <cell r="A438">
            <v>282</v>
          </cell>
          <cell r="H438">
            <v>0</v>
          </cell>
        </row>
        <row r="439">
          <cell r="A439">
            <v>283</v>
          </cell>
          <cell r="H439">
            <v>0</v>
          </cell>
        </row>
        <row r="440">
          <cell r="A440">
            <v>284</v>
          </cell>
          <cell r="H440">
            <v>0</v>
          </cell>
        </row>
        <row r="441">
          <cell r="A441">
            <v>285</v>
          </cell>
          <cell r="H441">
            <v>0</v>
          </cell>
        </row>
        <row r="442">
          <cell r="A442">
            <v>286</v>
          </cell>
          <cell r="H442">
            <v>0</v>
          </cell>
        </row>
        <row r="443">
          <cell r="A443">
            <v>287</v>
          </cell>
          <cell r="H443">
            <v>0</v>
          </cell>
        </row>
        <row r="444">
          <cell r="A444">
            <v>288</v>
          </cell>
          <cell r="H444">
            <v>0</v>
          </cell>
        </row>
        <row r="445">
          <cell r="A445">
            <v>289</v>
          </cell>
          <cell r="H445">
            <v>0</v>
          </cell>
        </row>
        <row r="446">
          <cell r="A446">
            <v>290</v>
          </cell>
          <cell r="H446">
            <v>0</v>
          </cell>
        </row>
        <row r="447">
          <cell r="A447">
            <v>291</v>
          </cell>
          <cell r="B447" t="str">
            <v/>
          </cell>
          <cell r="H447">
            <v>0</v>
          </cell>
        </row>
        <row r="448">
          <cell r="A448">
            <v>292</v>
          </cell>
          <cell r="B448" t="str">
            <v/>
          </cell>
          <cell r="H448">
            <v>0</v>
          </cell>
        </row>
        <row r="449">
          <cell r="A449">
            <v>293</v>
          </cell>
          <cell r="B449" t="str">
            <v/>
          </cell>
          <cell r="H449">
            <v>0</v>
          </cell>
        </row>
        <row r="450">
          <cell r="A450">
            <v>294</v>
          </cell>
          <cell r="B450" t="str">
            <v/>
          </cell>
          <cell r="H450">
            <v>0</v>
          </cell>
        </row>
        <row r="451">
          <cell r="A451">
            <v>295</v>
          </cell>
          <cell r="B451" t="str">
            <v/>
          </cell>
          <cell r="H451">
            <v>0</v>
          </cell>
        </row>
        <row r="452">
          <cell r="A452">
            <v>296</v>
          </cell>
          <cell r="B452" t="str">
            <v/>
          </cell>
          <cell r="H452">
            <v>0</v>
          </cell>
        </row>
        <row r="453">
          <cell r="A453">
            <v>297</v>
          </cell>
          <cell r="B453" t="str">
            <v/>
          </cell>
          <cell r="H453">
            <v>0</v>
          </cell>
        </row>
        <row r="454">
          <cell r="A454">
            <v>298</v>
          </cell>
          <cell r="B454" t="str">
            <v/>
          </cell>
          <cell r="H454">
            <v>0</v>
          </cell>
        </row>
        <row r="455">
          <cell r="A455">
            <v>299</v>
          </cell>
          <cell r="B455" t="str">
            <v/>
          </cell>
          <cell r="H455">
            <v>0</v>
          </cell>
        </row>
        <row r="456">
          <cell r="A456">
            <v>300</v>
          </cell>
          <cell r="B456" t="str">
            <v/>
          </cell>
          <cell r="H456">
            <v>0</v>
          </cell>
        </row>
        <row r="457">
          <cell r="A457">
            <v>301</v>
          </cell>
          <cell r="B457" t="str">
            <v/>
          </cell>
          <cell r="H457">
            <v>0</v>
          </cell>
        </row>
        <row r="458">
          <cell r="A458">
            <v>302</v>
          </cell>
          <cell r="B458" t="str">
            <v/>
          </cell>
          <cell r="H458">
            <v>0</v>
          </cell>
        </row>
        <row r="459">
          <cell r="A459">
            <v>303</v>
          </cell>
          <cell r="B459" t="str">
            <v/>
          </cell>
          <cell r="H459">
            <v>0</v>
          </cell>
        </row>
        <row r="460">
          <cell r="A460">
            <v>304</v>
          </cell>
          <cell r="B460" t="str">
            <v/>
          </cell>
          <cell r="H460">
            <v>0</v>
          </cell>
        </row>
        <row r="461">
          <cell r="A461">
            <v>305</v>
          </cell>
          <cell r="B461" t="str">
            <v/>
          </cell>
          <cell r="H461">
            <v>0</v>
          </cell>
        </row>
        <row r="462">
          <cell r="A462">
            <v>306</v>
          </cell>
          <cell r="B462" t="str">
            <v/>
          </cell>
          <cell r="H462">
            <v>0</v>
          </cell>
        </row>
        <row r="463">
          <cell r="A463">
            <v>307</v>
          </cell>
          <cell r="B463" t="str">
            <v/>
          </cell>
          <cell r="H463">
            <v>0</v>
          </cell>
        </row>
        <row r="464">
          <cell r="A464">
            <v>308</v>
          </cell>
          <cell r="B464" t="str">
            <v/>
          </cell>
          <cell r="H464">
            <v>0</v>
          </cell>
        </row>
        <row r="465">
          <cell r="A465">
            <v>309</v>
          </cell>
          <cell r="B465" t="str">
            <v/>
          </cell>
          <cell r="H465">
            <v>0</v>
          </cell>
        </row>
        <row r="466">
          <cell r="A466">
            <v>310</v>
          </cell>
          <cell r="B466" t="str">
            <v/>
          </cell>
          <cell r="H466">
            <v>0</v>
          </cell>
        </row>
        <row r="467">
          <cell r="A467">
            <v>311</v>
          </cell>
          <cell r="B467" t="str">
            <v/>
          </cell>
          <cell r="H467">
            <v>0</v>
          </cell>
        </row>
        <row r="468">
          <cell r="A468">
            <v>312</v>
          </cell>
          <cell r="B468" t="str">
            <v/>
          </cell>
          <cell r="H468">
            <v>0</v>
          </cell>
        </row>
        <row r="469">
          <cell r="A469">
            <v>313</v>
          </cell>
          <cell r="B469" t="str">
            <v/>
          </cell>
          <cell r="H469">
            <v>0</v>
          </cell>
        </row>
        <row r="470">
          <cell r="A470">
            <v>314</v>
          </cell>
          <cell r="B470" t="str">
            <v/>
          </cell>
          <cell r="H470">
            <v>0</v>
          </cell>
        </row>
        <row r="471">
          <cell r="A471">
            <v>315</v>
          </cell>
          <cell r="B471" t="str">
            <v/>
          </cell>
          <cell r="H471">
            <v>0</v>
          </cell>
        </row>
        <row r="472">
          <cell r="A472">
            <v>316</v>
          </cell>
          <cell r="B472" t="str">
            <v/>
          </cell>
          <cell r="H472">
            <v>0</v>
          </cell>
        </row>
        <row r="473">
          <cell r="A473">
            <v>317</v>
          </cell>
          <cell r="B473" t="str">
            <v/>
          </cell>
          <cell r="H473">
            <v>0</v>
          </cell>
        </row>
        <row r="474">
          <cell r="A474">
            <v>318</v>
          </cell>
          <cell r="B474" t="str">
            <v/>
          </cell>
          <cell r="H474">
            <v>0</v>
          </cell>
        </row>
        <row r="475">
          <cell r="A475">
            <v>319</v>
          </cell>
          <cell r="B475" t="str">
            <v/>
          </cell>
          <cell r="H475">
            <v>0</v>
          </cell>
        </row>
        <row r="476">
          <cell r="A476">
            <v>320</v>
          </cell>
          <cell r="B476" t="str">
            <v/>
          </cell>
          <cell r="H476">
            <v>0</v>
          </cell>
        </row>
        <row r="477">
          <cell r="A477">
            <v>321</v>
          </cell>
          <cell r="B477" t="str">
            <v/>
          </cell>
          <cell r="H477">
            <v>0</v>
          </cell>
        </row>
        <row r="478">
          <cell r="A478">
            <v>322</v>
          </cell>
          <cell r="B478" t="str">
            <v/>
          </cell>
          <cell r="H478">
            <v>0</v>
          </cell>
        </row>
        <row r="479">
          <cell r="A479">
            <v>323</v>
          </cell>
          <cell r="B479" t="str">
            <v/>
          </cell>
          <cell r="H479">
            <v>0</v>
          </cell>
        </row>
        <row r="480">
          <cell r="A480">
            <v>324</v>
          </cell>
          <cell r="B480" t="str">
            <v/>
          </cell>
          <cell r="H480">
            <v>0</v>
          </cell>
        </row>
        <row r="481">
          <cell r="A481">
            <v>325</v>
          </cell>
          <cell r="B481" t="str">
            <v/>
          </cell>
          <cell r="H481">
            <v>0</v>
          </cell>
        </row>
        <row r="482">
          <cell r="A482">
            <v>326</v>
          </cell>
          <cell r="B482" t="str">
            <v/>
          </cell>
          <cell r="H482">
            <v>0</v>
          </cell>
        </row>
        <row r="483">
          <cell r="A483">
            <v>327</v>
          </cell>
          <cell r="B483" t="str">
            <v/>
          </cell>
          <cell r="H483">
            <v>0</v>
          </cell>
        </row>
        <row r="484">
          <cell r="A484">
            <v>328</v>
          </cell>
          <cell r="B484" t="str">
            <v/>
          </cell>
          <cell r="H484">
            <v>0</v>
          </cell>
        </row>
        <row r="485">
          <cell r="A485">
            <v>329</v>
          </cell>
          <cell r="B485" t="str">
            <v/>
          </cell>
          <cell r="H485">
            <v>0</v>
          </cell>
        </row>
        <row r="486">
          <cell r="A486">
            <v>330</v>
          </cell>
          <cell r="B486" t="str">
            <v/>
          </cell>
          <cell r="H486">
            <v>0</v>
          </cell>
        </row>
        <row r="487">
          <cell r="A487">
            <v>331</v>
          </cell>
          <cell r="B487" t="str">
            <v/>
          </cell>
          <cell r="H487">
            <v>0</v>
          </cell>
        </row>
        <row r="488">
          <cell r="A488">
            <v>332</v>
          </cell>
          <cell r="B488" t="str">
            <v/>
          </cell>
          <cell r="H488">
            <v>0</v>
          </cell>
        </row>
        <row r="489">
          <cell r="A489">
            <v>333</v>
          </cell>
          <cell r="B489" t="str">
            <v/>
          </cell>
          <cell r="H489">
            <v>0</v>
          </cell>
        </row>
        <row r="490">
          <cell r="A490">
            <v>334</v>
          </cell>
          <cell r="B490" t="str">
            <v/>
          </cell>
          <cell r="H490">
            <v>0</v>
          </cell>
        </row>
        <row r="491">
          <cell r="A491">
            <v>335</v>
          </cell>
          <cell r="B491" t="str">
            <v/>
          </cell>
          <cell r="H491">
            <v>0</v>
          </cell>
        </row>
        <row r="492">
          <cell r="A492">
            <v>336</v>
          </cell>
          <cell r="B492" t="str">
            <v/>
          </cell>
          <cell r="H492">
            <v>0</v>
          </cell>
        </row>
        <row r="493">
          <cell r="A493">
            <v>337</v>
          </cell>
          <cell r="B493" t="str">
            <v/>
          </cell>
          <cell r="H493">
            <v>0</v>
          </cell>
        </row>
        <row r="494">
          <cell r="A494">
            <v>338</v>
          </cell>
          <cell r="B494" t="str">
            <v/>
          </cell>
          <cell r="H494">
            <v>0</v>
          </cell>
        </row>
        <row r="495">
          <cell r="A495">
            <v>339</v>
          </cell>
          <cell r="B495" t="str">
            <v/>
          </cell>
          <cell r="H495">
            <v>0</v>
          </cell>
        </row>
        <row r="496">
          <cell r="A496">
            <v>340</v>
          </cell>
          <cell r="B496" t="str">
            <v/>
          </cell>
          <cell r="H496">
            <v>0</v>
          </cell>
        </row>
        <row r="497">
          <cell r="A497">
            <v>341</v>
          </cell>
          <cell r="B497" t="str">
            <v/>
          </cell>
          <cell r="H497">
            <v>0</v>
          </cell>
        </row>
        <row r="498">
          <cell r="A498">
            <v>342</v>
          </cell>
          <cell r="B498" t="str">
            <v/>
          </cell>
          <cell r="H498">
            <v>0</v>
          </cell>
        </row>
        <row r="499">
          <cell r="A499">
            <v>343</v>
          </cell>
          <cell r="B499" t="str">
            <v/>
          </cell>
          <cell r="H499">
            <v>0</v>
          </cell>
        </row>
        <row r="500">
          <cell r="A500">
            <v>344</v>
          </cell>
          <cell r="B500" t="str">
            <v/>
          </cell>
          <cell r="H500">
            <v>0</v>
          </cell>
        </row>
        <row r="501">
          <cell r="A501">
            <v>345</v>
          </cell>
          <cell r="B501" t="str">
            <v/>
          </cell>
          <cell r="H501">
            <v>0</v>
          </cell>
        </row>
        <row r="502">
          <cell r="A502">
            <v>346</v>
          </cell>
          <cell r="B502" t="str">
            <v/>
          </cell>
          <cell r="H502">
            <v>0</v>
          </cell>
        </row>
        <row r="503">
          <cell r="A503">
            <v>347</v>
          </cell>
          <cell r="B503" t="str">
            <v/>
          </cell>
          <cell r="H503">
            <v>0</v>
          </cell>
        </row>
        <row r="504">
          <cell r="A504">
            <v>348</v>
          </cell>
          <cell r="B504" t="str">
            <v/>
          </cell>
          <cell r="H504">
            <v>0</v>
          </cell>
        </row>
        <row r="505">
          <cell r="A505">
            <v>349</v>
          </cell>
          <cell r="B505" t="str">
            <v/>
          </cell>
          <cell r="H505">
            <v>0</v>
          </cell>
        </row>
        <row r="506">
          <cell r="A506">
            <v>350</v>
          </cell>
          <cell r="B506" t="str">
            <v/>
          </cell>
          <cell r="H506">
            <v>0</v>
          </cell>
        </row>
        <row r="507">
          <cell r="A507">
            <v>351</v>
          </cell>
          <cell r="B507" t="str">
            <v/>
          </cell>
          <cell r="H507">
            <v>0</v>
          </cell>
        </row>
        <row r="508">
          <cell r="A508">
            <v>352</v>
          </cell>
          <cell r="B508" t="str">
            <v/>
          </cell>
          <cell r="H508">
            <v>0</v>
          </cell>
        </row>
        <row r="509">
          <cell r="A509">
            <v>353</v>
          </cell>
          <cell r="B509" t="str">
            <v/>
          </cell>
          <cell r="H509">
            <v>0</v>
          </cell>
        </row>
        <row r="510">
          <cell r="A510">
            <v>354</v>
          </cell>
          <cell r="B510" t="str">
            <v/>
          </cell>
          <cell r="H510">
            <v>0</v>
          </cell>
        </row>
        <row r="511">
          <cell r="A511">
            <v>355</v>
          </cell>
          <cell r="B511" t="str">
            <v/>
          </cell>
          <cell r="H511">
            <v>0</v>
          </cell>
        </row>
        <row r="512">
          <cell r="A512">
            <v>356</v>
          </cell>
          <cell r="B512" t="str">
            <v/>
          </cell>
          <cell r="H512">
            <v>0</v>
          </cell>
        </row>
        <row r="513">
          <cell r="A513">
            <v>357</v>
          </cell>
          <cell r="B513" t="str">
            <v/>
          </cell>
          <cell r="H513">
            <v>0</v>
          </cell>
        </row>
        <row r="514">
          <cell r="A514">
            <v>358</v>
          </cell>
          <cell r="B514" t="str">
            <v/>
          </cell>
        </row>
        <row r="515">
          <cell r="A515">
            <v>359</v>
          </cell>
          <cell r="B515" t="str">
            <v/>
          </cell>
        </row>
        <row r="516">
          <cell r="A516">
            <v>360</v>
          </cell>
          <cell r="B516" t="str">
            <v/>
          </cell>
        </row>
        <row r="517">
          <cell r="A517">
            <v>361</v>
          </cell>
          <cell r="B517" t="str">
            <v/>
          </cell>
        </row>
        <row r="518">
          <cell r="A518">
            <v>362</v>
          </cell>
          <cell r="B518" t="str">
            <v/>
          </cell>
        </row>
        <row r="519">
          <cell r="A519">
            <v>363</v>
          </cell>
          <cell r="B519" t="str">
            <v/>
          </cell>
        </row>
        <row r="520">
          <cell r="A520">
            <v>364</v>
          </cell>
          <cell r="B520" t="str">
            <v/>
          </cell>
        </row>
        <row r="521">
          <cell r="A521">
            <v>365</v>
          </cell>
          <cell r="B521" t="str">
            <v/>
          </cell>
          <cell r="H521">
            <v>0</v>
          </cell>
        </row>
        <row r="522">
          <cell r="A522">
            <v>366</v>
          </cell>
          <cell r="B522" t="str">
            <v/>
          </cell>
          <cell r="H522">
            <v>0</v>
          </cell>
        </row>
        <row r="523">
          <cell r="A523">
            <v>367</v>
          </cell>
          <cell r="B523" t="str">
            <v/>
          </cell>
          <cell r="H523">
            <v>0</v>
          </cell>
        </row>
        <row r="524">
          <cell r="A524">
            <v>368</v>
          </cell>
          <cell r="B524" t="str">
            <v/>
          </cell>
          <cell r="H524">
            <v>0</v>
          </cell>
        </row>
        <row r="525">
          <cell r="A525">
            <v>369</v>
          </cell>
          <cell r="B525" t="str">
            <v/>
          </cell>
          <cell r="H525">
            <v>0</v>
          </cell>
        </row>
        <row r="526">
          <cell r="A526">
            <v>370</v>
          </cell>
          <cell r="B526" t="str">
            <v/>
          </cell>
          <cell r="H526">
            <v>0</v>
          </cell>
        </row>
        <row r="527">
          <cell r="A527">
            <v>371</v>
          </cell>
          <cell r="B527" t="str">
            <v/>
          </cell>
          <cell r="H527">
            <v>0</v>
          </cell>
        </row>
        <row r="528">
          <cell r="A528">
            <v>372</v>
          </cell>
          <cell r="B528" t="str">
            <v/>
          </cell>
          <cell r="H528">
            <v>0</v>
          </cell>
        </row>
        <row r="529">
          <cell r="A529">
            <v>373</v>
          </cell>
          <cell r="B529" t="str">
            <v/>
          </cell>
          <cell r="H529">
            <v>0</v>
          </cell>
        </row>
        <row r="530">
          <cell r="A530">
            <v>374</v>
          </cell>
          <cell r="B530" t="str">
            <v/>
          </cell>
          <cell r="H530">
            <v>0</v>
          </cell>
        </row>
        <row r="531">
          <cell r="A531">
            <v>375</v>
          </cell>
          <cell r="B531" t="str">
            <v/>
          </cell>
          <cell r="H531">
            <v>0</v>
          </cell>
        </row>
        <row r="532">
          <cell r="A532">
            <v>376</v>
          </cell>
          <cell r="B532" t="str">
            <v/>
          </cell>
          <cell r="H532">
            <v>0</v>
          </cell>
        </row>
        <row r="533">
          <cell r="A533">
            <v>377</v>
          </cell>
          <cell r="B533" t="str">
            <v/>
          </cell>
          <cell r="H533">
            <v>0</v>
          </cell>
        </row>
        <row r="534">
          <cell r="A534">
            <v>378</v>
          </cell>
          <cell r="B534" t="str">
            <v/>
          </cell>
          <cell r="H534">
            <v>0</v>
          </cell>
        </row>
        <row r="535">
          <cell r="A535">
            <v>379</v>
          </cell>
          <cell r="B535" t="str">
            <v/>
          </cell>
          <cell r="H535">
            <v>0</v>
          </cell>
        </row>
        <row r="536">
          <cell r="A536">
            <v>380</v>
          </cell>
          <cell r="B536" t="str">
            <v/>
          </cell>
          <cell r="H536">
            <v>0</v>
          </cell>
        </row>
        <row r="537">
          <cell r="A537">
            <v>381</v>
          </cell>
          <cell r="B537" t="str">
            <v/>
          </cell>
          <cell r="H537">
            <v>0</v>
          </cell>
        </row>
        <row r="538">
          <cell r="A538">
            <v>382</v>
          </cell>
          <cell r="B538" t="str">
            <v/>
          </cell>
          <cell r="H538">
            <v>0</v>
          </cell>
        </row>
        <row r="539">
          <cell r="A539">
            <v>383</v>
          </cell>
          <cell r="B539" t="str">
            <v/>
          </cell>
          <cell r="H539">
            <v>0</v>
          </cell>
        </row>
        <row r="540">
          <cell r="A540">
            <v>384</v>
          </cell>
          <cell r="B540" t="str">
            <v/>
          </cell>
          <cell r="H540">
            <v>0</v>
          </cell>
        </row>
        <row r="541">
          <cell r="A541">
            <v>385</v>
          </cell>
          <cell r="B541" t="str">
            <v/>
          </cell>
          <cell r="H541">
            <v>0</v>
          </cell>
        </row>
        <row r="542">
          <cell r="A542">
            <v>386</v>
          </cell>
          <cell r="B542" t="str">
            <v/>
          </cell>
          <cell r="H542">
            <v>0</v>
          </cell>
        </row>
        <row r="543">
          <cell r="A543">
            <v>387</v>
          </cell>
          <cell r="B543" t="str">
            <v/>
          </cell>
          <cell r="H543">
            <v>0</v>
          </cell>
        </row>
        <row r="544">
          <cell r="A544">
            <v>388</v>
          </cell>
          <cell r="B544" t="str">
            <v/>
          </cell>
          <cell r="H544">
            <v>0</v>
          </cell>
        </row>
        <row r="545">
          <cell r="A545">
            <v>389</v>
          </cell>
          <cell r="B545" t="str">
            <v/>
          </cell>
          <cell r="H545">
            <v>0</v>
          </cell>
        </row>
        <row r="546">
          <cell r="A546">
            <v>390</v>
          </cell>
          <cell r="B546" t="str">
            <v/>
          </cell>
          <cell r="H546">
            <v>0</v>
          </cell>
        </row>
        <row r="547">
          <cell r="A547">
            <v>391</v>
          </cell>
          <cell r="B547" t="str">
            <v/>
          </cell>
          <cell r="H547">
            <v>0</v>
          </cell>
        </row>
        <row r="548">
          <cell r="A548">
            <v>392</v>
          </cell>
          <cell r="B548" t="str">
            <v/>
          </cell>
          <cell r="H548">
            <v>0</v>
          </cell>
        </row>
        <row r="549">
          <cell r="A549">
            <v>393</v>
          </cell>
          <cell r="B549" t="str">
            <v/>
          </cell>
          <cell r="H549">
            <v>0</v>
          </cell>
        </row>
        <row r="550">
          <cell r="A550">
            <v>394</v>
          </cell>
          <cell r="B550" t="str">
            <v/>
          </cell>
          <cell r="H550">
            <v>0</v>
          </cell>
        </row>
        <row r="551">
          <cell r="A551">
            <v>395</v>
          </cell>
          <cell r="B551" t="str">
            <v/>
          </cell>
          <cell r="H551">
            <v>0</v>
          </cell>
        </row>
        <row r="552">
          <cell r="A552">
            <v>396</v>
          </cell>
          <cell r="B552" t="str">
            <v/>
          </cell>
          <cell r="H552">
            <v>0</v>
          </cell>
        </row>
        <row r="553">
          <cell r="A553">
            <v>397</v>
          </cell>
          <cell r="B553" t="str">
            <v/>
          </cell>
          <cell r="H553">
            <v>0</v>
          </cell>
        </row>
        <row r="554">
          <cell r="A554">
            <v>398</v>
          </cell>
          <cell r="B554" t="str">
            <v/>
          </cell>
          <cell r="H554">
            <v>0</v>
          </cell>
        </row>
        <row r="555">
          <cell r="A555">
            <v>399</v>
          </cell>
          <cell r="B555" t="str">
            <v/>
          </cell>
          <cell r="H555">
            <v>0</v>
          </cell>
        </row>
        <row r="556">
          <cell r="A556">
            <v>400</v>
          </cell>
          <cell r="B556" t="str">
            <v/>
          </cell>
          <cell r="H556">
            <v>0</v>
          </cell>
        </row>
        <row r="557">
          <cell r="A557">
            <v>401</v>
          </cell>
          <cell r="B557" t="str">
            <v/>
          </cell>
          <cell r="H557">
            <v>0</v>
          </cell>
        </row>
        <row r="558">
          <cell r="A558">
            <v>402</v>
          </cell>
          <cell r="B558" t="str">
            <v/>
          </cell>
          <cell r="H558">
            <v>0</v>
          </cell>
        </row>
        <row r="559">
          <cell r="A559">
            <v>403</v>
          </cell>
          <cell r="B559" t="str">
            <v/>
          </cell>
          <cell r="H559">
            <v>0</v>
          </cell>
        </row>
        <row r="560">
          <cell r="A560">
            <v>404</v>
          </cell>
          <cell r="B560" t="str">
            <v/>
          </cell>
          <cell r="H560">
            <v>0</v>
          </cell>
        </row>
        <row r="561">
          <cell r="A561">
            <v>405</v>
          </cell>
          <cell r="B561" t="str">
            <v/>
          </cell>
          <cell r="H561">
            <v>0</v>
          </cell>
        </row>
        <row r="562">
          <cell r="A562">
            <v>406</v>
          </cell>
          <cell r="B562" t="str">
            <v/>
          </cell>
          <cell r="H562">
            <v>0</v>
          </cell>
        </row>
        <row r="563">
          <cell r="A563">
            <v>407</v>
          </cell>
          <cell r="B563" t="str">
            <v/>
          </cell>
          <cell r="H563">
            <v>0</v>
          </cell>
        </row>
        <row r="564">
          <cell r="A564">
            <v>408</v>
          </cell>
          <cell r="B564" t="str">
            <v/>
          </cell>
          <cell r="H564">
            <v>0</v>
          </cell>
        </row>
        <row r="565">
          <cell r="A565">
            <v>409</v>
          </cell>
          <cell r="B565" t="str">
            <v/>
          </cell>
          <cell r="H565">
            <v>0</v>
          </cell>
        </row>
        <row r="566">
          <cell r="A566">
            <v>410</v>
          </cell>
          <cell r="B566" t="str">
            <v/>
          </cell>
          <cell r="H566">
            <v>0</v>
          </cell>
        </row>
        <row r="567">
          <cell r="A567">
            <v>411</v>
          </cell>
          <cell r="B567" t="str">
            <v/>
          </cell>
          <cell r="H567">
            <v>0</v>
          </cell>
        </row>
        <row r="568">
          <cell r="A568">
            <v>412</v>
          </cell>
          <cell r="B568" t="str">
            <v/>
          </cell>
          <cell r="H568">
            <v>0</v>
          </cell>
        </row>
        <row r="569">
          <cell r="A569">
            <v>413</v>
          </cell>
          <cell r="B569" t="str">
            <v/>
          </cell>
          <cell r="H569">
            <v>0</v>
          </cell>
        </row>
        <row r="570">
          <cell r="A570">
            <v>414</v>
          </cell>
          <cell r="B570" t="str">
            <v/>
          </cell>
          <cell r="H570">
            <v>0</v>
          </cell>
        </row>
        <row r="571">
          <cell r="A571">
            <v>415</v>
          </cell>
          <cell r="B571" t="str">
            <v/>
          </cell>
          <cell r="H571">
            <v>0</v>
          </cell>
        </row>
        <row r="572">
          <cell r="A572">
            <v>416</v>
          </cell>
          <cell r="B572" t="str">
            <v/>
          </cell>
          <cell r="H572">
            <v>0</v>
          </cell>
        </row>
        <row r="573">
          <cell r="A573">
            <v>417</v>
          </cell>
          <cell r="B573" t="str">
            <v/>
          </cell>
          <cell r="H573">
            <v>0</v>
          </cell>
        </row>
        <row r="574">
          <cell r="A574">
            <v>418</v>
          </cell>
          <cell r="B574" t="str">
            <v/>
          </cell>
          <cell r="H574">
            <v>0</v>
          </cell>
        </row>
        <row r="575">
          <cell r="A575">
            <v>419</v>
          </cell>
          <cell r="B575" t="str">
            <v/>
          </cell>
          <cell r="H575">
            <v>0</v>
          </cell>
        </row>
        <row r="576">
          <cell r="A576">
            <v>420</v>
          </cell>
          <cell r="B576" t="str">
            <v/>
          </cell>
          <cell r="H576">
            <v>0</v>
          </cell>
        </row>
        <row r="577">
          <cell r="A577">
            <v>421</v>
          </cell>
          <cell r="B577" t="str">
            <v/>
          </cell>
          <cell r="H577">
            <v>0</v>
          </cell>
        </row>
        <row r="578">
          <cell r="A578">
            <v>422</v>
          </cell>
          <cell r="B578" t="str">
            <v/>
          </cell>
          <cell r="H578">
            <v>0</v>
          </cell>
        </row>
        <row r="579">
          <cell r="A579">
            <v>423</v>
          </cell>
          <cell r="B579" t="str">
            <v/>
          </cell>
          <cell r="H579">
            <v>0</v>
          </cell>
        </row>
        <row r="580">
          <cell r="A580">
            <v>424</v>
          </cell>
          <cell r="B580" t="str">
            <v/>
          </cell>
          <cell r="H580">
            <v>0</v>
          </cell>
        </row>
        <row r="581">
          <cell r="A581">
            <v>425</v>
          </cell>
          <cell r="B581" t="str">
            <v/>
          </cell>
          <cell r="H581">
            <v>0</v>
          </cell>
        </row>
        <row r="582">
          <cell r="A582">
            <v>426</v>
          </cell>
          <cell r="B582" t="str">
            <v/>
          </cell>
          <cell r="H582">
            <v>0</v>
          </cell>
        </row>
        <row r="583">
          <cell r="A583">
            <v>427</v>
          </cell>
          <cell r="B583" t="str">
            <v/>
          </cell>
          <cell r="H583">
            <v>0</v>
          </cell>
        </row>
        <row r="584">
          <cell r="A584">
            <v>428</v>
          </cell>
          <cell r="B584" t="str">
            <v/>
          </cell>
          <cell r="H584">
            <v>0</v>
          </cell>
        </row>
        <row r="585">
          <cell r="A585">
            <v>429</v>
          </cell>
          <cell r="B585" t="str">
            <v/>
          </cell>
          <cell r="H585">
            <v>0</v>
          </cell>
        </row>
        <row r="586">
          <cell r="A586">
            <v>430</v>
          </cell>
          <cell r="B586" t="str">
            <v/>
          </cell>
          <cell r="H586">
            <v>0</v>
          </cell>
        </row>
        <row r="587">
          <cell r="A587">
            <v>431</v>
          </cell>
          <cell r="B587" t="str">
            <v/>
          </cell>
          <cell r="H587">
            <v>0</v>
          </cell>
        </row>
        <row r="588">
          <cell r="A588">
            <v>432</v>
          </cell>
          <cell r="B588" t="str">
            <v/>
          </cell>
          <cell r="H588">
            <v>0</v>
          </cell>
        </row>
        <row r="589">
          <cell r="A589">
            <v>433</v>
          </cell>
          <cell r="B589" t="str">
            <v/>
          </cell>
          <cell r="H589">
            <v>0</v>
          </cell>
        </row>
        <row r="590">
          <cell r="A590">
            <v>434</v>
          </cell>
          <cell r="B590" t="str">
            <v/>
          </cell>
          <cell r="H590">
            <v>0</v>
          </cell>
        </row>
        <row r="591">
          <cell r="A591">
            <v>435</v>
          </cell>
          <cell r="B591" t="str">
            <v/>
          </cell>
          <cell r="H591">
            <v>0</v>
          </cell>
        </row>
        <row r="592">
          <cell r="A592">
            <v>436</v>
          </cell>
          <cell r="B592" t="str">
            <v/>
          </cell>
          <cell r="H592">
            <v>0</v>
          </cell>
        </row>
        <row r="593">
          <cell r="A593">
            <v>437</v>
          </cell>
          <cell r="B593" t="str">
            <v/>
          </cell>
          <cell r="H593">
            <v>0</v>
          </cell>
        </row>
        <row r="594">
          <cell r="A594">
            <v>438</v>
          </cell>
          <cell r="B594" t="str">
            <v/>
          </cell>
          <cell r="H594">
            <v>0</v>
          </cell>
        </row>
        <row r="595">
          <cell r="A595">
            <v>439</v>
          </cell>
          <cell r="B595" t="str">
            <v/>
          </cell>
          <cell r="H595">
            <v>0</v>
          </cell>
        </row>
        <row r="596">
          <cell r="A596">
            <v>440</v>
          </cell>
          <cell r="B596" t="str">
            <v/>
          </cell>
          <cell r="H596">
            <v>0</v>
          </cell>
        </row>
        <row r="597">
          <cell r="A597">
            <v>441</v>
          </cell>
          <cell r="B597" t="str">
            <v/>
          </cell>
          <cell r="H597">
            <v>0</v>
          </cell>
        </row>
        <row r="598">
          <cell r="A598">
            <v>442</v>
          </cell>
          <cell r="B598" t="str">
            <v/>
          </cell>
          <cell r="H598">
            <v>0</v>
          </cell>
        </row>
        <row r="599">
          <cell r="A599">
            <v>443</v>
          </cell>
          <cell r="B599" t="str">
            <v/>
          </cell>
          <cell r="H599">
            <v>0</v>
          </cell>
        </row>
        <row r="600">
          <cell r="A600">
            <v>444</v>
          </cell>
          <cell r="B600" t="str">
            <v/>
          </cell>
          <cell r="H600">
            <v>0</v>
          </cell>
        </row>
        <row r="601">
          <cell r="A601">
            <v>445</v>
          </cell>
          <cell r="B601" t="str">
            <v/>
          </cell>
          <cell r="H601">
            <v>0</v>
          </cell>
        </row>
        <row r="602">
          <cell r="A602">
            <v>446</v>
          </cell>
          <cell r="B602" t="str">
            <v/>
          </cell>
          <cell r="H602">
            <v>0</v>
          </cell>
        </row>
        <row r="603">
          <cell r="A603">
            <v>447</v>
          </cell>
          <cell r="B603" t="str">
            <v/>
          </cell>
          <cell r="H603">
            <v>0</v>
          </cell>
        </row>
        <row r="604">
          <cell r="A604">
            <v>448</v>
          </cell>
          <cell r="B604" t="str">
            <v/>
          </cell>
          <cell r="H604">
            <v>0</v>
          </cell>
        </row>
        <row r="605">
          <cell r="A605">
            <v>449</v>
          </cell>
          <cell r="B605" t="str">
            <v/>
          </cell>
          <cell r="H605">
            <v>0</v>
          </cell>
        </row>
        <row r="606">
          <cell r="A606">
            <v>450</v>
          </cell>
          <cell r="B606" t="str">
            <v/>
          </cell>
          <cell r="H606">
            <v>0</v>
          </cell>
        </row>
        <row r="607">
          <cell r="A607">
            <v>451</v>
          </cell>
          <cell r="B607" t="str">
            <v/>
          </cell>
          <cell r="H607">
            <v>0</v>
          </cell>
        </row>
        <row r="608">
          <cell r="A608">
            <v>452</v>
          </cell>
          <cell r="B608" t="str">
            <v/>
          </cell>
          <cell r="H608">
            <v>0</v>
          </cell>
        </row>
        <row r="609">
          <cell r="A609">
            <v>453</v>
          </cell>
          <cell r="B609" t="str">
            <v/>
          </cell>
          <cell r="H609">
            <v>0</v>
          </cell>
        </row>
        <row r="610">
          <cell r="A610">
            <v>454</v>
          </cell>
          <cell r="B610" t="str">
            <v/>
          </cell>
          <cell r="H610">
            <v>0</v>
          </cell>
        </row>
        <row r="611">
          <cell r="A611">
            <v>455</v>
          </cell>
          <cell r="B611" t="str">
            <v/>
          </cell>
          <cell r="H611">
            <v>0</v>
          </cell>
        </row>
        <row r="612">
          <cell r="A612">
            <v>456</v>
          </cell>
          <cell r="B612" t="str">
            <v/>
          </cell>
          <cell r="H612">
            <v>0</v>
          </cell>
        </row>
        <row r="613">
          <cell r="A613">
            <v>457</v>
          </cell>
          <cell r="B613" t="str">
            <v/>
          </cell>
          <cell r="H613">
            <v>0</v>
          </cell>
        </row>
        <row r="614">
          <cell r="A614">
            <v>458</v>
          </cell>
          <cell r="B614" t="str">
            <v/>
          </cell>
          <cell r="H614">
            <v>0</v>
          </cell>
        </row>
        <row r="615">
          <cell r="A615">
            <v>459</v>
          </cell>
          <cell r="B615" t="str">
            <v/>
          </cell>
          <cell r="H615">
            <v>0</v>
          </cell>
        </row>
        <row r="616">
          <cell r="A616">
            <v>460</v>
          </cell>
          <cell r="B616" t="str">
            <v/>
          </cell>
          <cell r="H616">
            <v>0</v>
          </cell>
        </row>
        <row r="617">
          <cell r="A617">
            <v>461</v>
          </cell>
          <cell r="B617" t="str">
            <v/>
          </cell>
          <cell r="H617">
            <v>0</v>
          </cell>
        </row>
        <row r="618">
          <cell r="A618">
            <v>462</v>
          </cell>
          <cell r="B618" t="str">
            <v/>
          </cell>
          <cell r="H618">
            <v>0</v>
          </cell>
        </row>
        <row r="619">
          <cell r="A619">
            <v>463</v>
          </cell>
          <cell r="B619" t="str">
            <v/>
          </cell>
          <cell r="H619">
            <v>0</v>
          </cell>
        </row>
        <row r="620">
          <cell r="A620">
            <v>464</v>
          </cell>
          <cell r="B620" t="str">
            <v/>
          </cell>
          <cell r="H620">
            <v>0</v>
          </cell>
        </row>
        <row r="621">
          <cell r="A621">
            <v>465</v>
          </cell>
          <cell r="B621" t="str">
            <v/>
          </cell>
          <cell r="H621">
            <v>0</v>
          </cell>
        </row>
        <row r="622">
          <cell r="A622">
            <v>466</v>
          </cell>
          <cell r="B622" t="str">
            <v/>
          </cell>
          <cell r="H622">
            <v>0</v>
          </cell>
        </row>
        <row r="623">
          <cell r="A623">
            <v>467</v>
          </cell>
          <cell r="B623" t="str">
            <v/>
          </cell>
          <cell r="H623">
            <v>0</v>
          </cell>
        </row>
        <row r="624">
          <cell r="A624">
            <v>468</v>
          </cell>
          <cell r="B624" t="str">
            <v/>
          </cell>
          <cell r="H624">
            <v>0</v>
          </cell>
        </row>
        <row r="625">
          <cell r="A625">
            <v>469</v>
          </cell>
          <cell r="B625" t="str">
            <v/>
          </cell>
          <cell r="H625">
            <v>0</v>
          </cell>
        </row>
        <row r="626">
          <cell r="A626">
            <v>470</v>
          </cell>
          <cell r="B626" t="str">
            <v/>
          </cell>
          <cell r="H626">
            <v>0</v>
          </cell>
        </row>
        <row r="627">
          <cell r="A627">
            <v>471</v>
          </cell>
          <cell r="B627" t="str">
            <v/>
          </cell>
          <cell r="H627">
            <v>0</v>
          </cell>
        </row>
        <row r="628">
          <cell r="A628">
            <v>472</v>
          </cell>
          <cell r="B628" t="str">
            <v/>
          </cell>
          <cell r="H628">
            <v>0</v>
          </cell>
        </row>
        <row r="629">
          <cell r="A629">
            <v>473</v>
          </cell>
          <cell r="B629" t="str">
            <v/>
          </cell>
          <cell r="H629">
            <v>0</v>
          </cell>
        </row>
        <row r="630">
          <cell r="A630">
            <v>474</v>
          </cell>
          <cell r="B630" t="str">
            <v/>
          </cell>
          <cell r="H630">
            <v>0</v>
          </cell>
        </row>
        <row r="631">
          <cell r="A631">
            <v>475</v>
          </cell>
          <cell r="B631" t="str">
            <v/>
          </cell>
          <cell r="H631">
            <v>0</v>
          </cell>
        </row>
        <row r="632">
          <cell r="A632">
            <v>476</v>
          </cell>
          <cell r="B632" t="str">
            <v/>
          </cell>
          <cell r="H632">
            <v>0</v>
          </cell>
        </row>
        <row r="633">
          <cell r="A633">
            <v>477</v>
          </cell>
          <cell r="B633" t="str">
            <v/>
          </cell>
          <cell r="H633">
            <v>0</v>
          </cell>
        </row>
        <row r="634">
          <cell r="A634">
            <v>478</v>
          </cell>
          <cell r="B634" t="str">
            <v/>
          </cell>
          <cell r="H634">
            <v>0</v>
          </cell>
        </row>
        <row r="635">
          <cell r="A635">
            <v>479</v>
          </cell>
          <cell r="B635" t="str">
            <v/>
          </cell>
          <cell r="H635">
            <v>0</v>
          </cell>
        </row>
        <row r="636">
          <cell r="A636">
            <v>480</v>
          </cell>
          <cell r="B636" t="str">
            <v/>
          </cell>
          <cell r="H636">
            <v>0</v>
          </cell>
        </row>
        <row r="637">
          <cell r="A637">
            <v>481</v>
          </cell>
          <cell r="B637" t="str">
            <v/>
          </cell>
          <cell r="H637">
            <v>0</v>
          </cell>
        </row>
        <row r="638">
          <cell r="A638">
            <v>482</v>
          </cell>
          <cell r="B638" t="str">
            <v/>
          </cell>
          <cell r="H638">
            <v>0</v>
          </cell>
        </row>
        <row r="639">
          <cell r="A639">
            <v>483</v>
          </cell>
          <cell r="B639" t="str">
            <v/>
          </cell>
          <cell r="H639">
            <v>0</v>
          </cell>
        </row>
        <row r="640">
          <cell r="A640">
            <v>484</v>
          </cell>
          <cell r="B640" t="str">
            <v/>
          </cell>
          <cell r="H640">
            <v>0</v>
          </cell>
        </row>
        <row r="641">
          <cell r="A641">
            <v>485</v>
          </cell>
          <cell r="B641" t="str">
            <v/>
          </cell>
          <cell r="H641">
            <v>0</v>
          </cell>
        </row>
        <row r="642">
          <cell r="A642">
            <v>486</v>
          </cell>
          <cell r="B642" t="str">
            <v/>
          </cell>
          <cell r="H642">
            <v>0</v>
          </cell>
        </row>
        <row r="643">
          <cell r="A643">
            <v>487</v>
          </cell>
          <cell r="B643" t="str">
            <v/>
          </cell>
          <cell r="H643">
            <v>0</v>
          </cell>
        </row>
        <row r="644">
          <cell r="A644">
            <v>488</v>
          </cell>
          <cell r="B644" t="str">
            <v/>
          </cell>
          <cell r="H644">
            <v>0</v>
          </cell>
        </row>
        <row r="645">
          <cell r="A645">
            <v>489</v>
          </cell>
          <cell r="B645" t="str">
            <v/>
          </cell>
          <cell r="H645">
            <v>0</v>
          </cell>
        </row>
        <row r="646">
          <cell r="A646">
            <v>490</v>
          </cell>
          <cell r="B646" t="str">
            <v/>
          </cell>
          <cell r="H646">
            <v>0</v>
          </cell>
        </row>
        <row r="647">
          <cell r="A647">
            <v>491</v>
          </cell>
          <cell r="B647" t="str">
            <v/>
          </cell>
          <cell r="H647">
            <v>0</v>
          </cell>
        </row>
        <row r="648">
          <cell r="A648">
            <v>492</v>
          </cell>
          <cell r="B648" t="str">
            <v/>
          </cell>
          <cell r="H648">
            <v>0</v>
          </cell>
        </row>
        <row r="649">
          <cell r="A649">
            <v>493</v>
          </cell>
          <cell r="B649" t="str">
            <v/>
          </cell>
          <cell r="H649">
            <v>0</v>
          </cell>
        </row>
        <row r="650">
          <cell r="A650">
            <v>494</v>
          </cell>
          <cell r="B650" t="str">
            <v/>
          </cell>
          <cell r="H650">
            <v>0</v>
          </cell>
        </row>
        <row r="651">
          <cell r="A651">
            <v>495</v>
          </cell>
          <cell r="B651" t="str">
            <v/>
          </cell>
          <cell r="H651">
            <v>0</v>
          </cell>
        </row>
        <row r="652">
          <cell r="A652">
            <v>496</v>
          </cell>
          <cell r="B652" t="str">
            <v/>
          </cell>
          <cell r="H652">
            <v>0</v>
          </cell>
        </row>
        <row r="653">
          <cell r="A653">
            <v>497</v>
          </cell>
          <cell r="B653" t="str">
            <v/>
          </cell>
          <cell r="H653">
            <v>0</v>
          </cell>
        </row>
        <row r="654">
          <cell r="A654">
            <v>498</v>
          </cell>
          <cell r="B654" t="str">
            <v/>
          </cell>
          <cell r="H654">
            <v>0</v>
          </cell>
        </row>
        <row r="655">
          <cell r="A655">
            <v>499</v>
          </cell>
          <cell r="B655" t="str">
            <v/>
          </cell>
          <cell r="H655">
            <v>0</v>
          </cell>
        </row>
        <row r="656">
          <cell r="A656">
            <v>500</v>
          </cell>
          <cell r="B656" t="str">
            <v/>
          </cell>
          <cell r="H656">
            <v>0</v>
          </cell>
        </row>
        <row r="657">
          <cell r="A657">
            <v>501</v>
          </cell>
          <cell r="B657" t="str">
            <v/>
          </cell>
          <cell r="H657">
            <v>0</v>
          </cell>
        </row>
        <row r="658">
          <cell r="A658">
            <v>502</v>
          </cell>
          <cell r="B658" t="str">
            <v/>
          </cell>
          <cell r="H658">
            <v>0</v>
          </cell>
        </row>
        <row r="659">
          <cell r="A659">
            <v>503</v>
          </cell>
          <cell r="B659" t="str">
            <v/>
          </cell>
          <cell r="H659">
            <v>0</v>
          </cell>
        </row>
        <row r="660">
          <cell r="A660">
            <v>504</v>
          </cell>
          <cell r="B660" t="str">
            <v/>
          </cell>
          <cell r="H660">
            <v>0</v>
          </cell>
        </row>
        <row r="661">
          <cell r="A661">
            <v>505</v>
          </cell>
          <cell r="B661" t="str">
            <v/>
          </cell>
          <cell r="H661">
            <v>0</v>
          </cell>
        </row>
        <row r="662">
          <cell r="A662">
            <v>506</v>
          </cell>
          <cell r="B662" t="str">
            <v/>
          </cell>
          <cell r="H662">
            <v>0</v>
          </cell>
        </row>
        <row r="663">
          <cell r="A663">
            <v>507</v>
          </cell>
          <cell r="B663" t="str">
            <v/>
          </cell>
          <cell r="H663">
            <v>0</v>
          </cell>
        </row>
        <row r="664">
          <cell r="A664">
            <v>508</v>
          </cell>
          <cell r="B664" t="str">
            <v/>
          </cell>
          <cell r="H664">
            <v>0</v>
          </cell>
        </row>
        <row r="665">
          <cell r="A665">
            <v>509</v>
          </cell>
          <cell r="B665" t="str">
            <v/>
          </cell>
          <cell r="H665">
            <v>0</v>
          </cell>
        </row>
        <row r="666">
          <cell r="A666">
            <v>510</v>
          </cell>
          <cell r="B666" t="str">
            <v/>
          </cell>
          <cell r="H666">
            <v>0</v>
          </cell>
        </row>
        <row r="667">
          <cell r="A667">
            <v>511</v>
          </cell>
          <cell r="B667" t="str">
            <v/>
          </cell>
          <cell r="H667">
            <v>0</v>
          </cell>
        </row>
        <row r="668">
          <cell r="A668">
            <v>512</v>
          </cell>
          <cell r="B668" t="str">
            <v/>
          </cell>
          <cell r="H668">
            <v>0</v>
          </cell>
        </row>
        <row r="669">
          <cell r="A669">
            <v>513</v>
          </cell>
          <cell r="B669" t="str">
            <v/>
          </cell>
          <cell r="H669">
            <v>0</v>
          </cell>
        </row>
        <row r="670">
          <cell r="A670">
            <v>514</v>
          </cell>
          <cell r="B670" t="str">
            <v/>
          </cell>
          <cell r="H670">
            <v>0</v>
          </cell>
        </row>
        <row r="671">
          <cell r="A671">
            <v>515</v>
          </cell>
          <cell r="B671" t="str">
            <v/>
          </cell>
          <cell r="H671">
            <v>0</v>
          </cell>
        </row>
        <row r="672">
          <cell r="A672">
            <v>516</v>
          </cell>
          <cell r="B672" t="str">
            <v/>
          </cell>
          <cell r="H672">
            <v>0</v>
          </cell>
        </row>
        <row r="673">
          <cell r="A673">
            <v>517</v>
          </cell>
          <cell r="B673" t="str">
            <v/>
          </cell>
          <cell r="H673">
            <v>0</v>
          </cell>
        </row>
        <row r="674">
          <cell r="A674">
            <v>518</v>
          </cell>
          <cell r="B674" t="str">
            <v/>
          </cell>
          <cell r="H674">
            <v>0</v>
          </cell>
        </row>
        <row r="675">
          <cell r="A675">
            <v>519</v>
          </cell>
          <cell r="B675" t="str">
            <v/>
          </cell>
          <cell r="H675">
            <v>0</v>
          </cell>
        </row>
        <row r="676">
          <cell r="A676">
            <v>520</v>
          </cell>
          <cell r="B676" t="str">
            <v/>
          </cell>
          <cell r="H676">
            <v>0</v>
          </cell>
        </row>
        <row r="677">
          <cell r="A677">
            <v>521</v>
          </cell>
          <cell r="B677" t="str">
            <v/>
          </cell>
          <cell r="H677">
            <v>0</v>
          </cell>
        </row>
        <row r="678">
          <cell r="A678">
            <v>522</v>
          </cell>
          <cell r="B678" t="str">
            <v/>
          </cell>
          <cell r="H678">
            <v>0</v>
          </cell>
        </row>
        <row r="679">
          <cell r="A679">
            <v>523</v>
          </cell>
          <cell r="B679" t="str">
            <v/>
          </cell>
          <cell r="H679">
            <v>0</v>
          </cell>
        </row>
        <row r="680">
          <cell r="A680">
            <v>524</v>
          </cell>
          <cell r="B680" t="str">
            <v/>
          </cell>
          <cell r="H680">
            <v>0</v>
          </cell>
        </row>
        <row r="681">
          <cell r="A681">
            <v>525</v>
          </cell>
          <cell r="B681" t="str">
            <v/>
          </cell>
          <cell r="H681">
            <v>0</v>
          </cell>
        </row>
        <row r="682">
          <cell r="A682">
            <v>526</v>
          </cell>
          <cell r="B682" t="str">
            <v/>
          </cell>
          <cell r="H682">
            <v>0</v>
          </cell>
        </row>
        <row r="683">
          <cell r="A683">
            <v>527</v>
          </cell>
          <cell r="B683" t="str">
            <v/>
          </cell>
          <cell r="H683">
            <v>0</v>
          </cell>
        </row>
        <row r="684">
          <cell r="A684">
            <v>528</v>
          </cell>
          <cell r="B684" t="str">
            <v/>
          </cell>
          <cell r="H684">
            <v>0</v>
          </cell>
        </row>
        <row r="685">
          <cell r="A685">
            <v>529</v>
          </cell>
          <cell r="B685" t="str">
            <v/>
          </cell>
          <cell r="H685">
            <v>0</v>
          </cell>
        </row>
        <row r="686">
          <cell r="A686">
            <v>530</v>
          </cell>
          <cell r="B686" t="str">
            <v/>
          </cell>
          <cell r="H686">
            <v>0</v>
          </cell>
        </row>
        <row r="687">
          <cell r="A687">
            <v>531</v>
          </cell>
          <cell r="B687" t="str">
            <v/>
          </cell>
          <cell r="H687">
            <v>0</v>
          </cell>
        </row>
        <row r="688">
          <cell r="A688">
            <v>532</v>
          </cell>
          <cell r="B688" t="str">
            <v/>
          </cell>
          <cell r="H688">
            <v>0</v>
          </cell>
        </row>
        <row r="689">
          <cell r="A689">
            <v>533</v>
          </cell>
          <cell r="B689" t="str">
            <v/>
          </cell>
          <cell r="H689">
            <v>0</v>
          </cell>
        </row>
        <row r="690">
          <cell r="A690">
            <v>534</v>
          </cell>
          <cell r="B690" t="str">
            <v/>
          </cell>
          <cell r="H690">
            <v>0</v>
          </cell>
        </row>
        <row r="691">
          <cell r="A691">
            <v>535</v>
          </cell>
          <cell r="B691" t="str">
            <v/>
          </cell>
          <cell r="H691">
            <v>0</v>
          </cell>
        </row>
        <row r="692">
          <cell r="A692">
            <v>536</v>
          </cell>
          <cell r="B692" t="str">
            <v/>
          </cell>
          <cell r="H692">
            <v>0</v>
          </cell>
        </row>
        <row r="693">
          <cell r="A693">
            <v>537</v>
          </cell>
          <cell r="B693" t="str">
            <v/>
          </cell>
          <cell r="H693">
            <v>0</v>
          </cell>
        </row>
        <row r="694">
          <cell r="A694">
            <v>538</v>
          </cell>
          <cell r="B694" t="str">
            <v/>
          </cell>
          <cell r="H694">
            <v>0</v>
          </cell>
        </row>
        <row r="695">
          <cell r="A695">
            <v>539</v>
          </cell>
          <cell r="B695" t="str">
            <v/>
          </cell>
          <cell r="H695">
            <v>0</v>
          </cell>
        </row>
        <row r="696">
          <cell r="A696">
            <v>540</v>
          </cell>
          <cell r="B696" t="str">
            <v/>
          </cell>
          <cell r="H696">
            <v>0</v>
          </cell>
        </row>
        <row r="697">
          <cell r="A697">
            <v>541</v>
          </cell>
          <cell r="B697" t="str">
            <v/>
          </cell>
          <cell r="H697">
            <v>0</v>
          </cell>
        </row>
        <row r="698">
          <cell r="A698">
            <v>542</v>
          </cell>
          <cell r="B698" t="str">
            <v/>
          </cell>
          <cell r="H698">
            <v>0</v>
          </cell>
        </row>
        <row r="699">
          <cell r="A699">
            <v>543</v>
          </cell>
          <cell r="B699" t="str">
            <v/>
          </cell>
          <cell r="H699">
            <v>0</v>
          </cell>
        </row>
        <row r="700">
          <cell r="A700">
            <v>544</v>
          </cell>
          <cell r="B700" t="str">
            <v/>
          </cell>
          <cell r="H700">
            <v>0</v>
          </cell>
        </row>
        <row r="701">
          <cell r="A701">
            <v>545</v>
          </cell>
          <cell r="B701" t="str">
            <v/>
          </cell>
          <cell r="H701">
            <v>0</v>
          </cell>
        </row>
        <row r="702">
          <cell r="A702">
            <v>546</v>
          </cell>
          <cell r="B702" t="str">
            <v/>
          </cell>
          <cell r="H702">
            <v>0</v>
          </cell>
        </row>
        <row r="703">
          <cell r="A703">
            <v>547</v>
          </cell>
          <cell r="B703" t="str">
            <v/>
          </cell>
          <cell r="H703">
            <v>0</v>
          </cell>
        </row>
        <row r="704">
          <cell r="A704">
            <v>548</v>
          </cell>
          <cell r="B704" t="str">
            <v/>
          </cell>
          <cell r="H704">
            <v>0</v>
          </cell>
        </row>
        <row r="705">
          <cell r="A705">
            <v>549</v>
          </cell>
          <cell r="B705" t="str">
            <v/>
          </cell>
          <cell r="H705">
            <v>0</v>
          </cell>
        </row>
        <row r="706">
          <cell r="A706">
            <v>550</v>
          </cell>
          <cell r="B706" t="str">
            <v/>
          </cell>
          <cell r="H706">
            <v>0</v>
          </cell>
        </row>
        <row r="707">
          <cell r="A707">
            <v>551</v>
          </cell>
          <cell r="B707" t="str">
            <v/>
          </cell>
          <cell r="H707">
            <v>0</v>
          </cell>
        </row>
        <row r="708">
          <cell r="A708">
            <v>552</v>
          </cell>
          <cell r="B708" t="str">
            <v/>
          </cell>
          <cell r="H708">
            <v>0</v>
          </cell>
        </row>
        <row r="709">
          <cell r="A709">
            <v>553</v>
          </cell>
          <cell r="B709" t="str">
            <v/>
          </cell>
          <cell r="H709">
            <v>0</v>
          </cell>
        </row>
        <row r="710">
          <cell r="A710">
            <v>554</v>
          </cell>
          <cell r="B710" t="str">
            <v/>
          </cell>
          <cell r="H710">
            <v>0</v>
          </cell>
        </row>
        <row r="711">
          <cell r="A711">
            <v>555</v>
          </cell>
          <cell r="B711" t="str">
            <v/>
          </cell>
          <cell r="H711">
            <v>0</v>
          </cell>
        </row>
        <row r="712">
          <cell r="A712">
            <v>556</v>
          </cell>
          <cell r="B712" t="str">
            <v/>
          </cell>
          <cell r="H712">
            <v>0</v>
          </cell>
        </row>
        <row r="713">
          <cell r="A713">
            <v>557</v>
          </cell>
          <cell r="B713" t="str">
            <v/>
          </cell>
          <cell r="H713">
            <v>0</v>
          </cell>
        </row>
        <row r="714">
          <cell r="A714">
            <v>558</v>
          </cell>
          <cell r="B714" t="str">
            <v/>
          </cell>
          <cell r="H714">
            <v>0</v>
          </cell>
        </row>
        <row r="715">
          <cell r="A715">
            <v>559</v>
          </cell>
          <cell r="B715" t="str">
            <v/>
          </cell>
          <cell r="H715">
            <v>0</v>
          </cell>
        </row>
        <row r="716">
          <cell r="A716">
            <v>560</v>
          </cell>
          <cell r="B716" t="str">
            <v/>
          </cell>
          <cell r="H716">
            <v>0</v>
          </cell>
        </row>
        <row r="717">
          <cell r="A717">
            <v>561</v>
          </cell>
          <cell r="B717" t="str">
            <v/>
          </cell>
          <cell r="H717">
            <v>0</v>
          </cell>
        </row>
        <row r="718">
          <cell r="A718">
            <v>562</v>
          </cell>
          <cell r="B718" t="str">
            <v/>
          </cell>
          <cell r="H718">
            <v>0</v>
          </cell>
        </row>
        <row r="719">
          <cell r="A719">
            <v>563</v>
          </cell>
          <cell r="B719" t="str">
            <v/>
          </cell>
          <cell r="H719">
            <v>0</v>
          </cell>
        </row>
        <row r="720">
          <cell r="A720">
            <v>564</v>
          </cell>
          <cell r="B720" t="str">
            <v/>
          </cell>
          <cell r="H720">
            <v>0</v>
          </cell>
        </row>
        <row r="721">
          <cell r="A721">
            <v>565</v>
          </cell>
          <cell r="B721" t="str">
            <v/>
          </cell>
          <cell r="H721">
            <v>0</v>
          </cell>
        </row>
        <row r="722">
          <cell r="A722">
            <v>566</v>
          </cell>
          <cell r="B722" t="str">
            <v/>
          </cell>
          <cell r="H722">
            <v>0</v>
          </cell>
        </row>
        <row r="723">
          <cell r="A723">
            <v>567</v>
          </cell>
          <cell r="B723" t="str">
            <v/>
          </cell>
          <cell r="H723">
            <v>0</v>
          </cell>
        </row>
        <row r="724">
          <cell r="A724">
            <v>568</v>
          </cell>
          <cell r="B724" t="str">
            <v/>
          </cell>
          <cell r="H724">
            <v>0</v>
          </cell>
        </row>
        <row r="725">
          <cell r="A725">
            <v>569</v>
          </cell>
          <cell r="B725" t="str">
            <v/>
          </cell>
          <cell r="H725">
            <v>0</v>
          </cell>
        </row>
        <row r="726">
          <cell r="A726">
            <v>570</v>
          </cell>
          <cell r="B726" t="str">
            <v/>
          </cell>
          <cell r="H726">
            <v>0</v>
          </cell>
        </row>
        <row r="727">
          <cell r="A727">
            <v>571</v>
          </cell>
          <cell r="B727" t="str">
            <v/>
          </cell>
          <cell r="H727">
            <v>0</v>
          </cell>
        </row>
        <row r="728">
          <cell r="A728">
            <v>572</v>
          </cell>
          <cell r="B728" t="str">
            <v/>
          </cell>
          <cell r="H728">
            <v>0</v>
          </cell>
        </row>
        <row r="729">
          <cell r="A729">
            <v>573</v>
          </cell>
          <cell r="B729" t="str">
            <v/>
          </cell>
          <cell r="H729">
            <v>0</v>
          </cell>
        </row>
        <row r="730">
          <cell r="A730">
            <v>574</v>
          </cell>
          <cell r="B730" t="str">
            <v/>
          </cell>
          <cell r="H730">
            <v>0</v>
          </cell>
        </row>
        <row r="731">
          <cell r="A731">
            <v>575</v>
          </cell>
          <cell r="B731" t="str">
            <v/>
          </cell>
          <cell r="H731">
            <v>0</v>
          </cell>
        </row>
        <row r="732">
          <cell r="A732">
            <v>576</v>
          </cell>
          <cell r="B732" t="str">
            <v/>
          </cell>
          <cell r="H732">
            <v>0</v>
          </cell>
        </row>
        <row r="733">
          <cell r="A733">
            <v>577</v>
          </cell>
          <cell r="B733" t="str">
            <v/>
          </cell>
          <cell r="H733">
            <v>0</v>
          </cell>
        </row>
        <row r="734">
          <cell r="A734">
            <v>578</v>
          </cell>
          <cell r="B734" t="str">
            <v/>
          </cell>
          <cell r="H734">
            <v>0</v>
          </cell>
        </row>
        <row r="735">
          <cell r="A735">
            <v>579</v>
          </cell>
          <cell r="B735" t="str">
            <v/>
          </cell>
          <cell r="H735">
            <v>0</v>
          </cell>
        </row>
        <row r="736">
          <cell r="A736">
            <v>580</v>
          </cell>
          <cell r="B736" t="str">
            <v/>
          </cell>
          <cell r="H736">
            <v>0</v>
          </cell>
        </row>
        <row r="737">
          <cell r="A737">
            <v>581</v>
          </cell>
          <cell r="B737" t="str">
            <v/>
          </cell>
          <cell r="H737">
            <v>0</v>
          </cell>
        </row>
        <row r="738">
          <cell r="A738">
            <v>582</v>
          </cell>
          <cell r="B738" t="str">
            <v/>
          </cell>
          <cell r="H738">
            <v>0</v>
          </cell>
        </row>
        <row r="739">
          <cell r="A739">
            <v>583</v>
          </cell>
          <cell r="B739" t="str">
            <v/>
          </cell>
          <cell r="H739">
            <v>0</v>
          </cell>
        </row>
        <row r="740">
          <cell r="A740">
            <v>584</v>
          </cell>
          <cell r="B740" t="str">
            <v/>
          </cell>
          <cell r="H740">
            <v>0</v>
          </cell>
        </row>
        <row r="741">
          <cell r="A741">
            <v>585</v>
          </cell>
          <cell r="B741" t="str">
            <v/>
          </cell>
          <cell r="H741">
            <v>0</v>
          </cell>
        </row>
        <row r="742">
          <cell r="A742">
            <v>586</v>
          </cell>
          <cell r="B742" t="str">
            <v/>
          </cell>
          <cell r="H742">
            <v>0</v>
          </cell>
        </row>
        <row r="743">
          <cell r="A743">
            <v>587</v>
          </cell>
          <cell r="B743" t="str">
            <v/>
          </cell>
          <cell r="H743">
            <v>0</v>
          </cell>
        </row>
        <row r="744">
          <cell r="A744">
            <v>588</v>
          </cell>
          <cell r="B744" t="str">
            <v/>
          </cell>
          <cell r="H744">
            <v>0</v>
          </cell>
        </row>
        <row r="745">
          <cell r="A745">
            <v>589</v>
          </cell>
          <cell r="B745" t="str">
            <v/>
          </cell>
          <cell r="H745">
            <v>0</v>
          </cell>
        </row>
        <row r="746">
          <cell r="A746">
            <v>590</v>
          </cell>
          <cell r="B746" t="str">
            <v/>
          </cell>
          <cell r="H746">
            <v>0</v>
          </cell>
        </row>
        <row r="747">
          <cell r="A747">
            <v>591</v>
          </cell>
          <cell r="B747" t="str">
            <v/>
          </cell>
          <cell r="H747">
            <v>0</v>
          </cell>
        </row>
        <row r="748">
          <cell r="A748">
            <v>592</v>
          </cell>
          <cell r="B748" t="str">
            <v/>
          </cell>
          <cell r="H748">
            <v>0</v>
          </cell>
        </row>
        <row r="749">
          <cell r="A749">
            <v>593</v>
          </cell>
          <cell r="B749" t="str">
            <v/>
          </cell>
          <cell r="H749">
            <v>0</v>
          </cell>
        </row>
        <row r="750">
          <cell r="A750">
            <v>594</v>
          </cell>
          <cell r="B750" t="str">
            <v/>
          </cell>
          <cell r="H750">
            <v>0</v>
          </cell>
        </row>
        <row r="751">
          <cell r="A751">
            <v>595</v>
          </cell>
          <cell r="B751" t="str">
            <v/>
          </cell>
          <cell r="H751">
            <v>0</v>
          </cell>
        </row>
        <row r="752">
          <cell r="A752">
            <v>596</v>
          </cell>
          <cell r="B752" t="str">
            <v/>
          </cell>
          <cell r="H752">
            <v>0</v>
          </cell>
        </row>
        <row r="753">
          <cell r="A753">
            <v>597</v>
          </cell>
          <cell r="B753" t="str">
            <v/>
          </cell>
          <cell r="H753">
            <v>0</v>
          </cell>
        </row>
        <row r="754">
          <cell r="A754">
            <v>598</v>
          </cell>
          <cell r="B754" t="str">
            <v/>
          </cell>
          <cell r="H754">
            <v>0</v>
          </cell>
        </row>
        <row r="755">
          <cell r="A755">
            <v>599</v>
          </cell>
          <cell r="B755" t="str">
            <v/>
          </cell>
          <cell r="H755">
            <v>0</v>
          </cell>
        </row>
        <row r="756">
          <cell r="A756">
            <v>600</v>
          </cell>
          <cell r="B756" t="str">
            <v/>
          </cell>
          <cell r="H756">
            <v>0</v>
          </cell>
        </row>
        <row r="757">
          <cell r="A757">
            <v>601</v>
          </cell>
          <cell r="B757" t="str">
            <v/>
          </cell>
          <cell r="H757">
            <v>0</v>
          </cell>
        </row>
        <row r="758">
          <cell r="A758">
            <v>602</v>
          </cell>
          <cell r="B758" t="str">
            <v/>
          </cell>
          <cell r="H758">
            <v>0</v>
          </cell>
        </row>
        <row r="759">
          <cell r="A759">
            <v>603</v>
          </cell>
          <cell r="B759" t="str">
            <v/>
          </cell>
          <cell r="H759">
            <v>0</v>
          </cell>
        </row>
        <row r="760">
          <cell r="A760">
            <v>604</v>
          </cell>
          <cell r="B760" t="str">
            <v/>
          </cell>
          <cell r="H760">
            <v>0</v>
          </cell>
        </row>
        <row r="761">
          <cell r="A761">
            <v>605</v>
          </cell>
          <cell r="B761" t="str">
            <v/>
          </cell>
          <cell r="H761">
            <v>0</v>
          </cell>
        </row>
        <row r="762">
          <cell r="A762">
            <v>606</v>
          </cell>
          <cell r="B762" t="str">
            <v/>
          </cell>
          <cell r="H762">
            <v>0</v>
          </cell>
        </row>
        <row r="763">
          <cell r="A763">
            <v>607</v>
          </cell>
          <cell r="B763" t="str">
            <v/>
          </cell>
          <cell r="H763">
            <v>0</v>
          </cell>
        </row>
        <row r="764">
          <cell r="A764">
            <v>608</v>
          </cell>
          <cell r="B764" t="str">
            <v/>
          </cell>
          <cell r="H764">
            <v>0</v>
          </cell>
        </row>
        <row r="765">
          <cell r="A765">
            <v>609</v>
          </cell>
          <cell r="B765" t="str">
            <v/>
          </cell>
          <cell r="H765">
            <v>0</v>
          </cell>
        </row>
        <row r="766">
          <cell r="A766">
            <v>610</v>
          </cell>
          <cell r="B766" t="str">
            <v/>
          </cell>
          <cell r="H766">
            <v>0</v>
          </cell>
        </row>
        <row r="767">
          <cell r="A767">
            <v>611</v>
          </cell>
          <cell r="B767" t="str">
            <v/>
          </cell>
          <cell r="H767">
            <v>0</v>
          </cell>
        </row>
        <row r="768">
          <cell r="A768">
            <v>612</v>
          </cell>
          <cell r="B768" t="str">
            <v/>
          </cell>
          <cell r="H768">
            <v>0</v>
          </cell>
        </row>
        <row r="769">
          <cell r="A769">
            <v>613</v>
          </cell>
          <cell r="B769" t="str">
            <v/>
          </cell>
          <cell r="H769">
            <v>0</v>
          </cell>
        </row>
        <row r="770">
          <cell r="A770">
            <v>614</v>
          </cell>
          <cell r="B770" t="str">
            <v/>
          </cell>
          <cell r="H770">
            <v>0</v>
          </cell>
        </row>
        <row r="771">
          <cell r="A771">
            <v>615</v>
          </cell>
          <cell r="B771" t="str">
            <v/>
          </cell>
          <cell r="H771">
            <v>0</v>
          </cell>
        </row>
        <row r="772">
          <cell r="A772">
            <v>616</v>
          </cell>
          <cell r="B772" t="str">
            <v/>
          </cell>
          <cell r="H772">
            <v>0</v>
          </cell>
        </row>
        <row r="773">
          <cell r="A773">
            <v>617</v>
          </cell>
          <cell r="B773" t="str">
            <v/>
          </cell>
          <cell r="H773">
            <v>0</v>
          </cell>
        </row>
        <row r="774">
          <cell r="A774">
            <v>618</v>
          </cell>
          <cell r="B774" t="str">
            <v/>
          </cell>
          <cell r="H774">
            <v>0</v>
          </cell>
        </row>
        <row r="775">
          <cell r="A775">
            <v>619</v>
          </cell>
          <cell r="B775" t="str">
            <v/>
          </cell>
          <cell r="H775">
            <v>0</v>
          </cell>
        </row>
        <row r="776">
          <cell r="A776">
            <v>620</v>
          </cell>
          <cell r="B776" t="str">
            <v/>
          </cell>
          <cell r="H776">
            <v>0</v>
          </cell>
        </row>
        <row r="777">
          <cell r="A777">
            <v>621</v>
          </cell>
          <cell r="B777" t="str">
            <v/>
          </cell>
          <cell r="H777">
            <v>0</v>
          </cell>
        </row>
        <row r="778">
          <cell r="A778">
            <v>622</v>
          </cell>
          <cell r="B778" t="str">
            <v/>
          </cell>
          <cell r="H778">
            <v>0</v>
          </cell>
        </row>
        <row r="779">
          <cell r="A779">
            <v>623</v>
          </cell>
          <cell r="B779" t="str">
            <v/>
          </cell>
          <cell r="H779">
            <v>0</v>
          </cell>
        </row>
        <row r="780">
          <cell r="A780">
            <v>624</v>
          </cell>
          <cell r="B780" t="str">
            <v/>
          </cell>
          <cell r="H780">
            <v>0</v>
          </cell>
        </row>
        <row r="781">
          <cell r="A781">
            <v>625</v>
          </cell>
          <cell r="B781" t="str">
            <v/>
          </cell>
          <cell r="H781">
            <v>0</v>
          </cell>
        </row>
        <row r="782">
          <cell r="A782">
            <v>626</v>
          </cell>
          <cell r="B782" t="str">
            <v/>
          </cell>
          <cell r="H782">
            <v>0</v>
          </cell>
        </row>
        <row r="783">
          <cell r="A783">
            <v>627</v>
          </cell>
          <cell r="B783" t="str">
            <v/>
          </cell>
          <cell r="H783">
            <v>0</v>
          </cell>
        </row>
        <row r="784">
          <cell r="A784">
            <v>628</v>
          </cell>
          <cell r="B784" t="str">
            <v/>
          </cell>
          <cell r="H784">
            <v>0</v>
          </cell>
        </row>
        <row r="785">
          <cell r="A785">
            <v>629</v>
          </cell>
          <cell r="B785" t="str">
            <v/>
          </cell>
          <cell r="H785">
            <v>0</v>
          </cell>
        </row>
        <row r="786">
          <cell r="A786">
            <v>630</v>
          </cell>
          <cell r="B786" t="str">
            <v/>
          </cell>
          <cell r="H786">
            <v>0</v>
          </cell>
        </row>
        <row r="787">
          <cell r="A787">
            <v>631</v>
          </cell>
          <cell r="B787" t="str">
            <v/>
          </cell>
          <cell r="H787">
            <v>0</v>
          </cell>
        </row>
        <row r="788">
          <cell r="A788">
            <v>632</v>
          </cell>
          <cell r="B788" t="str">
            <v/>
          </cell>
          <cell r="H788">
            <v>0</v>
          </cell>
        </row>
        <row r="789">
          <cell r="A789">
            <v>633</v>
          </cell>
          <cell r="B789" t="str">
            <v/>
          </cell>
          <cell r="H789">
            <v>0</v>
          </cell>
        </row>
        <row r="790">
          <cell r="A790">
            <v>634</v>
          </cell>
          <cell r="B790" t="str">
            <v/>
          </cell>
          <cell r="H790">
            <v>0</v>
          </cell>
        </row>
        <row r="791">
          <cell r="A791">
            <v>635</v>
          </cell>
          <cell r="B791" t="str">
            <v/>
          </cell>
          <cell r="H791">
            <v>0</v>
          </cell>
        </row>
        <row r="792">
          <cell r="A792">
            <v>636</v>
          </cell>
          <cell r="B792" t="str">
            <v/>
          </cell>
          <cell r="H792">
            <v>0</v>
          </cell>
        </row>
        <row r="793">
          <cell r="A793">
            <v>637</v>
          </cell>
          <cell r="B793" t="str">
            <v/>
          </cell>
          <cell r="H793">
            <v>0</v>
          </cell>
        </row>
        <row r="794">
          <cell r="A794">
            <v>638</v>
          </cell>
          <cell r="B794" t="str">
            <v/>
          </cell>
          <cell r="H794">
            <v>0</v>
          </cell>
        </row>
        <row r="795">
          <cell r="A795">
            <v>639</v>
          </cell>
          <cell r="B795" t="str">
            <v/>
          </cell>
          <cell r="H795">
            <v>0</v>
          </cell>
        </row>
        <row r="796">
          <cell r="A796">
            <v>640</v>
          </cell>
          <cell r="B796" t="str">
            <v/>
          </cell>
          <cell r="H796">
            <v>0</v>
          </cell>
        </row>
        <row r="797">
          <cell r="A797">
            <v>641</v>
          </cell>
          <cell r="B797" t="str">
            <v/>
          </cell>
          <cell r="H797">
            <v>0</v>
          </cell>
        </row>
        <row r="798">
          <cell r="A798">
            <v>642</v>
          </cell>
          <cell r="B798" t="str">
            <v/>
          </cell>
          <cell r="H798">
            <v>0</v>
          </cell>
        </row>
        <row r="799">
          <cell r="A799">
            <v>643</v>
          </cell>
          <cell r="B799" t="str">
            <v/>
          </cell>
          <cell r="H799">
            <v>0</v>
          </cell>
        </row>
        <row r="800">
          <cell r="A800">
            <v>644</v>
          </cell>
          <cell r="B800" t="str">
            <v/>
          </cell>
          <cell r="H800">
            <v>0</v>
          </cell>
        </row>
        <row r="801">
          <cell r="A801">
            <v>645</v>
          </cell>
          <cell r="B801" t="str">
            <v/>
          </cell>
          <cell r="H801">
            <v>0</v>
          </cell>
        </row>
        <row r="802">
          <cell r="A802">
            <v>646</v>
          </cell>
          <cell r="B802" t="str">
            <v/>
          </cell>
          <cell r="H802">
            <v>0</v>
          </cell>
        </row>
        <row r="803">
          <cell r="A803">
            <v>647</v>
          </cell>
          <cell r="B803" t="str">
            <v/>
          </cell>
          <cell r="H803">
            <v>0</v>
          </cell>
        </row>
        <row r="804">
          <cell r="A804">
            <v>648</v>
          </cell>
          <cell r="B804" t="str">
            <v/>
          </cell>
          <cell r="H804">
            <v>0</v>
          </cell>
        </row>
        <row r="805">
          <cell r="A805">
            <v>649</v>
          </cell>
          <cell r="B805" t="str">
            <v/>
          </cell>
          <cell r="H805">
            <v>0</v>
          </cell>
        </row>
        <row r="806">
          <cell r="A806">
            <v>650</v>
          </cell>
          <cell r="B806" t="str">
            <v/>
          </cell>
          <cell r="H806">
            <v>0</v>
          </cell>
        </row>
        <row r="807">
          <cell r="A807">
            <v>651</v>
          </cell>
          <cell r="B807" t="str">
            <v/>
          </cell>
          <cell r="H807">
            <v>0</v>
          </cell>
        </row>
        <row r="808">
          <cell r="A808">
            <v>652</v>
          </cell>
          <cell r="B808" t="str">
            <v/>
          </cell>
          <cell r="H808">
            <v>0</v>
          </cell>
        </row>
        <row r="809">
          <cell r="A809">
            <v>653</v>
          </cell>
          <cell r="B809" t="str">
            <v/>
          </cell>
          <cell r="H809">
            <v>0</v>
          </cell>
        </row>
        <row r="810">
          <cell r="A810">
            <v>654</v>
          </cell>
          <cell r="B810" t="str">
            <v/>
          </cell>
          <cell r="H810">
            <v>0</v>
          </cell>
        </row>
        <row r="811">
          <cell r="A811">
            <v>655</v>
          </cell>
          <cell r="B811" t="str">
            <v/>
          </cell>
          <cell r="H811">
            <v>0</v>
          </cell>
        </row>
        <row r="812">
          <cell r="A812">
            <v>656</v>
          </cell>
          <cell r="B812" t="str">
            <v/>
          </cell>
        </row>
        <row r="813">
          <cell r="A813">
            <v>657</v>
          </cell>
          <cell r="B813" t="str">
            <v/>
          </cell>
        </row>
        <row r="814">
          <cell r="A814">
            <v>658</v>
          </cell>
          <cell r="B814" t="str">
            <v/>
          </cell>
        </row>
        <row r="815">
          <cell r="A815">
            <v>659</v>
          </cell>
          <cell r="B815" t="str">
            <v/>
          </cell>
        </row>
        <row r="816">
          <cell r="A816">
            <v>660</v>
          </cell>
          <cell r="B816" t="str">
            <v/>
          </cell>
        </row>
        <row r="817">
          <cell r="A817">
            <v>661</v>
          </cell>
          <cell r="B817" t="str">
            <v/>
          </cell>
        </row>
        <row r="818">
          <cell r="A818">
            <v>662</v>
          </cell>
          <cell r="B818" t="str">
            <v/>
          </cell>
        </row>
        <row r="819">
          <cell r="A819">
            <v>663</v>
          </cell>
          <cell r="B819" t="str">
            <v/>
          </cell>
          <cell r="H819">
            <v>0</v>
          </cell>
        </row>
        <row r="820">
          <cell r="A820">
            <v>664</v>
          </cell>
          <cell r="B820" t="str">
            <v/>
          </cell>
          <cell r="H820">
            <v>0</v>
          </cell>
        </row>
        <row r="821">
          <cell r="A821">
            <v>665</v>
          </cell>
          <cell r="B821" t="str">
            <v/>
          </cell>
          <cell r="H821">
            <v>0</v>
          </cell>
        </row>
        <row r="822">
          <cell r="A822">
            <v>666</v>
          </cell>
          <cell r="B822" t="str">
            <v/>
          </cell>
          <cell r="H822">
            <v>0</v>
          </cell>
        </row>
        <row r="823">
          <cell r="A823">
            <v>667</v>
          </cell>
          <cell r="B823" t="str">
            <v/>
          </cell>
          <cell r="H823">
            <v>0</v>
          </cell>
        </row>
        <row r="824">
          <cell r="A824">
            <v>668</v>
          </cell>
          <cell r="B824" t="str">
            <v/>
          </cell>
          <cell r="H824">
            <v>0</v>
          </cell>
        </row>
        <row r="825">
          <cell r="A825">
            <v>669</v>
          </cell>
          <cell r="B825" t="str">
            <v/>
          </cell>
          <cell r="H825">
            <v>0</v>
          </cell>
        </row>
        <row r="826">
          <cell r="A826">
            <v>670</v>
          </cell>
          <cell r="B826" t="str">
            <v/>
          </cell>
          <cell r="H826">
            <v>0</v>
          </cell>
        </row>
        <row r="827">
          <cell r="A827">
            <v>671</v>
          </cell>
          <cell r="B827" t="str">
            <v/>
          </cell>
          <cell r="H827">
            <v>0</v>
          </cell>
        </row>
        <row r="828">
          <cell r="A828">
            <v>672</v>
          </cell>
          <cell r="B828" t="str">
            <v/>
          </cell>
          <cell r="H828">
            <v>0</v>
          </cell>
        </row>
        <row r="829">
          <cell r="A829">
            <v>673</v>
          </cell>
          <cell r="B829" t="str">
            <v/>
          </cell>
          <cell r="H829">
            <v>0</v>
          </cell>
        </row>
        <row r="830">
          <cell r="A830">
            <v>674</v>
          </cell>
          <cell r="B830" t="str">
            <v/>
          </cell>
          <cell r="H830">
            <v>0</v>
          </cell>
        </row>
        <row r="831">
          <cell r="A831">
            <v>675</v>
          </cell>
          <cell r="B831" t="str">
            <v/>
          </cell>
          <cell r="H831">
            <v>0</v>
          </cell>
        </row>
        <row r="832">
          <cell r="A832">
            <v>676</v>
          </cell>
          <cell r="B832" t="str">
            <v/>
          </cell>
          <cell r="H832">
            <v>0</v>
          </cell>
        </row>
        <row r="833">
          <cell r="A833">
            <v>677</v>
          </cell>
          <cell r="B833" t="str">
            <v/>
          </cell>
          <cell r="H833">
            <v>0</v>
          </cell>
        </row>
        <row r="834">
          <cell r="A834">
            <v>678</v>
          </cell>
          <cell r="B834" t="str">
            <v/>
          </cell>
          <cell r="H834">
            <v>0</v>
          </cell>
        </row>
        <row r="835">
          <cell r="A835">
            <v>679</v>
          </cell>
          <cell r="B835" t="str">
            <v/>
          </cell>
          <cell r="H835">
            <v>0</v>
          </cell>
        </row>
        <row r="836">
          <cell r="A836">
            <v>680</v>
          </cell>
          <cell r="B836" t="str">
            <v/>
          </cell>
          <cell r="H836">
            <v>0</v>
          </cell>
        </row>
        <row r="837">
          <cell r="A837">
            <v>681</v>
          </cell>
          <cell r="B837" t="str">
            <v/>
          </cell>
          <cell r="H837">
            <v>0</v>
          </cell>
        </row>
        <row r="838">
          <cell r="A838">
            <v>682</v>
          </cell>
          <cell r="B838" t="str">
            <v/>
          </cell>
          <cell r="H838">
            <v>0</v>
          </cell>
        </row>
        <row r="839">
          <cell r="A839">
            <v>683</v>
          </cell>
          <cell r="B839" t="str">
            <v/>
          </cell>
          <cell r="H839">
            <v>0</v>
          </cell>
        </row>
        <row r="840">
          <cell r="A840">
            <v>684</v>
          </cell>
          <cell r="B840" t="str">
            <v/>
          </cell>
          <cell r="H840">
            <v>0</v>
          </cell>
        </row>
        <row r="841">
          <cell r="A841">
            <v>685</v>
          </cell>
          <cell r="B841" t="str">
            <v/>
          </cell>
          <cell r="H841">
            <v>0</v>
          </cell>
        </row>
        <row r="842">
          <cell r="A842">
            <v>686</v>
          </cell>
          <cell r="B842" t="str">
            <v/>
          </cell>
          <cell r="H842">
            <v>0</v>
          </cell>
        </row>
        <row r="843">
          <cell r="A843">
            <v>687</v>
          </cell>
          <cell r="B843" t="str">
            <v/>
          </cell>
          <cell r="H843">
            <v>0</v>
          </cell>
        </row>
        <row r="844">
          <cell r="A844">
            <v>688</v>
          </cell>
          <cell r="B844" t="str">
            <v/>
          </cell>
          <cell r="H844">
            <v>0</v>
          </cell>
        </row>
        <row r="845">
          <cell r="A845">
            <v>689</v>
          </cell>
          <cell r="B845" t="str">
            <v/>
          </cell>
          <cell r="H845">
            <v>0</v>
          </cell>
        </row>
        <row r="846">
          <cell r="A846">
            <v>690</v>
          </cell>
          <cell r="B846" t="str">
            <v/>
          </cell>
          <cell r="H846">
            <v>0</v>
          </cell>
        </row>
        <row r="847">
          <cell r="A847">
            <v>691</v>
          </cell>
          <cell r="B847" t="str">
            <v/>
          </cell>
          <cell r="H847">
            <v>0</v>
          </cell>
        </row>
        <row r="848">
          <cell r="A848">
            <v>692</v>
          </cell>
          <cell r="B848" t="str">
            <v/>
          </cell>
          <cell r="H848">
            <v>0</v>
          </cell>
        </row>
        <row r="849">
          <cell r="A849">
            <v>693</v>
          </cell>
          <cell r="B849" t="str">
            <v/>
          </cell>
          <cell r="H849">
            <v>0</v>
          </cell>
        </row>
        <row r="850">
          <cell r="A850">
            <v>694</v>
          </cell>
          <cell r="B850" t="str">
            <v/>
          </cell>
          <cell r="H850">
            <v>0</v>
          </cell>
        </row>
        <row r="851">
          <cell r="A851">
            <v>695</v>
          </cell>
          <cell r="B851" t="str">
            <v/>
          </cell>
          <cell r="H851">
            <v>0</v>
          </cell>
        </row>
        <row r="852">
          <cell r="A852">
            <v>696</v>
          </cell>
          <cell r="B852" t="str">
            <v/>
          </cell>
          <cell r="H852">
            <v>0</v>
          </cell>
        </row>
        <row r="853">
          <cell r="A853">
            <v>697</v>
          </cell>
          <cell r="B853" t="str">
            <v/>
          </cell>
          <cell r="H853">
            <v>0</v>
          </cell>
        </row>
        <row r="854">
          <cell r="A854">
            <v>698</v>
          </cell>
          <cell r="B854" t="str">
            <v/>
          </cell>
          <cell r="H854">
            <v>0</v>
          </cell>
        </row>
        <row r="855">
          <cell r="A855">
            <v>699</v>
          </cell>
          <cell r="B855" t="str">
            <v/>
          </cell>
          <cell r="H855">
            <v>0</v>
          </cell>
        </row>
        <row r="856">
          <cell r="A856">
            <v>700</v>
          </cell>
          <cell r="B856" t="str">
            <v/>
          </cell>
          <cell r="H856">
            <v>0</v>
          </cell>
        </row>
        <row r="857">
          <cell r="A857">
            <v>701</v>
          </cell>
          <cell r="B857" t="str">
            <v/>
          </cell>
          <cell r="H857">
            <v>0</v>
          </cell>
        </row>
        <row r="858">
          <cell r="A858">
            <v>702</v>
          </cell>
          <cell r="B858" t="str">
            <v/>
          </cell>
          <cell r="H858">
            <v>0</v>
          </cell>
        </row>
        <row r="859">
          <cell r="A859">
            <v>703</v>
          </cell>
          <cell r="B859" t="str">
            <v/>
          </cell>
          <cell r="H859">
            <v>0</v>
          </cell>
        </row>
        <row r="860">
          <cell r="A860">
            <v>704</v>
          </cell>
          <cell r="B860" t="str">
            <v/>
          </cell>
          <cell r="H860">
            <v>0</v>
          </cell>
        </row>
        <row r="861">
          <cell r="A861">
            <v>705</v>
          </cell>
          <cell r="B861" t="str">
            <v/>
          </cell>
          <cell r="H861">
            <v>0</v>
          </cell>
        </row>
        <row r="862">
          <cell r="A862">
            <v>706</v>
          </cell>
          <cell r="B862" t="str">
            <v/>
          </cell>
          <cell r="H862">
            <v>0</v>
          </cell>
        </row>
        <row r="863">
          <cell r="A863">
            <v>707</v>
          </cell>
          <cell r="B863" t="str">
            <v/>
          </cell>
          <cell r="H863">
            <v>0</v>
          </cell>
        </row>
        <row r="864">
          <cell r="A864">
            <v>708</v>
          </cell>
          <cell r="B864" t="str">
            <v/>
          </cell>
          <cell r="H864">
            <v>0</v>
          </cell>
        </row>
        <row r="865">
          <cell r="A865">
            <v>709</v>
          </cell>
          <cell r="B865" t="str">
            <v/>
          </cell>
          <cell r="H865">
            <v>0</v>
          </cell>
        </row>
        <row r="866">
          <cell r="A866">
            <v>710</v>
          </cell>
          <cell r="B866" t="str">
            <v/>
          </cell>
          <cell r="H866">
            <v>0</v>
          </cell>
        </row>
        <row r="867">
          <cell r="A867">
            <v>711</v>
          </cell>
          <cell r="B867" t="str">
            <v/>
          </cell>
          <cell r="H867">
            <v>0</v>
          </cell>
        </row>
        <row r="868">
          <cell r="A868">
            <v>712</v>
          </cell>
          <cell r="B868" t="str">
            <v/>
          </cell>
          <cell r="H868">
            <v>0</v>
          </cell>
        </row>
        <row r="869">
          <cell r="A869">
            <v>713</v>
          </cell>
          <cell r="B869" t="str">
            <v/>
          </cell>
          <cell r="H869">
            <v>0</v>
          </cell>
        </row>
        <row r="870">
          <cell r="A870">
            <v>714</v>
          </cell>
          <cell r="B870" t="str">
            <v/>
          </cell>
          <cell r="H870">
            <v>0</v>
          </cell>
        </row>
        <row r="871">
          <cell r="A871">
            <v>715</v>
          </cell>
          <cell r="B871" t="str">
            <v/>
          </cell>
          <cell r="H871">
            <v>0</v>
          </cell>
        </row>
        <row r="872">
          <cell r="A872">
            <v>716</v>
          </cell>
          <cell r="B872" t="str">
            <v/>
          </cell>
          <cell r="H872">
            <v>0</v>
          </cell>
        </row>
        <row r="873">
          <cell r="A873">
            <v>717</v>
          </cell>
          <cell r="B873" t="str">
            <v/>
          </cell>
          <cell r="H873">
            <v>0</v>
          </cell>
        </row>
        <row r="874">
          <cell r="A874">
            <v>718</v>
          </cell>
          <cell r="B874" t="str">
            <v/>
          </cell>
          <cell r="H874">
            <v>0</v>
          </cell>
        </row>
        <row r="875">
          <cell r="A875">
            <v>719</v>
          </cell>
          <cell r="B875" t="str">
            <v/>
          </cell>
          <cell r="H875">
            <v>0</v>
          </cell>
        </row>
        <row r="876">
          <cell r="A876">
            <v>720</v>
          </cell>
          <cell r="B876" t="str">
            <v/>
          </cell>
          <cell r="H876">
            <v>0</v>
          </cell>
        </row>
        <row r="877">
          <cell r="A877">
            <v>721</v>
          </cell>
          <cell r="B877" t="str">
            <v/>
          </cell>
          <cell r="H877">
            <v>0</v>
          </cell>
        </row>
        <row r="878">
          <cell r="A878">
            <v>722</v>
          </cell>
          <cell r="B878" t="str">
            <v/>
          </cell>
          <cell r="H878">
            <v>0</v>
          </cell>
        </row>
        <row r="879">
          <cell r="A879">
            <v>723</v>
          </cell>
          <cell r="B879" t="str">
            <v/>
          </cell>
          <cell r="H879">
            <v>0</v>
          </cell>
        </row>
        <row r="880">
          <cell r="A880">
            <v>724</v>
          </cell>
          <cell r="B880" t="str">
            <v/>
          </cell>
          <cell r="H880">
            <v>0</v>
          </cell>
        </row>
        <row r="881">
          <cell r="A881">
            <v>725</v>
          </cell>
          <cell r="B881" t="str">
            <v/>
          </cell>
          <cell r="H881">
            <v>0</v>
          </cell>
        </row>
        <row r="882">
          <cell r="A882">
            <v>726</v>
          </cell>
          <cell r="B882" t="str">
            <v/>
          </cell>
          <cell r="H882">
            <v>0</v>
          </cell>
        </row>
        <row r="883">
          <cell r="A883">
            <v>727</v>
          </cell>
          <cell r="B883" t="str">
            <v/>
          </cell>
          <cell r="H883">
            <v>0</v>
          </cell>
        </row>
        <row r="884">
          <cell r="A884">
            <v>728</v>
          </cell>
          <cell r="B884" t="str">
            <v/>
          </cell>
          <cell r="H884">
            <v>0</v>
          </cell>
        </row>
        <row r="885">
          <cell r="A885">
            <v>729</v>
          </cell>
          <cell r="B885" t="str">
            <v/>
          </cell>
          <cell r="H885">
            <v>0</v>
          </cell>
        </row>
        <row r="886">
          <cell r="A886">
            <v>730</v>
          </cell>
          <cell r="B886" t="str">
            <v/>
          </cell>
          <cell r="H886">
            <v>0</v>
          </cell>
        </row>
        <row r="887">
          <cell r="A887">
            <v>731</v>
          </cell>
          <cell r="B887" t="str">
            <v/>
          </cell>
          <cell r="H887">
            <v>0</v>
          </cell>
        </row>
        <row r="888">
          <cell r="A888">
            <v>732</v>
          </cell>
          <cell r="B888" t="str">
            <v/>
          </cell>
          <cell r="H888">
            <v>0</v>
          </cell>
        </row>
        <row r="889">
          <cell r="A889">
            <v>733</v>
          </cell>
          <cell r="B889" t="str">
            <v/>
          </cell>
          <cell r="H889">
            <v>0</v>
          </cell>
        </row>
        <row r="890">
          <cell r="A890">
            <v>734</v>
          </cell>
          <cell r="B890" t="str">
            <v/>
          </cell>
          <cell r="H890">
            <v>0</v>
          </cell>
        </row>
        <row r="891">
          <cell r="A891">
            <v>735</v>
          </cell>
          <cell r="B891" t="str">
            <v/>
          </cell>
          <cell r="H891">
            <v>0</v>
          </cell>
        </row>
        <row r="892">
          <cell r="A892">
            <v>736</v>
          </cell>
          <cell r="B892" t="str">
            <v/>
          </cell>
          <cell r="H892">
            <v>0</v>
          </cell>
        </row>
        <row r="893">
          <cell r="A893">
            <v>737</v>
          </cell>
          <cell r="B893" t="str">
            <v/>
          </cell>
          <cell r="H893">
            <v>0</v>
          </cell>
        </row>
        <row r="894">
          <cell r="A894">
            <v>738</v>
          </cell>
          <cell r="B894" t="str">
            <v/>
          </cell>
          <cell r="H894">
            <v>0</v>
          </cell>
        </row>
        <row r="895">
          <cell r="A895">
            <v>739</v>
          </cell>
          <cell r="B895" t="str">
            <v/>
          </cell>
          <cell r="H895">
            <v>0</v>
          </cell>
        </row>
        <row r="896">
          <cell r="A896">
            <v>740</v>
          </cell>
          <cell r="B896" t="str">
            <v/>
          </cell>
          <cell r="H896">
            <v>0</v>
          </cell>
        </row>
        <row r="897">
          <cell r="A897">
            <v>741</v>
          </cell>
          <cell r="B897" t="str">
            <v/>
          </cell>
          <cell r="H897">
            <v>0</v>
          </cell>
        </row>
        <row r="898">
          <cell r="A898">
            <v>742</v>
          </cell>
          <cell r="B898" t="str">
            <v/>
          </cell>
          <cell r="H898">
            <v>0</v>
          </cell>
        </row>
        <row r="899">
          <cell r="A899">
            <v>743</v>
          </cell>
          <cell r="B899" t="str">
            <v/>
          </cell>
          <cell r="H899">
            <v>0</v>
          </cell>
        </row>
        <row r="900">
          <cell r="A900">
            <v>744</v>
          </cell>
          <cell r="B900" t="str">
            <v/>
          </cell>
          <cell r="H900">
            <v>0</v>
          </cell>
        </row>
        <row r="901">
          <cell r="A901">
            <v>745</v>
          </cell>
          <cell r="B901" t="str">
            <v/>
          </cell>
          <cell r="H901">
            <v>0</v>
          </cell>
        </row>
        <row r="902">
          <cell r="A902">
            <v>746</v>
          </cell>
          <cell r="B902" t="str">
            <v/>
          </cell>
          <cell r="H902">
            <v>0</v>
          </cell>
        </row>
        <row r="903">
          <cell r="A903">
            <v>747</v>
          </cell>
          <cell r="B903" t="str">
            <v/>
          </cell>
          <cell r="H903">
            <v>0</v>
          </cell>
        </row>
        <row r="904">
          <cell r="A904">
            <v>748</v>
          </cell>
          <cell r="B904" t="str">
            <v/>
          </cell>
          <cell r="H904">
            <v>0</v>
          </cell>
        </row>
        <row r="905">
          <cell r="A905">
            <v>749</v>
          </cell>
          <cell r="B905" t="str">
            <v/>
          </cell>
          <cell r="H905">
            <v>0</v>
          </cell>
        </row>
        <row r="906">
          <cell r="A906">
            <v>750</v>
          </cell>
          <cell r="B906" t="str">
            <v/>
          </cell>
          <cell r="H906">
            <v>0</v>
          </cell>
        </row>
        <row r="907">
          <cell r="A907">
            <v>751</v>
          </cell>
          <cell r="B907" t="str">
            <v/>
          </cell>
          <cell r="H907">
            <v>0</v>
          </cell>
        </row>
        <row r="908">
          <cell r="A908">
            <v>752</v>
          </cell>
          <cell r="B908" t="str">
            <v/>
          </cell>
          <cell r="H908">
            <v>0</v>
          </cell>
        </row>
        <row r="909">
          <cell r="A909">
            <v>753</v>
          </cell>
          <cell r="B909" t="str">
            <v/>
          </cell>
          <cell r="H909">
            <v>0</v>
          </cell>
        </row>
        <row r="910">
          <cell r="A910">
            <v>754</v>
          </cell>
          <cell r="B910" t="str">
            <v/>
          </cell>
          <cell r="H910">
            <v>0</v>
          </cell>
        </row>
        <row r="911">
          <cell r="A911">
            <v>755</v>
          </cell>
          <cell r="B911" t="str">
            <v/>
          </cell>
          <cell r="H911">
            <v>0</v>
          </cell>
        </row>
        <row r="912">
          <cell r="A912">
            <v>756</v>
          </cell>
          <cell r="B912" t="str">
            <v/>
          </cell>
          <cell r="H912">
            <v>0</v>
          </cell>
        </row>
        <row r="913">
          <cell r="A913">
            <v>757</v>
          </cell>
          <cell r="B913" t="str">
            <v/>
          </cell>
          <cell r="H913">
            <v>0</v>
          </cell>
        </row>
        <row r="914">
          <cell r="A914">
            <v>758</v>
          </cell>
          <cell r="B914" t="str">
            <v/>
          </cell>
          <cell r="H914">
            <v>0</v>
          </cell>
        </row>
        <row r="915">
          <cell r="A915">
            <v>759</v>
          </cell>
          <cell r="B915" t="str">
            <v/>
          </cell>
          <cell r="H915">
            <v>0</v>
          </cell>
        </row>
        <row r="916">
          <cell r="A916">
            <v>760</v>
          </cell>
          <cell r="B916" t="str">
            <v/>
          </cell>
          <cell r="H916">
            <v>0</v>
          </cell>
        </row>
        <row r="917">
          <cell r="A917">
            <v>761</v>
          </cell>
          <cell r="B917" t="str">
            <v/>
          </cell>
          <cell r="H917">
            <v>0</v>
          </cell>
        </row>
        <row r="918">
          <cell r="A918">
            <v>762</v>
          </cell>
          <cell r="B918" t="str">
            <v/>
          </cell>
          <cell r="H918">
            <v>0</v>
          </cell>
        </row>
        <row r="919">
          <cell r="A919">
            <v>763</v>
          </cell>
          <cell r="B919" t="str">
            <v/>
          </cell>
          <cell r="H919">
            <v>0</v>
          </cell>
        </row>
        <row r="920">
          <cell r="A920">
            <v>764</v>
          </cell>
          <cell r="B920" t="str">
            <v/>
          </cell>
          <cell r="H920">
            <v>0</v>
          </cell>
        </row>
        <row r="921">
          <cell r="A921">
            <v>765</v>
          </cell>
          <cell r="B921" t="str">
            <v/>
          </cell>
          <cell r="H921">
            <v>0</v>
          </cell>
        </row>
        <row r="922">
          <cell r="A922">
            <v>766</v>
          </cell>
          <cell r="B922" t="str">
            <v/>
          </cell>
          <cell r="H922">
            <v>0</v>
          </cell>
        </row>
        <row r="923">
          <cell r="A923">
            <v>767</v>
          </cell>
          <cell r="B923" t="str">
            <v/>
          </cell>
          <cell r="H923">
            <v>0</v>
          </cell>
        </row>
        <row r="924">
          <cell r="A924">
            <v>768</v>
          </cell>
          <cell r="B924" t="str">
            <v/>
          </cell>
          <cell r="H924">
            <v>0</v>
          </cell>
        </row>
        <row r="925">
          <cell r="A925">
            <v>769</v>
          </cell>
          <cell r="B925" t="str">
            <v/>
          </cell>
          <cell r="H925">
            <v>0</v>
          </cell>
        </row>
        <row r="926">
          <cell r="A926">
            <v>770</v>
          </cell>
          <cell r="B926" t="str">
            <v/>
          </cell>
          <cell r="H926">
            <v>0</v>
          </cell>
        </row>
        <row r="927">
          <cell r="A927">
            <v>771</v>
          </cell>
          <cell r="B927" t="str">
            <v/>
          </cell>
          <cell r="H927">
            <v>0</v>
          </cell>
        </row>
        <row r="928">
          <cell r="A928">
            <v>772</v>
          </cell>
          <cell r="B928" t="str">
            <v/>
          </cell>
          <cell r="H928">
            <v>0</v>
          </cell>
        </row>
        <row r="929">
          <cell r="A929">
            <v>773</v>
          </cell>
          <cell r="B929" t="str">
            <v/>
          </cell>
          <cell r="H929">
            <v>0</v>
          </cell>
        </row>
        <row r="930">
          <cell r="A930">
            <v>774</v>
          </cell>
          <cell r="B930" t="str">
            <v/>
          </cell>
          <cell r="H930">
            <v>0</v>
          </cell>
        </row>
        <row r="931">
          <cell r="A931">
            <v>775</v>
          </cell>
          <cell r="B931" t="str">
            <v/>
          </cell>
          <cell r="H931">
            <v>0</v>
          </cell>
        </row>
        <row r="932">
          <cell r="A932">
            <v>776</v>
          </cell>
          <cell r="B932" t="str">
            <v/>
          </cell>
          <cell r="H932">
            <v>0</v>
          </cell>
        </row>
        <row r="933">
          <cell r="A933">
            <v>777</v>
          </cell>
          <cell r="B933" t="str">
            <v/>
          </cell>
          <cell r="H933">
            <v>0</v>
          </cell>
        </row>
        <row r="934">
          <cell r="A934">
            <v>778</v>
          </cell>
          <cell r="B934" t="str">
            <v/>
          </cell>
          <cell r="H934">
            <v>0</v>
          </cell>
        </row>
        <row r="935">
          <cell r="A935">
            <v>779</v>
          </cell>
          <cell r="B935" t="str">
            <v/>
          </cell>
          <cell r="H935">
            <v>0</v>
          </cell>
        </row>
        <row r="936">
          <cell r="A936">
            <v>780</v>
          </cell>
          <cell r="B936" t="str">
            <v/>
          </cell>
          <cell r="H936">
            <v>0</v>
          </cell>
        </row>
        <row r="937">
          <cell r="A937">
            <v>781</v>
          </cell>
          <cell r="B937" t="str">
            <v/>
          </cell>
          <cell r="H937">
            <v>0</v>
          </cell>
        </row>
        <row r="938">
          <cell r="A938">
            <v>782</v>
          </cell>
          <cell r="B938" t="str">
            <v/>
          </cell>
          <cell r="H938">
            <v>0</v>
          </cell>
        </row>
        <row r="939">
          <cell r="A939">
            <v>783</v>
          </cell>
          <cell r="B939" t="str">
            <v/>
          </cell>
          <cell r="H939">
            <v>0</v>
          </cell>
        </row>
        <row r="940">
          <cell r="A940">
            <v>784</v>
          </cell>
          <cell r="B940" t="str">
            <v/>
          </cell>
          <cell r="H940">
            <v>0</v>
          </cell>
        </row>
        <row r="941">
          <cell r="A941">
            <v>785</v>
          </cell>
          <cell r="B941" t="str">
            <v/>
          </cell>
          <cell r="H941">
            <v>0</v>
          </cell>
        </row>
        <row r="942">
          <cell r="A942">
            <v>786</v>
          </cell>
          <cell r="B942" t="str">
            <v/>
          </cell>
          <cell r="H942">
            <v>0</v>
          </cell>
        </row>
        <row r="943">
          <cell r="A943">
            <v>787</v>
          </cell>
          <cell r="B943" t="str">
            <v/>
          </cell>
          <cell r="H943">
            <v>0</v>
          </cell>
        </row>
        <row r="944">
          <cell r="A944">
            <v>788</v>
          </cell>
          <cell r="B944" t="str">
            <v/>
          </cell>
          <cell r="H944">
            <v>0</v>
          </cell>
        </row>
        <row r="945">
          <cell r="A945">
            <v>789</v>
          </cell>
          <cell r="B945" t="str">
            <v/>
          </cell>
          <cell r="H945">
            <v>0</v>
          </cell>
        </row>
        <row r="946">
          <cell r="A946">
            <v>790</v>
          </cell>
          <cell r="B946" t="str">
            <v/>
          </cell>
          <cell r="H946">
            <v>0</v>
          </cell>
        </row>
        <row r="947">
          <cell r="A947">
            <v>791</v>
          </cell>
          <cell r="B947" t="str">
            <v/>
          </cell>
          <cell r="H947">
            <v>0</v>
          </cell>
        </row>
        <row r="948">
          <cell r="A948">
            <v>792</v>
          </cell>
          <cell r="B948" t="str">
            <v/>
          </cell>
          <cell r="H948">
            <v>0</v>
          </cell>
        </row>
        <row r="949">
          <cell r="A949">
            <v>793</v>
          </cell>
          <cell r="B949" t="str">
            <v/>
          </cell>
          <cell r="H949">
            <v>0</v>
          </cell>
        </row>
        <row r="950">
          <cell r="A950">
            <v>794</v>
          </cell>
          <cell r="B950" t="str">
            <v/>
          </cell>
          <cell r="H950">
            <v>0</v>
          </cell>
        </row>
        <row r="951">
          <cell r="A951">
            <v>795</v>
          </cell>
          <cell r="B951" t="str">
            <v/>
          </cell>
          <cell r="H951">
            <v>0</v>
          </cell>
        </row>
        <row r="952">
          <cell r="A952">
            <v>796</v>
          </cell>
          <cell r="B952" t="str">
            <v/>
          </cell>
          <cell r="H952">
            <v>0</v>
          </cell>
        </row>
        <row r="953">
          <cell r="A953">
            <v>797</v>
          </cell>
          <cell r="B953" t="str">
            <v/>
          </cell>
          <cell r="H953">
            <v>0</v>
          </cell>
        </row>
        <row r="954">
          <cell r="A954">
            <v>798</v>
          </cell>
          <cell r="B954" t="str">
            <v/>
          </cell>
          <cell r="H954">
            <v>0</v>
          </cell>
        </row>
        <row r="955">
          <cell r="A955">
            <v>799</v>
          </cell>
          <cell r="B955" t="str">
            <v/>
          </cell>
          <cell r="H955">
            <v>0</v>
          </cell>
        </row>
        <row r="956">
          <cell r="A956">
            <v>800</v>
          </cell>
          <cell r="B956" t="str">
            <v/>
          </cell>
          <cell r="H956">
            <v>0</v>
          </cell>
        </row>
        <row r="957">
          <cell r="A957">
            <v>801</v>
          </cell>
          <cell r="B957" t="str">
            <v/>
          </cell>
          <cell r="H957">
            <v>0</v>
          </cell>
        </row>
        <row r="958">
          <cell r="A958">
            <v>802</v>
          </cell>
          <cell r="B958" t="str">
            <v/>
          </cell>
          <cell r="H958">
            <v>0</v>
          </cell>
        </row>
        <row r="959">
          <cell r="A959">
            <v>803</v>
          </cell>
          <cell r="B959" t="str">
            <v/>
          </cell>
          <cell r="H959">
            <v>0</v>
          </cell>
        </row>
        <row r="960">
          <cell r="A960">
            <v>804</v>
          </cell>
          <cell r="B960" t="str">
            <v/>
          </cell>
          <cell r="H960">
            <v>0</v>
          </cell>
        </row>
        <row r="961">
          <cell r="A961">
            <v>805</v>
          </cell>
          <cell r="B961" t="str">
            <v/>
          </cell>
          <cell r="H961">
            <v>0</v>
          </cell>
        </row>
        <row r="962">
          <cell r="A962">
            <v>806</v>
          </cell>
          <cell r="B962" t="str">
            <v/>
          </cell>
          <cell r="H962">
            <v>0</v>
          </cell>
        </row>
        <row r="963">
          <cell r="A963">
            <v>807</v>
          </cell>
          <cell r="B963" t="str">
            <v/>
          </cell>
          <cell r="H963">
            <v>0</v>
          </cell>
        </row>
        <row r="964">
          <cell r="A964">
            <v>808</v>
          </cell>
          <cell r="B964" t="str">
            <v/>
          </cell>
          <cell r="H964">
            <v>0</v>
          </cell>
        </row>
        <row r="965">
          <cell r="A965">
            <v>809</v>
          </cell>
          <cell r="B965" t="str">
            <v/>
          </cell>
          <cell r="H965">
            <v>0</v>
          </cell>
        </row>
        <row r="966">
          <cell r="A966">
            <v>810</v>
          </cell>
          <cell r="B966" t="str">
            <v/>
          </cell>
          <cell r="H966">
            <v>0</v>
          </cell>
        </row>
        <row r="967">
          <cell r="A967">
            <v>811</v>
          </cell>
          <cell r="B967" t="str">
            <v/>
          </cell>
          <cell r="H967">
            <v>0</v>
          </cell>
        </row>
        <row r="968">
          <cell r="A968">
            <v>812</v>
          </cell>
          <cell r="B968" t="str">
            <v/>
          </cell>
          <cell r="H968">
            <v>0</v>
          </cell>
        </row>
        <row r="969">
          <cell r="A969">
            <v>813</v>
          </cell>
          <cell r="B969" t="str">
            <v/>
          </cell>
          <cell r="H969">
            <v>0</v>
          </cell>
        </row>
        <row r="970">
          <cell r="A970">
            <v>814</v>
          </cell>
          <cell r="B970" t="str">
            <v/>
          </cell>
          <cell r="H970">
            <v>0</v>
          </cell>
        </row>
        <row r="971">
          <cell r="A971">
            <v>815</v>
          </cell>
          <cell r="B971" t="str">
            <v/>
          </cell>
          <cell r="H971">
            <v>0</v>
          </cell>
        </row>
        <row r="972">
          <cell r="A972">
            <v>816</v>
          </cell>
          <cell r="B972" t="str">
            <v/>
          </cell>
          <cell r="H972">
            <v>0</v>
          </cell>
        </row>
        <row r="973">
          <cell r="A973">
            <v>817</v>
          </cell>
          <cell r="B973" t="str">
            <v/>
          </cell>
          <cell r="H973">
            <v>0</v>
          </cell>
        </row>
        <row r="974">
          <cell r="A974">
            <v>818</v>
          </cell>
          <cell r="B974" t="str">
            <v/>
          </cell>
          <cell r="H974">
            <v>0</v>
          </cell>
        </row>
        <row r="975">
          <cell r="A975">
            <v>819</v>
          </cell>
          <cell r="B975" t="str">
            <v/>
          </cell>
          <cell r="H975">
            <v>0</v>
          </cell>
        </row>
        <row r="976">
          <cell r="A976">
            <v>820</v>
          </cell>
          <cell r="B976" t="str">
            <v/>
          </cell>
          <cell r="H976">
            <v>0</v>
          </cell>
        </row>
        <row r="977">
          <cell r="A977">
            <v>821</v>
          </cell>
          <cell r="B977" t="str">
            <v/>
          </cell>
          <cell r="H977">
            <v>0</v>
          </cell>
        </row>
        <row r="978">
          <cell r="A978">
            <v>822</v>
          </cell>
          <cell r="B978" t="str">
            <v/>
          </cell>
          <cell r="H978">
            <v>0</v>
          </cell>
        </row>
        <row r="979">
          <cell r="A979">
            <v>823</v>
          </cell>
          <cell r="B979" t="str">
            <v/>
          </cell>
          <cell r="H979">
            <v>0</v>
          </cell>
        </row>
        <row r="980">
          <cell r="A980">
            <v>824</v>
          </cell>
          <cell r="B980" t="str">
            <v/>
          </cell>
          <cell r="H980">
            <v>0</v>
          </cell>
        </row>
        <row r="981">
          <cell r="A981">
            <v>825</v>
          </cell>
          <cell r="B981" t="str">
            <v/>
          </cell>
          <cell r="H981">
            <v>0</v>
          </cell>
        </row>
        <row r="982">
          <cell r="A982">
            <v>826</v>
          </cell>
          <cell r="B982" t="str">
            <v/>
          </cell>
          <cell r="H982">
            <v>0</v>
          </cell>
        </row>
        <row r="983">
          <cell r="A983">
            <v>827</v>
          </cell>
          <cell r="B983" t="str">
            <v/>
          </cell>
          <cell r="H983">
            <v>0</v>
          </cell>
        </row>
        <row r="984">
          <cell r="A984">
            <v>828</v>
          </cell>
          <cell r="B984" t="str">
            <v/>
          </cell>
          <cell r="H984">
            <v>0</v>
          </cell>
        </row>
        <row r="985">
          <cell r="A985">
            <v>829</v>
          </cell>
          <cell r="B985" t="str">
            <v/>
          </cell>
          <cell r="H985">
            <v>0</v>
          </cell>
        </row>
        <row r="986">
          <cell r="A986">
            <v>830</v>
          </cell>
          <cell r="B986" t="str">
            <v/>
          </cell>
          <cell r="H986">
            <v>0</v>
          </cell>
        </row>
        <row r="987">
          <cell r="A987">
            <v>831</v>
          </cell>
          <cell r="B987" t="str">
            <v/>
          </cell>
          <cell r="H987">
            <v>0</v>
          </cell>
        </row>
        <row r="988">
          <cell r="A988">
            <v>832</v>
          </cell>
          <cell r="B988" t="str">
            <v/>
          </cell>
          <cell r="H988">
            <v>0</v>
          </cell>
        </row>
        <row r="989">
          <cell r="A989">
            <v>833</v>
          </cell>
          <cell r="B989" t="str">
            <v/>
          </cell>
          <cell r="H989">
            <v>0</v>
          </cell>
        </row>
        <row r="990">
          <cell r="A990">
            <v>834</v>
          </cell>
          <cell r="B990" t="str">
            <v/>
          </cell>
          <cell r="H990">
            <v>0</v>
          </cell>
        </row>
        <row r="991">
          <cell r="A991">
            <v>835</v>
          </cell>
          <cell r="B991" t="str">
            <v/>
          </cell>
          <cell r="H991">
            <v>0</v>
          </cell>
        </row>
        <row r="992">
          <cell r="A992">
            <v>836</v>
          </cell>
          <cell r="B992" t="str">
            <v/>
          </cell>
          <cell r="H992">
            <v>0</v>
          </cell>
        </row>
        <row r="993">
          <cell r="A993">
            <v>837</v>
          </cell>
          <cell r="B993" t="str">
            <v/>
          </cell>
          <cell r="H993">
            <v>0</v>
          </cell>
        </row>
        <row r="994">
          <cell r="A994">
            <v>838</v>
          </cell>
          <cell r="B994" t="str">
            <v/>
          </cell>
          <cell r="H994">
            <v>0</v>
          </cell>
        </row>
        <row r="995">
          <cell r="A995">
            <v>839</v>
          </cell>
          <cell r="B995" t="str">
            <v/>
          </cell>
          <cell r="H995">
            <v>0</v>
          </cell>
        </row>
        <row r="996">
          <cell r="A996">
            <v>840</v>
          </cell>
          <cell r="B996" t="str">
            <v/>
          </cell>
          <cell r="H996">
            <v>0</v>
          </cell>
        </row>
        <row r="997">
          <cell r="A997">
            <v>841</v>
          </cell>
          <cell r="B997" t="str">
            <v/>
          </cell>
          <cell r="H997">
            <v>0</v>
          </cell>
        </row>
        <row r="998">
          <cell r="A998">
            <v>842</v>
          </cell>
          <cell r="B998" t="str">
            <v/>
          </cell>
          <cell r="H998">
            <v>0</v>
          </cell>
        </row>
        <row r="999">
          <cell r="A999">
            <v>843</v>
          </cell>
          <cell r="B999" t="str">
            <v/>
          </cell>
          <cell r="H999">
            <v>0</v>
          </cell>
        </row>
        <row r="1000">
          <cell r="A1000">
            <v>844</v>
          </cell>
          <cell r="B1000" t="str">
            <v/>
          </cell>
          <cell r="H1000">
            <v>0</v>
          </cell>
        </row>
        <row r="1001">
          <cell r="A1001">
            <v>845</v>
          </cell>
          <cell r="B1001" t="str">
            <v/>
          </cell>
          <cell r="H1001">
            <v>0</v>
          </cell>
        </row>
        <row r="1002">
          <cell r="A1002">
            <v>846</v>
          </cell>
          <cell r="B1002" t="str">
            <v/>
          </cell>
          <cell r="H1002">
            <v>0</v>
          </cell>
        </row>
        <row r="1003">
          <cell r="A1003">
            <v>847</v>
          </cell>
          <cell r="B1003" t="str">
            <v/>
          </cell>
          <cell r="H1003">
            <v>0</v>
          </cell>
        </row>
        <row r="1004">
          <cell r="A1004">
            <v>848</v>
          </cell>
          <cell r="B1004" t="str">
            <v/>
          </cell>
          <cell r="H1004">
            <v>0</v>
          </cell>
        </row>
        <row r="1005">
          <cell r="A1005">
            <v>849</v>
          </cell>
          <cell r="B1005" t="str">
            <v/>
          </cell>
          <cell r="H1005">
            <v>0</v>
          </cell>
        </row>
        <row r="1006">
          <cell r="A1006">
            <v>850</v>
          </cell>
          <cell r="B1006" t="str">
            <v/>
          </cell>
          <cell r="H1006">
            <v>0</v>
          </cell>
        </row>
        <row r="1007">
          <cell r="A1007">
            <v>851</v>
          </cell>
          <cell r="B1007" t="str">
            <v/>
          </cell>
          <cell r="H1007">
            <v>0</v>
          </cell>
        </row>
        <row r="1008">
          <cell r="A1008">
            <v>852</v>
          </cell>
          <cell r="B1008" t="str">
            <v/>
          </cell>
          <cell r="H1008">
            <v>0</v>
          </cell>
        </row>
        <row r="1009">
          <cell r="A1009">
            <v>853</v>
          </cell>
          <cell r="B1009" t="str">
            <v/>
          </cell>
          <cell r="H1009">
            <v>0</v>
          </cell>
        </row>
        <row r="1010">
          <cell r="A1010">
            <v>854</v>
          </cell>
          <cell r="B1010" t="str">
            <v/>
          </cell>
          <cell r="H1010">
            <v>0</v>
          </cell>
        </row>
        <row r="1011">
          <cell r="A1011">
            <v>855</v>
          </cell>
          <cell r="B1011" t="str">
            <v/>
          </cell>
          <cell r="H1011">
            <v>0</v>
          </cell>
        </row>
        <row r="1012">
          <cell r="A1012">
            <v>856</v>
          </cell>
          <cell r="B1012" t="str">
            <v/>
          </cell>
          <cell r="H1012">
            <v>0</v>
          </cell>
        </row>
        <row r="1013">
          <cell r="A1013">
            <v>857</v>
          </cell>
          <cell r="B1013" t="str">
            <v/>
          </cell>
          <cell r="H1013">
            <v>0</v>
          </cell>
        </row>
        <row r="1014">
          <cell r="A1014">
            <v>858</v>
          </cell>
          <cell r="B1014" t="str">
            <v/>
          </cell>
          <cell r="H1014">
            <v>0</v>
          </cell>
        </row>
        <row r="1015">
          <cell r="A1015">
            <v>859</v>
          </cell>
          <cell r="B1015" t="str">
            <v/>
          </cell>
          <cell r="H1015">
            <v>0</v>
          </cell>
        </row>
        <row r="1016">
          <cell r="A1016">
            <v>860</v>
          </cell>
          <cell r="B1016" t="str">
            <v/>
          </cell>
          <cell r="H1016">
            <v>0</v>
          </cell>
        </row>
        <row r="1017">
          <cell r="A1017">
            <v>861</v>
          </cell>
          <cell r="B1017" t="str">
            <v/>
          </cell>
          <cell r="H1017">
            <v>0</v>
          </cell>
        </row>
        <row r="1018">
          <cell r="A1018">
            <v>862</v>
          </cell>
          <cell r="B1018" t="str">
            <v/>
          </cell>
          <cell r="H1018">
            <v>0</v>
          </cell>
        </row>
        <row r="1019">
          <cell r="A1019">
            <v>863</v>
          </cell>
          <cell r="B1019" t="str">
            <v/>
          </cell>
          <cell r="H1019">
            <v>0</v>
          </cell>
        </row>
        <row r="1020">
          <cell r="A1020">
            <v>864</v>
          </cell>
          <cell r="B1020" t="str">
            <v/>
          </cell>
          <cell r="H1020">
            <v>0</v>
          </cell>
        </row>
        <row r="1021">
          <cell r="A1021">
            <v>865</v>
          </cell>
          <cell r="B1021" t="str">
            <v/>
          </cell>
          <cell r="H1021">
            <v>0</v>
          </cell>
        </row>
        <row r="1022">
          <cell r="A1022">
            <v>866</v>
          </cell>
          <cell r="B1022" t="str">
            <v/>
          </cell>
          <cell r="H1022">
            <v>0</v>
          </cell>
        </row>
        <row r="1023">
          <cell r="A1023">
            <v>867</v>
          </cell>
          <cell r="B1023" t="str">
            <v/>
          </cell>
          <cell r="H1023">
            <v>0</v>
          </cell>
        </row>
        <row r="1024">
          <cell r="A1024">
            <v>868</v>
          </cell>
          <cell r="B1024" t="str">
            <v/>
          </cell>
          <cell r="H1024">
            <v>0</v>
          </cell>
        </row>
        <row r="1025">
          <cell r="A1025">
            <v>869</v>
          </cell>
          <cell r="B1025" t="str">
            <v/>
          </cell>
          <cell r="H1025">
            <v>0</v>
          </cell>
        </row>
        <row r="1026">
          <cell r="A1026">
            <v>870</v>
          </cell>
          <cell r="B1026" t="str">
            <v/>
          </cell>
          <cell r="H1026">
            <v>0</v>
          </cell>
        </row>
        <row r="1027">
          <cell r="A1027">
            <v>871</v>
          </cell>
          <cell r="B1027" t="str">
            <v/>
          </cell>
          <cell r="H1027">
            <v>0</v>
          </cell>
        </row>
        <row r="1028">
          <cell r="A1028">
            <v>872</v>
          </cell>
          <cell r="B1028" t="str">
            <v/>
          </cell>
          <cell r="H1028">
            <v>0</v>
          </cell>
        </row>
        <row r="1029">
          <cell r="A1029">
            <v>873</v>
          </cell>
          <cell r="B1029" t="str">
            <v/>
          </cell>
          <cell r="H1029">
            <v>0</v>
          </cell>
        </row>
        <row r="1030">
          <cell r="A1030">
            <v>874</v>
          </cell>
          <cell r="B1030" t="str">
            <v/>
          </cell>
          <cell r="H1030">
            <v>0</v>
          </cell>
        </row>
        <row r="1031">
          <cell r="A1031">
            <v>875</v>
          </cell>
          <cell r="B1031" t="str">
            <v/>
          </cell>
          <cell r="H1031">
            <v>0</v>
          </cell>
        </row>
        <row r="1032">
          <cell r="A1032">
            <v>876</v>
          </cell>
          <cell r="B1032" t="str">
            <v/>
          </cell>
          <cell r="H1032">
            <v>0</v>
          </cell>
        </row>
        <row r="1033">
          <cell r="A1033">
            <v>877</v>
          </cell>
          <cell r="B1033" t="str">
            <v/>
          </cell>
          <cell r="H1033">
            <v>0</v>
          </cell>
        </row>
        <row r="1034">
          <cell r="A1034">
            <v>878</v>
          </cell>
          <cell r="B1034" t="str">
            <v/>
          </cell>
          <cell r="H1034">
            <v>0</v>
          </cell>
        </row>
        <row r="1035">
          <cell r="A1035">
            <v>879</v>
          </cell>
          <cell r="B1035" t="str">
            <v/>
          </cell>
          <cell r="H1035">
            <v>0</v>
          </cell>
        </row>
        <row r="1036">
          <cell r="A1036">
            <v>880</v>
          </cell>
          <cell r="B1036" t="str">
            <v/>
          </cell>
          <cell r="H1036">
            <v>0</v>
          </cell>
        </row>
        <row r="1037">
          <cell r="A1037">
            <v>881</v>
          </cell>
          <cell r="B1037" t="str">
            <v/>
          </cell>
          <cell r="H1037">
            <v>0</v>
          </cell>
        </row>
        <row r="1038">
          <cell r="A1038">
            <v>882</v>
          </cell>
          <cell r="B1038" t="str">
            <v/>
          </cell>
          <cell r="H1038">
            <v>0</v>
          </cell>
        </row>
        <row r="1039">
          <cell r="A1039">
            <v>883</v>
          </cell>
          <cell r="B1039" t="str">
            <v/>
          </cell>
          <cell r="H1039">
            <v>0</v>
          </cell>
        </row>
        <row r="1040">
          <cell r="A1040">
            <v>884</v>
          </cell>
          <cell r="B1040" t="str">
            <v/>
          </cell>
          <cell r="H1040">
            <v>0</v>
          </cell>
        </row>
        <row r="1041">
          <cell r="A1041">
            <v>885</v>
          </cell>
          <cell r="B1041" t="str">
            <v/>
          </cell>
          <cell r="H1041">
            <v>0</v>
          </cell>
        </row>
        <row r="1042">
          <cell r="A1042">
            <v>886</v>
          </cell>
          <cell r="B1042" t="str">
            <v/>
          </cell>
          <cell r="H1042">
            <v>0</v>
          </cell>
        </row>
        <row r="1043">
          <cell r="A1043">
            <v>887</v>
          </cell>
          <cell r="B1043" t="str">
            <v/>
          </cell>
          <cell r="H1043">
            <v>0</v>
          </cell>
        </row>
        <row r="1044">
          <cell r="A1044">
            <v>888</v>
          </cell>
          <cell r="B1044" t="str">
            <v/>
          </cell>
          <cell r="H1044">
            <v>0</v>
          </cell>
        </row>
        <row r="1045">
          <cell r="A1045">
            <v>889</v>
          </cell>
          <cell r="B1045" t="str">
            <v/>
          </cell>
          <cell r="H1045">
            <v>0</v>
          </cell>
        </row>
        <row r="1046">
          <cell r="A1046">
            <v>890</v>
          </cell>
          <cell r="B1046" t="str">
            <v/>
          </cell>
          <cell r="H1046">
            <v>0</v>
          </cell>
        </row>
        <row r="1047">
          <cell r="A1047">
            <v>891</v>
          </cell>
          <cell r="B1047" t="str">
            <v/>
          </cell>
          <cell r="H1047">
            <v>0</v>
          </cell>
        </row>
        <row r="1048">
          <cell r="A1048">
            <v>892</v>
          </cell>
          <cell r="B1048" t="str">
            <v/>
          </cell>
          <cell r="H1048">
            <v>0</v>
          </cell>
        </row>
        <row r="1049">
          <cell r="A1049">
            <v>893</v>
          </cell>
          <cell r="B1049" t="str">
            <v/>
          </cell>
          <cell r="H1049">
            <v>0</v>
          </cell>
        </row>
        <row r="1050">
          <cell r="A1050">
            <v>894</v>
          </cell>
          <cell r="B1050" t="str">
            <v/>
          </cell>
          <cell r="H1050">
            <v>0</v>
          </cell>
        </row>
        <row r="1051">
          <cell r="A1051">
            <v>895</v>
          </cell>
          <cell r="B1051" t="str">
            <v/>
          </cell>
          <cell r="H1051">
            <v>0</v>
          </cell>
        </row>
        <row r="1052">
          <cell r="A1052">
            <v>896</v>
          </cell>
          <cell r="B1052" t="str">
            <v/>
          </cell>
          <cell r="H1052">
            <v>0</v>
          </cell>
        </row>
        <row r="1053">
          <cell r="A1053">
            <v>897</v>
          </cell>
          <cell r="B1053" t="str">
            <v/>
          </cell>
          <cell r="H1053">
            <v>0</v>
          </cell>
        </row>
        <row r="1054">
          <cell r="A1054">
            <v>898</v>
          </cell>
          <cell r="B1054" t="str">
            <v/>
          </cell>
          <cell r="H1054">
            <v>0</v>
          </cell>
        </row>
        <row r="1055">
          <cell r="A1055">
            <v>899</v>
          </cell>
          <cell r="B1055" t="str">
            <v/>
          </cell>
          <cell r="H1055">
            <v>0</v>
          </cell>
        </row>
        <row r="1056">
          <cell r="A1056">
            <v>900</v>
          </cell>
          <cell r="B1056" t="str">
            <v/>
          </cell>
          <cell r="H1056">
            <v>0</v>
          </cell>
        </row>
        <row r="1057">
          <cell r="A1057">
            <v>901</v>
          </cell>
          <cell r="B1057" t="str">
            <v/>
          </cell>
          <cell r="H1057">
            <v>0</v>
          </cell>
        </row>
        <row r="1058">
          <cell r="A1058">
            <v>902</v>
          </cell>
          <cell r="B1058" t="str">
            <v/>
          </cell>
          <cell r="H1058">
            <v>0</v>
          </cell>
        </row>
        <row r="1059">
          <cell r="A1059">
            <v>903</v>
          </cell>
          <cell r="B1059" t="str">
            <v/>
          </cell>
          <cell r="H1059">
            <v>0</v>
          </cell>
        </row>
        <row r="1060">
          <cell r="A1060">
            <v>904</v>
          </cell>
          <cell r="B1060" t="str">
            <v/>
          </cell>
          <cell r="H1060">
            <v>0</v>
          </cell>
        </row>
        <row r="1061">
          <cell r="A1061">
            <v>905</v>
          </cell>
          <cell r="B1061" t="str">
            <v/>
          </cell>
          <cell r="H1061">
            <v>0</v>
          </cell>
        </row>
        <row r="1062">
          <cell r="A1062">
            <v>906</v>
          </cell>
          <cell r="B1062" t="str">
            <v/>
          </cell>
          <cell r="H1062">
            <v>0</v>
          </cell>
        </row>
        <row r="1063">
          <cell r="A1063">
            <v>907</v>
          </cell>
          <cell r="B1063" t="str">
            <v/>
          </cell>
          <cell r="H1063">
            <v>0</v>
          </cell>
        </row>
        <row r="1064">
          <cell r="A1064">
            <v>908</v>
          </cell>
          <cell r="B1064" t="str">
            <v/>
          </cell>
          <cell r="H1064">
            <v>0</v>
          </cell>
        </row>
        <row r="1065">
          <cell r="A1065">
            <v>909</v>
          </cell>
          <cell r="B1065" t="str">
            <v/>
          </cell>
          <cell r="H1065">
            <v>0</v>
          </cell>
        </row>
        <row r="1066">
          <cell r="A1066">
            <v>910</v>
          </cell>
          <cell r="B1066" t="str">
            <v/>
          </cell>
          <cell r="H1066">
            <v>0</v>
          </cell>
        </row>
        <row r="1067">
          <cell r="A1067">
            <v>911</v>
          </cell>
          <cell r="B1067" t="str">
            <v/>
          </cell>
          <cell r="H1067">
            <v>0</v>
          </cell>
        </row>
        <row r="1068">
          <cell r="A1068">
            <v>912</v>
          </cell>
          <cell r="B1068" t="str">
            <v/>
          </cell>
          <cell r="H1068">
            <v>0</v>
          </cell>
        </row>
        <row r="1069">
          <cell r="A1069">
            <v>913</v>
          </cell>
          <cell r="B1069" t="str">
            <v/>
          </cell>
          <cell r="H1069">
            <v>0</v>
          </cell>
        </row>
        <row r="1070">
          <cell r="A1070">
            <v>914</v>
          </cell>
          <cell r="B1070" t="str">
            <v/>
          </cell>
          <cell r="H1070">
            <v>0</v>
          </cell>
        </row>
        <row r="1071">
          <cell r="A1071">
            <v>915</v>
          </cell>
          <cell r="B1071" t="str">
            <v/>
          </cell>
          <cell r="H1071">
            <v>0</v>
          </cell>
        </row>
        <row r="1072">
          <cell r="A1072">
            <v>916</v>
          </cell>
          <cell r="B1072" t="str">
            <v/>
          </cell>
          <cell r="H1072">
            <v>0</v>
          </cell>
        </row>
        <row r="1073">
          <cell r="A1073">
            <v>917</v>
          </cell>
          <cell r="B1073" t="str">
            <v/>
          </cell>
          <cell r="H1073">
            <v>0</v>
          </cell>
        </row>
        <row r="1074">
          <cell r="A1074">
            <v>918</v>
          </cell>
          <cell r="B1074" t="str">
            <v/>
          </cell>
          <cell r="H1074">
            <v>0</v>
          </cell>
        </row>
        <row r="1075">
          <cell r="A1075">
            <v>919</v>
          </cell>
          <cell r="B1075" t="str">
            <v/>
          </cell>
          <cell r="H1075">
            <v>0</v>
          </cell>
        </row>
        <row r="1076">
          <cell r="A1076">
            <v>920</v>
          </cell>
          <cell r="B1076" t="str">
            <v/>
          </cell>
          <cell r="H1076">
            <v>0</v>
          </cell>
        </row>
        <row r="1077">
          <cell r="A1077">
            <v>921</v>
          </cell>
          <cell r="B1077" t="str">
            <v/>
          </cell>
          <cell r="H1077">
            <v>0</v>
          </cell>
        </row>
        <row r="1078">
          <cell r="A1078">
            <v>922</v>
          </cell>
          <cell r="B1078" t="str">
            <v/>
          </cell>
          <cell r="H1078">
            <v>0</v>
          </cell>
        </row>
        <row r="1079">
          <cell r="A1079">
            <v>923</v>
          </cell>
          <cell r="B1079" t="str">
            <v/>
          </cell>
          <cell r="H1079">
            <v>0</v>
          </cell>
        </row>
        <row r="1080">
          <cell r="A1080">
            <v>924</v>
          </cell>
          <cell r="B1080" t="str">
            <v/>
          </cell>
          <cell r="H1080">
            <v>0</v>
          </cell>
        </row>
        <row r="1081">
          <cell r="A1081">
            <v>925</v>
          </cell>
          <cell r="B1081" t="str">
            <v/>
          </cell>
          <cell r="H1081">
            <v>0</v>
          </cell>
        </row>
        <row r="1082">
          <cell r="A1082">
            <v>926</v>
          </cell>
          <cell r="B1082" t="str">
            <v/>
          </cell>
          <cell r="H1082">
            <v>0</v>
          </cell>
        </row>
        <row r="1083">
          <cell r="A1083">
            <v>927</v>
          </cell>
          <cell r="B1083" t="str">
            <v/>
          </cell>
          <cell r="H1083">
            <v>0</v>
          </cell>
        </row>
        <row r="1084">
          <cell r="A1084">
            <v>928</v>
          </cell>
          <cell r="B1084" t="str">
            <v/>
          </cell>
          <cell r="H1084">
            <v>0</v>
          </cell>
        </row>
        <row r="1085">
          <cell r="A1085">
            <v>929</v>
          </cell>
          <cell r="B1085" t="str">
            <v/>
          </cell>
          <cell r="H1085">
            <v>0</v>
          </cell>
        </row>
        <row r="1086">
          <cell r="A1086">
            <v>930</v>
          </cell>
          <cell r="B1086" t="str">
            <v/>
          </cell>
          <cell r="H1086">
            <v>0</v>
          </cell>
        </row>
        <row r="1087">
          <cell r="A1087">
            <v>931</v>
          </cell>
          <cell r="B1087" t="str">
            <v/>
          </cell>
          <cell r="H1087">
            <v>0</v>
          </cell>
        </row>
        <row r="1088">
          <cell r="A1088">
            <v>932</v>
          </cell>
          <cell r="B1088" t="str">
            <v/>
          </cell>
          <cell r="H1088">
            <v>0</v>
          </cell>
        </row>
        <row r="1089">
          <cell r="A1089">
            <v>933</v>
          </cell>
          <cell r="B1089" t="str">
            <v/>
          </cell>
          <cell r="H1089">
            <v>0</v>
          </cell>
        </row>
        <row r="1090">
          <cell r="A1090">
            <v>934</v>
          </cell>
          <cell r="B1090" t="str">
            <v/>
          </cell>
          <cell r="H1090">
            <v>0</v>
          </cell>
        </row>
        <row r="1091">
          <cell r="A1091">
            <v>935</v>
          </cell>
          <cell r="B1091" t="str">
            <v/>
          </cell>
          <cell r="H1091">
            <v>0</v>
          </cell>
        </row>
        <row r="1092">
          <cell r="A1092">
            <v>936</v>
          </cell>
          <cell r="B1092" t="str">
            <v/>
          </cell>
          <cell r="H1092">
            <v>0</v>
          </cell>
        </row>
        <row r="1093">
          <cell r="A1093">
            <v>937</v>
          </cell>
          <cell r="B1093" t="str">
            <v/>
          </cell>
          <cell r="H1093">
            <v>0</v>
          </cell>
        </row>
        <row r="1094">
          <cell r="A1094">
            <v>938</v>
          </cell>
          <cell r="B1094" t="str">
            <v/>
          </cell>
          <cell r="H1094">
            <v>0</v>
          </cell>
        </row>
        <row r="1095">
          <cell r="A1095">
            <v>939</v>
          </cell>
          <cell r="B1095" t="str">
            <v/>
          </cell>
          <cell r="H1095">
            <v>0</v>
          </cell>
        </row>
        <row r="1096">
          <cell r="A1096">
            <v>940</v>
          </cell>
          <cell r="B1096" t="str">
            <v/>
          </cell>
        </row>
        <row r="1097">
          <cell r="A1097">
            <v>941</v>
          </cell>
          <cell r="B1097" t="str">
            <v/>
          </cell>
        </row>
        <row r="1098">
          <cell r="A1098">
            <v>942</v>
          </cell>
          <cell r="B1098" t="str">
            <v/>
          </cell>
        </row>
        <row r="1099">
          <cell r="A1099">
            <v>943</v>
          </cell>
          <cell r="B1099" t="str">
            <v/>
          </cell>
        </row>
        <row r="1100">
          <cell r="A1100">
            <v>944</v>
          </cell>
          <cell r="B1100" t="str">
            <v/>
          </cell>
        </row>
        <row r="1101">
          <cell r="A1101">
            <v>945</v>
          </cell>
          <cell r="B1101" t="str">
            <v/>
          </cell>
        </row>
        <row r="1102">
          <cell r="A1102">
            <v>946</v>
          </cell>
          <cell r="B1102" t="str">
            <v/>
          </cell>
        </row>
        <row r="1103">
          <cell r="A1103">
            <v>947</v>
          </cell>
          <cell r="B1103" t="str">
            <v/>
          </cell>
          <cell r="H1103">
            <v>0</v>
          </cell>
        </row>
        <row r="1104">
          <cell r="A1104">
            <v>948</v>
          </cell>
          <cell r="B1104" t="str">
            <v/>
          </cell>
          <cell r="H1104">
            <v>0</v>
          </cell>
        </row>
        <row r="1105">
          <cell r="A1105">
            <v>949</v>
          </cell>
          <cell r="B1105" t="str">
            <v/>
          </cell>
          <cell r="H1105">
            <v>0</v>
          </cell>
        </row>
        <row r="1106">
          <cell r="A1106">
            <v>950</v>
          </cell>
          <cell r="B1106" t="str">
            <v/>
          </cell>
          <cell r="H1106">
            <v>0</v>
          </cell>
        </row>
        <row r="1107">
          <cell r="A1107">
            <v>951</v>
          </cell>
          <cell r="B1107" t="str">
            <v/>
          </cell>
          <cell r="H1107">
            <v>0</v>
          </cell>
        </row>
        <row r="1108">
          <cell r="A1108">
            <v>952</v>
          </cell>
          <cell r="B1108" t="str">
            <v/>
          </cell>
          <cell r="H1108">
            <v>0</v>
          </cell>
        </row>
        <row r="1109">
          <cell r="A1109">
            <v>953</v>
          </cell>
          <cell r="B1109" t="str">
            <v/>
          </cell>
          <cell r="H1109">
            <v>0</v>
          </cell>
        </row>
        <row r="1110">
          <cell r="A1110">
            <v>954</v>
          </cell>
          <cell r="B1110" t="str">
            <v/>
          </cell>
          <cell r="H1110">
            <v>0</v>
          </cell>
        </row>
        <row r="1111">
          <cell r="A1111">
            <v>955</v>
          </cell>
          <cell r="B1111" t="str">
            <v/>
          </cell>
          <cell r="H1111">
            <v>0</v>
          </cell>
        </row>
        <row r="1112">
          <cell r="A1112">
            <v>956</v>
          </cell>
          <cell r="B1112" t="str">
            <v/>
          </cell>
          <cell r="H1112">
            <v>0</v>
          </cell>
        </row>
        <row r="1113">
          <cell r="A1113">
            <v>957</v>
          </cell>
          <cell r="B1113" t="str">
            <v/>
          </cell>
          <cell r="H1113">
            <v>0</v>
          </cell>
        </row>
        <row r="1114">
          <cell r="A1114">
            <v>958</v>
          </cell>
          <cell r="B1114" t="str">
            <v/>
          </cell>
          <cell r="H1114">
            <v>0</v>
          </cell>
        </row>
        <row r="1115">
          <cell r="A1115">
            <v>959</v>
          </cell>
          <cell r="B1115" t="str">
            <v/>
          </cell>
          <cell r="H1115">
            <v>0</v>
          </cell>
        </row>
        <row r="1116">
          <cell r="A1116">
            <v>960</v>
          </cell>
          <cell r="B1116" t="str">
            <v/>
          </cell>
          <cell r="H1116">
            <v>0</v>
          </cell>
        </row>
        <row r="1117">
          <cell r="A1117">
            <v>961</v>
          </cell>
          <cell r="B1117" t="str">
            <v/>
          </cell>
          <cell r="H1117">
            <v>0</v>
          </cell>
        </row>
        <row r="1118">
          <cell r="A1118">
            <v>962</v>
          </cell>
          <cell r="B1118" t="str">
            <v/>
          </cell>
          <cell r="H1118">
            <v>0</v>
          </cell>
        </row>
        <row r="1119">
          <cell r="A1119">
            <v>963</v>
          </cell>
          <cell r="B1119" t="str">
            <v/>
          </cell>
          <cell r="H1119">
            <v>0</v>
          </cell>
        </row>
        <row r="1120">
          <cell r="A1120">
            <v>964</v>
          </cell>
          <cell r="B1120" t="str">
            <v/>
          </cell>
          <cell r="H1120">
            <v>0</v>
          </cell>
        </row>
        <row r="1121">
          <cell r="A1121">
            <v>965</v>
          </cell>
          <cell r="B1121" t="str">
            <v/>
          </cell>
          <cell r="H1121">
            <v>0</v>
          </cell>
        </row>
        <row r="1122">
          <cell r="A1122">
            <v>966</v>
          </cell>
          <cell r="B1122" t="str">
            <v/>
          </cell>
          <cell r="H1122">
            <v>0</v>
          </cell>
        </row>
        <row r="1123">
          <cell r="A1123">
            <v>967</v>
          </cell>
          <cell r="B1123" t="str">
            <v/>
          </cell>
          <cell r="H1123">
            <v>0</v>
          </cell>
        </row>
        <row r="1124">
          <cell r="A1124">
            <v>968</v>
          </cell>
          <cell r="B1124" t="str">
            <v/>
          </cell>
          <cell r="H1124">
            <v>0</v>
          </cell>
        </row>
        <row r="1125">
          <cell r="A1125">
            <v>969</v>
          </cell>
          <cell r="B1125" t="str">
            <v/>
          </cell>
          <cell r="H1125">
            <v>0</v>
          </cell>
        </row>
        <row r="1126">
          <cell r="A1126">
            <v>970</v>
          </cell>
          <cell r="B1126" t="str">
            <v/>
          </cell>
          <cell r="H1126">
            <v>0</v>
          </cell>
        </row>
        <row r="1127">
          <cell r="A1127">
            <v>971</v>
          </cell>
          <cell r="B1127" t="str">
            <v/>
          </cell>
          <cell r="H1127">
            <v>0</v>
          </cell>
        </row>
        <row r="1128">
          <cell r="A1128">
            <v>972</v>
          </cell>
          <cell r="B1128" t="str">
            <v/>
          </cell>
          <cell r="H1128">
            <v>0</v>
          </cell>
        </row>
        <row r="1129">
          <cell r="A1129">
            <v>973</v>
          </cell>
          <cell r="B1129" t="str">
            <v/>
          </cell>
          <cell r="H1129">
            <v>0</v>
          </cell>
        </row>
        <row r="1130">
          <cell r="A1130">
            <v>974</v>
          </cell>
          <cell r="B1130" t="str">
            <v/>
          </cell>
          <cell r="H1130">
            <v>0</v>
          </cell>
        </row>
        <row r="1131">
          <cell r="A1131">
            <v>975</v>
          </cell>
          <cell r="B1131" t="str">
            <v/>
          </cell>
          <cell r="H1131">
            <v>0</v>
          </cell>
        </row>
        <row r="1132">
          <cell r="A1132">
            <v>976</v>
          </cell>
          <cell r="B1132" t="str">
            <v/>
          </cell>
          <cell r="H1132">
            <v>0</v>
          </cell>
        </row>
        <row r="1133">
          <cell r="A1133">
            <v>977</v>
          </cell>
          <cell r="B1133" t="str">
            <v/>
          </cell>
          <cell r="H1133">
            <v>0</v>
          </cell>
        </row>
        <row r="1134">
          <cell r="A1134">
            <v>978</v>
          </cell>
          <cell r="B1134" t="str">
            <v/>
          </cell>
          <cell r="H1134">
            <v>0</v>
          </cell>
        </row>
        <row r="1135">
          <cell r="A1135">
            <v>979</v>
          </cell>
          <cell r="B1135" t="str">
            <v/>
          </cell>
          <cell r="H1135">
            <v>0</v>
          </cell>
        </row>
        <row r="1136">
          <cell r="A1136">
            <v>980</v>
          </cell>
          <cell r="B1136" t="str">
            <v/>
          </cell>
          <cell r="H1136">
            <v>0</v>
          </cell>
        </row>
        <row r="1137">
          <cell r="A1137">
            <v>981</v>
          </cell>
          <cell r="B1137" t="str">
            <v/>
          </cell>
          <cell r="H1137">
            <v>0</v>
          </cell>
        </row>
        <row r="1138">
          <cell r="A1138">
            <v>982</v>
          </cell>
          <cell r="B1138" t="str">
            <v/>
          </cell>
          <cell r="H1138">
            <v>0</v>
          </cell>
        </row>
        <row r="1139">
          <cell r="A1139">
            <v>983</v>
          </cell>
          <cell r="B1139" t="str">
            <v/>
          </cell>
          <cell r="H1139">
            <v>0</v>
          </cell>
        </row>
        <row r="1140">
          <cell r="A1140">
            <v>984</v>
          </cell>
          <cell r="B1140" t="str">
            <v/>
          </cell>
          <cell r="H1140">
            <v>0</v>
          </cell>
        </row>
        <row r="1141">
          <cell r="A1141">
            <v>985</v>
          </cell>
          <cell r="B1141" t="str">
            <v/>
          </cell>
          <cell r="H1141">
            <v>0</v>
          </cell>
        </row>
        <row r="1142">
          <cell r="A1142">
            <v>986</v>
          </cell>
          <cell r="B1142" t="str">
            <v/>
          </cell>
          <cell r="H1142">
            <v>0</v>
          </cell>
        </row>
        <row r="1143">
          <cell r="A1143">
            <v>987</v>
          </cell>
          <cell r="B1143" t="str">
            <v/>
          </cell>
          <cell r="H1143">
            <v>0</v>
          </cell>
        </row>
        <row r="1144">
          <cell r="A1144">
            <v>988</v>
          </cell>
          <cell r="B1144" t="str">
            <v/>
          </cell>
          <cell r="H1144">
            <v>0</v>
          </cell>
        </row>
        <row r="1145">
          <cell r="A1145">
            <v>989</v>
          </cell>
          <cell r="B1145" t="str">
            <v/>
          </cell>
          <cell r="H1145">
            <v>0</v>
          </cell>
        </row>
        <row r="1146">
          <cell r="A1146">
            <v>990</v>
          </cell>
          <cell r="B1146" t="str">
            <v/>
          </cell>
          <cell r="H1146">
            <v>0</v>
          </cell>
        </row>
        <row r="1147">
          <cell r="A1147">
            <v>991</v>
          </cell>
          <cell r="B1147" t="str">
            <v/>
          </cell>
          <cell r="H1147">
            <v>0</v>
          </cell>
        </row>
        <row r="1148">
          <cell r="A1148">
            <v>992</v>
          </cell>
          <cell r="B1148" t="str">
            <v/>
          </cell>
          <cell r="H1148">
            <v>0</v>
          </cell>
        </row>
        <row r="1149">
          <cell r="A1149">
            <v>993</v>
          </cell>
          <cell r="B1149" t="str">
            <v/>
          </cell>
          <cell r="H1149">
            <v>0</v>
          </cell>
        </row>
        <row r="1150">
          <cell r="A1150">
            <v>994</v>
          </cell>
          <cell r="B1150" t="str">
            <v/>
          </cell>
          <cell r="H1150">
            <v>0</v>
          </cell>
        </row>
        <row r="1151">
          <cell r="A1151">
            <v>995</v>
          </cell>
          <cell r="B1151" t="str">
            <v/>
          </cell>
          <cell r="H1151">
            <v>0</v>
          </cell>
        </row>
        <row r="1152">
          <cell r="A1152">
            <v>996</v>
          </cell>
          <cell r="B1152" t="str">
            <v/>
          </cell>
          <cell r="H1152">
            <v>0</v>
          </cell>
        </row>
        <row r="1153">
          <cell r="A1153">
            <v>997</v>
          </cell>
          <cell r="B1153" t="str">
            <v/>
          </cell>
          <cell r="H1153">
            <v>0</v>
          </cell>
        </row>
        <row r="1154">
          <cell r="A1154">
            <v>998</v>
          </cell>
          <cell r="B1154" t="str">
            <v/>
          </cell>
          <cell r="H1154">
            <v>0</v>
          </cell>
        </row>
        <row r="1155">
          <cell r="A1155">
            <v>999</v>
          </cell>
          <cell r="B1155" t="str">
            <v/>
          </cell>
          <cell r="H1155">
            <v>0</v>
          </cell>
        </row>
        <row r="1156">
          <cell r="A1156">
            <v>1000</v>
          </cell>
          <cell r="B1156" t="str">
            <v/>
          </cell>
          <cell r="H1156">
            <v>0</v>
          </cell>
        </row>
        <row r="1157">
          <cell r="A1157">
            <v>1001</v>
          </cell>
          <cell r="B1157" t="str">
            <v/>
          </cell>
          <cell r="H1157">
            <v>0</v>
          </cell>
        </row>
        <row r="1158">
          <cell r="A1158">
            <v>1002</v>
          </cell>
          <cell r="B1158" t="str">
            <v/>
          </cell>
          <cell r="H1158">
            <v>0</v>
          </cell>
        </row>
        <row r="1159">
          <cell r="A1159">
            <v>1003</v>
          </cell>
          <cell r="B1159" t="str">
            <v/>
          </cell>
          <cell r="H1159">
            <v>0</v>
          </cell>
        </row>
        <row r="1160">
          <cell r="A1160">
            <v>1004</v>
          </cell>
          <cell r="B1160" t="str">
            <v/>
          </cell>
          <cell r="H1160">
            <v>0</v>
          </cell>
        </row>
        <row r="1161">
          <cell r="A1161">
            <v>1005</v>
          </cell>
          <cell r="B1161" t="str">
            <v/>
          </cell>
          <cell r="H1161">
            <v>0</v>
          </cell>
        </row>
        <row r="1162">
          <cell r="A1162">
            <v>1006</v>
          </cell>
          <cell r="B1162" t="str">
            <v/>
          </cell>
          <cell r="H1162">
            <v>0</v>
          </cell>
        </row>
        <row r="1163">
          <cell r="A1163">
            <v>1007</v>
          </cell>
          <cell r="B1163" t="str">
            <v/>
          </cell>
          <cell r="H1163">
            <v>0</v>
          </cell>
        </row>
        <row r="1164">
          <cell r="A1164">
            <v>1008</v>
          </cell>
          <cell r="B1164" t="str">
            <v/>
          </cell>
          <cell r="H1164">
            <v>0</v>
          </cell>
        </row>
        <row r="1165">
          <cell r="A1165">
            <v>1009</v>
          </cell>
          <cell r="B1165" t="str">
            <v/>
          </cell>
          <cell r="H1165">
            <v>0</v>
          </cell>
        </row>
        <row r="1166">
          <cell r="A1166">
            <v>1010</v>
          </cell>
          <cell r="B1166" t="str">
            <v/>
          </cell>
          <cell r="H1166">
            <v>0</v>
          </cell>
        </row>
        <row r="1167">
          <cell r="A1167">
            <v>1011</v>
          </cell>
          <cell r="B1167" t="str">
            <v/>
          </cell>
          <cell r="H1167">
            <v>0</v>
          </cell>
        </row>
        <row r="1168">
          <cell r="A1168">
            <v>1012</v>
          </cell>
          <cell r="B1168" t="str">
            <v/>
          </cell>
          <cell r="H1168">
            <v>0</v>
          </cell>
        </row>
        <row r="1169">
          <cell r="A1169">
            <v>1013</v>
          </cell>
          <cell r="B1169" t="str">
            <v/>
          </cell>
          <cell r="H1169">
            <v>0</v>
          </cell>
        </row>
        <row r="1170">
          <cell r="A1170">
            <v>1014</v>
          </cell>
          <cell r="B1170" t="str">
            <v/>
          </cell>
          <cell r="H1170">
            <v>0</v>
          </cell>
        </row>
        <row r="1171">
          <cell r="A1171">
            <v>1015</v>
          </cell>
          <cell r="B1171" t="str">
            <v/>
          </cell>
          <cell r="H1171">
            <v>0</v>
          </cell>
        </row>
        <row r="1172">
          <cell r="A1172">
            <v>1016</v>
          </cell>
          <cell r="B1172" t="str">
            <v/>
          </cell>
          <cell r="H1172">
            <v>0</v>
          </cell>
        </row>
        <row r="1173">
          <cell r="A1173">
            <v>1017</v>
          </cell>
          <cell r="B1173" t="str">
            <v/>
          </cell>
          <cell r="H1173">
            <v>0</v>
          </cell>
        </row>
        <row r="1174">
          <cell r="A1174">
            <v>1018</v>
          </cell>
          <cell r="B1174" t="str">
            <v/>
          </cell>
          <cell r="H1174">
            <v>0</v>
          </cell>
        </row>
        <row r="1175">
          <cell r="A1175">
            <v>1019</v>
          </cell>
          <cell r="B1175" t="str">
            <v/>
          </cell>
          <cell r="H1175">
            <v>0</v>
          </cell>
        </row>
        <row r="1176">
          <cell r="A1176">
            <v>1020</v>
          </cell>
          <cell r="B1176" t="str">
            <v/>
          </cell>
          <cell r="H1176">
            <v>0</v>
          </cell>
        </row>
        <row r="1177">
          <cell r="C1177" t="str">
            <v>合　　　　　計</v>
          </cell>
          <cell r="H1177">
            <v>1380570</v>
          </cell>
        </row>
      </sheetData>
      <sheetData sheetId="2"/>
      <sheetData sheetId="3"/>
      <sheetData sheetId="4">
        <row r="3">
          <cell r="O3">
            <v>1</v>
          </cell>
        </row>
        <row r="4">
          <cell r="O4">
            <v>5</v>
          </cell>
        </row>
        <row r="5">
          <cell r="O5">
            <v>10</v>
          </cell>
        </row>
        <row r="6">
          <cell r="O6">
            <v>15</v>
          </cell>
        </row>
        <row r="7">
          <cell r="O7">
            <v>20</v>
          </cell>
        </row>
        <row r="8">
          <cell r="O8">
            <v>25</v>
          </cell>
        </row>
        <row r="9">
          <cell r="O9">
            <v>30</v>
          </cell>
        </row>
        <row r="10">
          <cell r="O10">
            <v>35</v>
          </cell>
        </row>
        <row r="11">
          <cell r="O11" t="str">
            <v>業者調べ</v>
          </cell>
        </row>
        <row r="12">
          <cell r="O12" t="str">
            <v xml:space="preserve"> </v>
          </cell>
        </row>
        <row r="13">
          <cell r="O13" t="str">
            <v xml:space="preserve"> </v>
          </cell>
        </row>
        <row r="14">
          <cell r="O14" t="str">
            <v xml:space="preserve"> </v>
          </cell>
        </row>
      </sheetData>
      <sheetData sheetId="5"/>
      <sheetData sheetId="6"/>
      <sheetData sheetId="7"/>
      <sheetData sheetId="8"/>
      <sheetData sheetId="9"/>
      <sheetData sheetId="10">
        <row r="3">
          <cell r="B3" t="str">
            <v>サイトーパイプ（株）</v>
          </cell>
          <cell r="C3" t="str">
            <v>齊藤正雄</v>
          </cell>
          <cell r="D3" t="str">
            <v>東京都豊島区西巣鴨4-10-1</v>
          </cell>
          <cell r="E3" t="str">
            <v>03-3959-5135</v>
          </cell>
          <cell r="H3" t="str">
            <v>補給科</v>
          </cell>
          <cell r="K3" t="str">
            <v>褒賞品費</v>
          </cell>
          <cell r="L3">
            <v>1</v>
          </cell>
          <cell r="N3" t="str">
            <v>随意</v>
          </cell>
        </row>
        <row r="4">
          <cell r="B4" t="str">
            <v>（有）クレスト</v>
          </cell>
          <cell r="C4" t="str">
            <v>西村　耕一</v>
          </cell>
          <cell r="D4" t="str">
            <v>東京都文京区小石川3-35-2</v>
          </cell>
          <cell r="E4" t="str">
            <v>03-3812-9776</v>
          </cell>
          <cell r="H4" t="str">
            <v>総務科</v>
          </cell>
          <cell r="K4" t="str">
            <v>備品費</v>
          </cell>
          <cell r="L4">
            <v>2</v>
          </cell>
          <cell r="N4" t="str">
            <v>一般</v>
          </cell>
        </row>
        <row r="5">
          <cell r="B5" t="str">
            <v>（株）オフィス・サプライ</v>
          </cell>
          <cell r="C5" t="str">
            <v>小林　勝三</v>
          </cell>
          <cell r="D5" t="str">
            <v>所沢市下富1093-16</v>
          </cell>
          <cell r="E5" t="str">
            <v>042-943-7500</v>
          </cell>
          <cell r="H5" t="str">
            <v>厚生科</v>
          </cell>
          <cell r="K5" t="str">
            <v>研究費</v>
          </cell>
          <cell r="L5">
            <v>3</v>
          </cell>
        </row>
        <row r="6">
          <cell r="B6" t="str">
            <v>（株）コイズミ</v>
          </cell>
          <cell r="C6" t="str">
            <v>小泉俊司</v>
          </cell>
          <cell r="D6" t="str">
            <v>東京都板橋区熊野町33-3</v>
          </cell>
          <cell r="E6" t="str">
            <v>03-3959-5135</v>
          </cell>
          <cell r="H6" t="str">
            <v>管理科</v>
          </cell>
          <cell r="K6" t="str">
            <v>募集庁費</v>
          </cell>
          <cell r="L6">
            <v>4</v>
          </cell>
        </row>
        <row r="7">
          <cell r="B7" t="str">
            <v>㈱幸村萬治商店</v>
          </cell>
          <cell r="C7" t="str">
            <v>幸村萬三</v>
          </cell>
          <cell r="D7" t="str">
            <v>新潟県上越市新光町3丁目14番12号</v>
          </cell>
          <cell r="E7" t="str">
            <v>025-543-2121</v>
          </cell>
          <cell r="H7" t="str">
            <v>5群1科</v>
          </cell>
          <cell r="K7" t="str">
            <v>広報庁費</v>
          </cell>
          <cell r="L7">
            <v>5</v>
          </cell>
        </row>
        <row r="8">
          <cell r="B8" t="str">
            <v>不二精研㈱</v>
          </cell>
          <cell r="C8" t="str">
            <v>石田博一</v>
          </cell>
          <cell r="D8" t="str">
            <v>新潟県上越市中央3丁目15-3</v>
          </cell>
          <cell r="E8" t="str">
            <v>025-543-3434</v>
          </cell>
          <cell r="H8" t="str">
            <v>5群2科</v>
          </cell>
          <cell r="K8" t="str">
            <v>消耗品費</v>
          </cell>
          <cell r="L8">
            <v>6</v>
          </cell>
          <cell r="N8" t="str">
            <v>A、B、C、D</v>
          </cell>
        </row>
        <row r="9">
          <cell r="B9" t="str">
            <v>㈱港屋　新潟営業所</v>
          </cell>
          <cell r="C9" t="str">
            <v>大根沢精二</v>
          </cell>
          <cell r="D9" t="str">
            <v>新潟県新潟市中央区米山6丁目11番24号</v>
          </cell>
          <cell r="E9" t="str">
            <v>025-290-2900</v>
          </cell>
          <cell r="H9" t="str">
            <v>5群3科</v>
          </cell>
          <cell r="K9" t="str">
            <v>職員厚生経費</v>
          </cell>
          <cell r="L9">
            <v>7</v>
          </cell>
          <cell r="N9" t="str">
            <v>B,C,D</v>
          </cell>
        </row>
        <row r="10">
          <cell r="B10" t="str">
            <v>㈱奉仕社</v>
          </cell>
          <cell r="C10" t="str">
            <v>加藤守</v>
          </cell>
          <cell r="D10" t="str">
            <v>新潟県燕市佐渡5250</v>
          </cell>
          <cell r="E10" t="str">
            <v>0256-66-5338</v>
          </cell>
          <cell r="H10" t="str">
            <v>5群4科</v>
          </cell>
          <cell r="K10" t="str">
            <v>自動車維持費</v>
          </cell>
          <cell r="L10">
            <v>8</v>
          </cell>
          <cell r="N10" t="str">
            <v>C,D</v>
          </cell>
        </row>
        <row r="11">
          <cell r="B11" t="str">
            <v>㈱大谷ビジネス</v>
          </cell>
          <cell r="C11" t="str">
            <v>大谷光夫</v>
          </cell>
          <cell r="D11" t="str">
            <v>新潟県上越市本町7-3-25</v>
          </cell>
          <cell r="E11" t="str">
            <v>025-522-1248</v>
          </cell>
          <cell r="H11" t="str">
            <v>2普1科</v>
          </cell>
          <cell r="K11" t="str">
            <v>通信運搬費</v>
          </cell>
          <cell r="L11">
            <v>9</v>
          </cell>
          <cell r="N11" t="str">
            <v>なし</v>
          </cell>
        </row>
        <row r="12">
          <cell r="B12" t="str">
            <v>㈲村田文具</v>
          </cell>
          <cell r="C12" t="str">
            <v>村田宏行</v>
          </cell>
          <cell r="D12" t="str">
            <v>新潟県上越市本町3-1-9</v>
          </cell>
          <cell r="E12" t="str">
            <v>025-523-8800</v>
          </cell>
          <cell r="H12" t="str">
            <v>2普2科</v>
          </cell>
          <cell r="K12" t="str">
            <v>印刷製本費</v>
          </cell>
          <cell r="L12">
            <v>10</v>
          </cell>
        </row>
        <row r="13">
          <cell r="B13" t="str">
            <v>(合名)小川紙店</v>
          </cell>
          <cell r="C13" t="str">
            <v>小川幸喜</v>
          </cell>
          <cell r="D13" t="str">
            <v>新潟県上越市本町2-4-8</v>
          </cell>
          <cell r="E13" t="str">
            <v>025-524-2369</v>
          </cell>
          <cell r="H13" t="str">
            <v>2普3科</v>
          </cell>
          <cell r="K13" t="str">
            <v>借料及損料</v>
          </cell>
          <cell r="L13">
            <v>11</v>
          </cell>
        </row>
        <row r="14">
          <cell r="B14" t="str">
            <v>㈱尾玉屋商店</v>
          </cell>
          <cell r="C14" t="str">
            <v>山口勝美</v>
          </cell>
          <cell r="D14" t="str">
            <v>新潟県上越市中央1-26-45</v>
          </cell>
          <cell r="E14" t="str">
            <v>025-543-3207</v>
          </cell>
          <cell r="H14" t="str">
            <v>2普4科</v>
          </cell>
          <cell r="K14" t="str">
            <v>雑役務費</v>
          </cell>
          <cell r="L14">
            <v>12</v>
          </cell>
          <cell r="N14" t="str">
            <v>実施する</v>
          </cell>
        </row>
        <row r="15">
          <cell r="H15" t="str">
            <v>307施</v>
          </cell>
          <cell r="K15" t="str">
            <v>光熱水料</v>
          </cell>
          <cell r="L15">
            <v>13</v>
          </cell>
          <cell r="N15" t="str">
            <v>実施しない</v>
          </cell>
        </row>
        <row r="16">
          <cell r="K16" t="str">
            <v>短期給付審査事務費</v>
          </cell>
          <cell r="L16">
            <v>14</v>
          </cell>
        </row>
        <row r="17">
          <cell r="K17" t="str">
            <v>財産形成施行事務費</v>
          </cell>
          <cell r="L17">
            <v>15</v>
          </cell>
        </row>
        <row r="18">
          <cell r="K18" t="str">
            <v>営舎用備品費</v>
          </cell>
          <cell r="L18">
            <v>16</v>
          </cell>
          <cell r="N18" t="str">
            <v>作成する</v>
          </cell>
        </row>
        <row r="19">
          <cell r="K19" t="str">
            <v>光熱水料</v>
          </cell>
          <cell r="L19">
            <v>17</v>
          </cell>
          <cell r="N19" t="str">
            <v>作成しない</v>
          </cell>
        </row>
        <row r="20">
          <cell r="K20" t="str">
            <v>営舎維持費</v>
          </cell>
          <cell r="L20">
            <v>18</v>
          </cell>
        </row>
        <row r="21">
          <cell r="K21" t="str">
            <v>環境衛生費</v>
          </cell>
          <cell r="L21">
            <v>19</v>
          </cell>
        </row>
        <row r="22">
          <cell r="K22" t="str">
            <v>保健管理費</v>
          </cell>
          <cell r="L22">
            <v>20</v>
          </cell>
        </row>
        <row r="23">
          <cell r="K23" t="str">
            <v>燃料費</v>
          </cell>
          <cell r="L23">
            <v>21</v>
          </cell>
        </row>
        <row r="24">
          <cell r="K24" t="str">
            <v>汚染負荷量賦課金</v>
          </cell>
          <cell r="L24">
            <v>22</v>
          </cell>
        </row>
        <row r="25">
          <cell r="K25" t="str">
            <v>被服購入費</v>
          </cell>
          <cell r="L25">
            <v>23</v>
          </cell>
        </row>
        <row r="26">
          <cell r="K26" t="str">
            <v>被服維持費</v>
          </cell>
          <cell r="L26">
            <v>24</v>
          </cell>
        </row>
        <row r="27">
          <cell r="K27" t="str">
            <v>医療関係備品費</v>
          </cell>
          <cell r="L27">
            <v>25</v>
          </cell>
        </row>
        <row r="28">
          <cell r="K28" t="str">
            <v>医療施行費</v>
          </cell>
          <cell r="L28">
            <v>26</v>
          </cell>
        </row>
        <row r="29">
          <cell r="K29" t="str">
            <v>医療器材修理費</v>
          </cell>
          <cell r="L29">
            <v>27</v>
          </cell>
        </row>
        <row r="30">
          <cell r="K30" t="str">
            <v>教育訓練用備品費</v>
          </cell>
          <cell r="L30">
            <v>28</v>
          </cell>
        </row>
        <row r="31">
          <cell r="K31" t="str">
            <v>教育訓練演習費</v>
          </cell>
          <cell r="L31">
            <v>29</v>
          </cell>
        </row>
        <row r="32">
          <cell r="K32" t="str">
            <v>備品修理費</v>
          </cell>
          <cell r="L32">
            <v>30</v>
          </cell>
        </row>
        <row r="33">
          <cell r="K33" t="str">
            <v>車両用油購入費</v>
          </cell>
          <cell r="L33">
            <v>31</v>
          </cell>
        </row>
        <row r="34">
          <cell r="K34" t="str">
            <v>雑油購入費</v>
          </cell>
          <cell r="L34">
            <v>32</v>
          </cell>
        </row>
        <row r="35">
          <cell r="K35" t="str">
            <v>演習等参加費</v>
          </cell>
          <cell r="L35">
            <v>33</v>
          </cell>
        </row>
        <row r="36">
          <cell r="K36" t="str">
            <v>物資輸送費</v>
          </cell>
          <cell r="L36">
            <v>34</v>
          </cell>
        </row>
        <row r="37">
          <cell r="K37" t="str">
            <v>被疑者等運搬費</v>
          </cell>
          <cell r="L37">
            <v>35</v>
          </cell>
        </row>
        <row r="38">
          <cell r="K38" t="str">
            <v>各所修繕</v>
          </cell>
          <cell r="L38">
            <v>36</v>
          </cell>
        </row>
        <row r="39">
          <cell r="K39" t="str">
            <v>自動車重量税</v>
          </cell>
          <cell r="L39">
            <v>37</v>
          </cell>
        </row>
        <row r="40">
          <cell r="K40" t="str">
            <v>情報処理業務庁費</v>
          </cell>
          <cell r="L40">
            <v>38</v>
          </cell>
        </row>
        <row r="41">
          <cell r="K41" t="str">
            <v>通信機器購入費</v>
          </cell>
          <cell r="L41">
            <v>39</v>
          </cell>
        </row>
        <row r="42">
          <cell r="K42" t="str">
            <v>編成装備品費</v>
          </cell>
          <cell r="L42">
            <v>40</v>
          </cell>
        </row>
        <row r="43">
          <cell r="K43" t="str">
            <v>修理保管用備品費</v>
          </cell>
          <cell r="L43">
            <v>41</v>
          </cell>
        </row>
        <row r="44">
          <cell r="K44" t="str">
            <v>雑備品費</v>
          </cell>
          <cell r="L44">
            <v>42</v>
          </cell>
        </row>
        <row r="45">
          <cell r="K45" t="str">
            <v>工事費</v>
          </cell>
          <cell r="L45">
            <v>43</v>
          </cell>
        </row>
        <row r="46">
          <cell r="K46" t="str">
            <v>工事費</v>
          </cell>
          <cell r="L46">
            <v>44</v>
          </cell>
        </row>
        <row r="47">
          <cell r="K47" t="str">
            <v>武器修理費</v>
          </cell>
          <cell r="L47">
            <v>45</v>
          </cell>
        </row>
        <row r="48">
          <cell r="K48" t="str">
            <v>通信維持費</v>
          </cell>
          <cell r="L48">
            <v>46</v>
          </cell>
        </row>
        <row r="49">
          <cell r="K49" t="str">
            <v>車両修理費</v>
          </cell>
          <cell r="L49">
            <v>47</v>
          </cell>
        </row>
        <row r="50">
          <cell r="K50" t="str">
            <v>補給処運営費</v>
          </cell>
          <cell r="L50">
            <v>48</v>
          </cell>
        </row>
        <row r="51">
          <cell r="K51" t="str">
            <v>化学資材維持費</v>
          </cell>
          <cell r="L51">
            <v>49</v>
          </cell>
        </row>
        <row r="52">
          <cell r="K52" t="str">
            <v>施設機械維持費</v>
          </cell>
          <cell r="L52">
            <v>50</v>
          </cell>
        </row>
        <row r="53">
          <cell r="K53" t="str">
            <v>雑修理費</v>
          </cell>
          <cell r="L53">
            <v>51</v>
          </cell>
        </row>
        <row r="54">
          <cell r="K54" t="str">
            <v>雑消耗品費</v>
          </cell>
          <cell r="L54">
            <v>52</v>
          </cell>
        </row>
        <row r="55">
          <cell r="K55" t="str">
            <v>爆発兵器類処理費</v>
          </cell>
          <cell r="L55">
            <v>53</v>
          </cell>
        </row>
        <row r="56">
          <cell r="K56" t="str">
            <v>雑運営費</v>
          </cell>
          <cell r="L56">
            <v>54</v>
          </cell>
        </row>
        <row r="57">
          <cell r="K57" t="str">
            <v>弾薬維持費</v>
          </cell>
          <cell r="L57">
            <v>55</v>
          </cell>
        </row>
        <row r="58">
          <cell r="K58" t="str">
            <v>施設施工庁費</v>
          </cell>
          <cell r="L58">
            <v>56</v>
          </cell>
        </row>
        <row r="59">
          <cell r="K59" t="str">
            <v>災害対策調査費</v>
          </cell>
          <cell r="L59">
            <v>57</v>
          </cell>
        </row>
      </sheetData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実計内訳"/>
      <sheetName val="広告内訳"/>
      <sheetName val="予定価格 (2)"/>
      <sheetName val="内訳書"/>
      <sheetName val="予定価格"/>
      <sheetName val="内訳書 (2)"/>
      <sheetName val="ﾃﾞｰﾀ"/>
      <sheetName val="予調内訳 (2)"/>
    </sheetNames>
    <sheetDataSet>
      <sheetData sheetId="0"/>
      <sheetData sheetId="1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ジェットタオル</v>
          </cell>
          <cell r="D2" t="str">
            <v>三菱ＪＴ－ＳＢ１１６ＥＨ</v>
          </cell>
          <cell r="E2" t="str">
            <v>台</v>
          </cell>
          <cell r="F2">
            <v>2</v>
          </cell>
          <cell r="G2">
            <v>150400</v>
          </cell>
          <cell r="H2">
            <v>300800</v>
          </cell>
          <cell r="I2" t="str">
            <v>営舎用備品費</v>
          </cell>
          <cell r="J2" t="str">
            <v>補給科</v>
          </cell>
          <cell r="K2" t="str">
            <v>補１０９</v>
          </cell>
        </row>
        <row r="3">
          <cell r="A3">
            <v>2</v>
          </cell>
          <cell r="B3">
            <v>2</v>
          </cell>
          <cell r="C3" t="str">
            <v>４５型ペール用ビニール袋　厚さ０．０３</v>
          </cell>
          <cell r="D3" t="str">
            <v>６５０×８００×０．０３ｍｍ　１０枚入り</v>
          </cell>
          <cell r="E3" t="str">
            <v>袋</v>
          </cell>
          <cell r="F3">
            <v>100</v>
          </cell>
          <cell r="G3">
            <v>105</v>
          </cell>
          <cell r="H3">
            <v>10500</v>
          </cell>
          <cell r="I3" t="str">
            <v>営舎維持費</v>
          </cell>
          <cell r="J3" t="str">
            <v>補給科</v>
          </cell>
          <cell r="K3" t="str">
            <v>補１１１</v>
          </cell>
        </row>
        <row r="4">
          <cell r="A4">
            <v>3</v>
          </cell>
          <cell r="B4">
            <v>3</v>
          </cell>
          <cell r="C4" t="str">
            <v>モップ替糸　Ｔ－４０</v>
          </cell>
          <cell r="D4" t="str">
            <v>240×205</v>
          </cell>
          <cell r="E4" t="str">
            <v>枚</v>
          </cell>
          <cell r="F4">
            <v>25</v>
          </cell>
          <cell r="G4">
            <v>342</v>
          </cell>
          <cell r="H4">
            <v>8550</v>
          </cell>
          <cell r="I4" t="str">
            <v>営舎維持費</v>
          </cell>
          <cell r="J4" t="str">
            <v>補給科</v>
          </cell>
          <cell r="K4" t="str">
            <v>補１１２</v>
          </cell>
        </row>
        <row r="5">
          <cell r="A5">
            <v>4</v>
          </cell>
          <cell r="B5">
            <v>4</v>
          </cell>
          <cell r="C5" t="str">
            <v>ビニール袋　１０枚入り</v>
          </cell>
          <cell r="D5" t="str">
            <v>1600×1200×0.05</v>
          </cell>
          <cell r="E5" t="str">
            <v>袋</v>
          </cell>
          <cell r="F5">
            <v>1</v>
          </cell>
          <cell r="G5">
            <v>1433</v>
          </cell>
          <cell r="H5">
            <v>1433</v>
          </cell>
          <cell r="I5" t="str">
            <v>〃</v>
          </cell>
          <cell r="J5" t="str">
            <v>〃</v>
          </cell>
          <cell r="K5" t="str">
            <v>〃</v>
          </cell>
        </row>
        <row r="6">
          <cell r="A6">
            <v>5</v>
          </cell>
          <cell r="B6">
            <v>5</v>
          </cell>
          <cell r="C6" t="str">
            <v>ビニール袋　１０枚入り</v>
          </cell>
          <cell r="D6" t="str">
            <v>1000×900×0.05(透明）</v>
          </cell>
          <cell r="E6" t="str">
            <v>袋</v>
          </cell>
          <cell r="F6">
            <v>30</v>
          </cell>
          <cell r="G6">
            <v>283</v>
          </cell>
          <cell r="H6">
            <v>8490</v>
          </cell>
          <cell r="I6" t="str">
            <v>〃</v>
          </cell>
          <cell r="J6" t="str">
            <v>〃</v>
          </cell>
          <cell r="K6" t="str">
            <v>〃</v>
          </cell>
        </row>
        <row r="7">
          <cell r="A7">
            <v>6</v>
          </cell>
          <cell r="B7">
            <v>6</v>
          </cell>
          <cell r="C7" t="str">
            <v>ビニール袋　１０枚入り</v>
          </cell>
          <cell r="D7" t="str">
            <v>800×650×0.03(透明）</v>
          </cell>
          <cell r="E7" t="str">
            <v>袋</v>
          </cell>
          <cell r="F7">
            <v>10</v>
          </cell>
          <cell r="G7">
            <v>105</v>
          </cell>
          <cell r="H7">
            <v>1050</v>
          </cell>
          <cell r="I7" t="str">
            <v>〃</v>
          </cell>
          <cell r="J7" t="str">
            <v>〃</v>
          </cell>
          <cell r="K7" t="str">
            <v>〃</v>
          </cell>
        </row>
        <row r="8">
          <cell r="A8">
            <v>7</v>
          </cell>
          <cell r="B8">
            <v>7</v>
          </cell>
          <cell r="C8" t="str">
            <v>マイクロファイバークロス</v>
          </cell>
          <cell r="D8" t="str">
            <v>赤　400×400</v>
          </cell>
          <cell r="E8" t="str">
            <v>枚</v>
          </cell>
          <cell r="F8">
            <v>10</v>
          </cell>
          <cell r="G8">
            <v>789</v>
          </cell>
          <cell r="H8">
            <v>7890</v>
          </cell>
          <cell r="I8" t="str">
            <v>〃</v>
          </cell>
          <cell r="J8" t="str">
            <v>〃</v>
          </cell>
          <cell r="K8" t="str">
            <v>〃</v>
          </cell>
        </row>
        <row r="9">
          <cell r="A9">
            <v>8</v>
          </cell>
          <cell r="B9">
            <v>8</v>
          </cell>
          <cell r="C9" t="str">
            <v>天然ゴム長手袋</v>
          </cell>
          <cell r="D9" t="str">
            <v>Ｌ　</v>
          </cell>
          <cell r="E9" t="str">
            <v>双</v>
          </cell>
          <cell r="F9">
            <v>2</v>
          </cell>
          <cell r="G9">
            <v>189</v>
          </cell>
          <cell r="H9">
            <v>378</v>
          </cell>
          <cell r="I9" t="str">
            <v>〃</v>
          </cell>
          <cell r="J9" t="str">
            <v>〃</v>
          </cell>
          <cell r="K9" t="str">
            <v>〃</v>
          </cell>
        </row>
        <row r="10">
          <cell r="A10">
            <v>9</v>
          </cell>
          <cell r="B10">
            <v>9</v>
          </cell>
          <cell r="C10" t="str">
            <v>スポンジたわし</v>
          </cell>
          <cell r="D10" t="str">
            <v>キクロンＡ型　グリーン</v>
          </cell>
          <cell r="E10" t="str">
            <v>個</v>
          </cell>
          <cell r="F10">
            <v>5</v>
          </cell>
          <cell r="G10">
            <v>117</v>
          </cell>
          <cell r="H10">
            <v>585</v>
          </cell>
          <cell r="I10" t="str">
            <v>営舎維持費</v>
          </cell>
          <cell r="J10" t="str">
            <v>補給科</v>
          </cell>
          <cell r="K10" t="str">
            <v>補１１２</v>
          </cell>
        </row>
        <row r="11">
          <cell r="A11">
            <v>10</v>
          </cell>
          <cell r="B11">
            <v>10</v>
          </cell>
          <cell r="C11" t="str">
            <v>スコッチブライト　ステンレスたわし</v>
          </cell>
          <cell r="D11" t="str">
            <v>100×60×60</v>
          </cell>
          <cell r="E11" t="str">
            <v>個</v>
          </cell>
          <cell r="F11">
            <v>5</v>
          </cell>
          <cell r="G11">
            <v>299</v>
          </cell>
          <cell r="H11">
            <v>1495</v>
          </cell>
          <cell r="I11" t="str">
            <v>〃</v>
          </cell>
          <cell r="J11" t="str">
            <v>〃</v>
          </cell>
          <cell r="K11" t="str">
            <v>〃</v>
          </cell>
        </row>
        <row r="12">
          <cell r="A12">
            <v>11</v>
          </cell>
          <cell r="B12">
            <v>11</v>
          </cell>
          <cell r="C12" t="str">
            <v>マジックトールスポンジ</v>
          </cell>
          <cell r="D12" t="str">
            <v>83×125×32</v>
          </cell>
          <cell r="E12" t="str">
            <v>袋</v>
          </cell>
          <cell r="F12">
            <v>4</v>
          </cell>
          <cell r="G12">
            <v>173</v>
          </cell>
          <cell r="H12">
            <v>692</v>
          </cell>
          <cell r="I12" t="str">
            <v>〃</v>
          </cell>
          <cell r="J12" t="str">
            <v>〃</v>
          </cell>
          <cell r="K12" t="str">
            <v>〃</v>
          </cell>
        </row>
        <row r="13">
          <cell r="A13">
            <v>12</v>
          </cell>
          <cell r="B13">
            <v>12</v>
          </cell>
          <cell r="C13" t="str">
            <v>業務用食器洗剤チャーミーグリーン</v>
          </cell>
          <cell r="D13" t="str">
            <v>４Ｌ</v>
          </cell>
          <cell r="E13" t="str">
            <v>本</v>
          </cell>
          <cell r="F13">
            <v>2</v>
          </cell>
          <cell r="G13">
            <v>955</v>
          </cell>
          <cell r="H13">
            <v>1910</v>
          </cell>
          <cell r="I13" t="str">
            <v>〃</v>
          </cell>
          <cell r="J13" t="str">
            <v>〃</v>
          </cell>
          <cell r="K13" t="str">
            <v>〃</v>
          </cell>
        </row>
        <row r="14">
          <cell r="A14">
            <v>13</v>
          </cell>
          <cell r="B14">
            <v>13</v>
          </cell>
          <cell r="C14" t="str">
            <v>ＭＭエコライトダストパン</v>
          </cell>
          <cell r="D14" t="str">
            <v>270×330×60</v>
          </cell>
          <cell r="E14" t="str">
            <v>個</v>
          </cell>
          <cell r="F14">
            <v>5</v>
          </cell>
          <cell r="G14">
            <v>236</v>
          </cell>
          <cell r="H14">
            <v>1180</v>
          </cell>
          <cell r="I14" t="str">
            <v>〃</v>
          </cell>
          <cell r="J14" t="str">
            <v>〃</v>
          </cell>
          <cell r="K14" t="str">
            <v>〃</v>
          </cell>
        </row>
        <row r="15">
          <cell r="A15">
            <v>14</v>
          </cell>
          <cell r="B15">
            <v>14</v>
          </cell>
          <cell r="C15" t="str">
            <v>シダデッキブラシ</v>
          </cell>
          <cell r="D15" t="str">
            <v>170×１１４０</v>
          </cell>
          <cell r="E15" t="str">
            <v>本</v>
          </cell>
          <cell r="F15">
            <v>5</v>
          </cell>
          <cell r="G15">
            <v>477</v>
          </cell>
          <cell r="H15">
            <v>2385</v>
          </cell>
          <cell r="I15" t="str">
            <v>〃</v>
          </cell>
          <cell r="J15" t="str">
            <v>〃</v>
          </cell>
          <cell r="K15" t="str">
            <v>〃</v>
          </cell>
        </row>
        <row r="16">
          <cell r="A16">
            <v>15</v>
          </cell>
          <cell r="B16">
            <v>15</v>
          </cell>
          <cell r="C16" t="str">
            <v>タオル雑巾　10枚入り</v>
          </cell>
          <cell r="D16" t="str">
            <v>200×300</v>
          </cell>
          <cell r="E16" t="str">
            <v>袋</v>
          </cell>
          <cell r="F16">
            <v>3</v>
          </cell>
          <cell r="G16">
            <v>746</v>
          </cell>
          <cell r="H16">
            <v>2238</v>
          </cell>
          <cell r="I16" t="str">
            <v>〃</v>
          </cell>
          <cell r="J16" t="str">
            <v>〃</v>
          </cell>
          <cell r="K16" t="str">
            <v>〃</v>
          </cell>
        </row>
        <row r="17">
          <cell r="A17">
            <v>16</v>
          </cell>
          <cell r="B17">
            <v>16</v>
          </cell>
          <cell r="C17" t="str">
            <v>シダホウキ</v>
          </cell>
          <cell r="D17" t="str">
            <v>柄：竹　230×720ｍｍ</v>
          </cell>
          <cell r="E17" t="str">
            <v>本</v>
          </cell>
          <cell r="F17">
            <v>5</v>
          </cell>
          <cell r="G17">
            <v>333</v>
          </cell>
          <cell r="H17">
            <v>1665</v>
          </cell>
          <cell r="I17" t="str">
            <v>〃</v>
          </cell>
          <cell r="J17" t="str">
            <v>〃</v>
          </cell>
          <cell r="K17" t="str">
            <v>〃</v>
          </cell>
        </row>
        <row r="18">
          <cell r="A18">
            <v>17</v>
          </cell>
          <cell r="B18">
            <v>17</v>
          </cell>
          <cell r="C18" t="str">
            <v>竹ホウキ</v>
          </cell>
          <cell r="D18" t="str">
            <v>300×1700ｍｍ</v>
          </cell>
          <cell r="E18" t="str">
            <v>本</v>
          </cell>
          <cell r="F18">
            <v>4</v>
          </cell>
          <cell r="G18">
            <v>454</v>
          </cell>
          <cell r="H18">
            <v>1816</v>
          </cell>
          <cell r="I18" t="str">
            <v>〃</v>
          </cell>
          <cell r="J18" t="str">
            <v>〃</v>
          </cell>
          <cell r="K18" t="str">
            <v>〃</v>
          </cell>
        </row>
        <row r="19">
          <cell r="A19">
            <v>18</v>
          </cell>
          <cell r="B19">
            <v>18</v>
          </cell>
          <cell r="C19" t="str">
            <v>竹クマデ</v>
          </cell>
          <cell r="D19" t="str">
            <v>500×1400ｍｍ</v>
          </cell>
          <cell r="E19" t="str">
            <v>本</v>
          </cell>
          <cell r="F19">
            <v>3</v>
          </cell>
          <cell r="G19">
            <v>453</v>
          </cell>
          <cell r="H19">
            <v>1359</v>
          </cell>
          <cell r="I19" t="str">
            <v>〃</v>
          </cell>
          <cell r="J19" t="str">
            <v>〃</v>
          </cell>
          <cell r="K19" t="str">
            <v>〃</v>
          </cell>
        </row>
        <row r="20">
          <cell r="A20">
            <v>19</v>
          </cell>
          <cell r="B20">
            <v>19</v>
          </cell>
          <cell r="C20" t="str">
            <v>シルバーワイパー</v>
          </cell>
          <cell r="D20" t="str">
            <v>180×1425ｍｍ</v>
          </cell>
          <cell r="E20" t="str">
            <v>本</v>
          </cell>
          <cell r="F20">
            <v>1</v>
          </cell>
          <cell r="G20">
            <v>2281</v>
          </cell>
          <cell r="H20">
            <v>2281</v>
          </cell>
          <cell r="I20" t="str">
            <v>〃</v>
          </cell>
          <cell r="J20" t="str">
            <v>〃</v>
          </cell>
          <cell r="K20" t="str">
            <v>〃</v>
          </cell>
        </row>
        <row r="21">
          <cell r="A21">
            <v>20</v>
          </cell>
          <cell r="B21">
            <v>20</v>
          </cell>
          <cell r="C21" t="str">
            <v>スペア</v>
          </cell>
          <cell r="D21" t="str">
            <v>180×145×45ｍｍ</v>
          </cell>
          <cell r="E21" t="str">
            <v>個</v>
          </cell>
          <cell r="F21">
            <v>3</v>
          </cell>
          <cell r="G21">
            <v>1185</v>
          </cell>
          <cell r="H21">
            <v>3555</v>
          </cell>
          <cell r="I21" t="str">
            <v>〃</v>
          </cell>
          <cell r="J21" t="str">
            <v>〃</v>
          </cell>
          <cell r="K21" t="str">
            <v>〃</v>
          </cell>
        </row>
        <row r="22">
          <cell r="A22">
            <v>21</v>
          </cell>
          <cell r="B22">
            <v>21</v>
          </cell>
          <cell r="C22" t="str">
            <v>ロンステップマット(裏地付）</v>
          </cell>
          <cell r="D22" t="str">
            <v>600×900×9ｍｍ　グリーン</v>
          </cell>
          <cell r="E22" t="str">
            <v>枚</v>
          </cell>
          <cell r="F22">
            <v>1</v>
          </cell>
          <cell r="G22">
            <v>3608</v>
          </cell>
          <cell r="H22">
            <v>3608</v>
          </cell>
          <cell r="I22" t="str">
            <v>〃</v>
          </cell>
          <cell r="J22" t="str">
            <v>〃</v>
          </cell>
          <cell r="K22" t="str">
            <v>〃</v>
          </cell>
        </row>
        <row r="23">
          <cell r="A23">
            <v>22</v>
          </cell>
          <cell r="B23">
            <v>22</v>
          </cell>
          <cell r="C23" t="str">
            <v>ロンステップマット(裏地付）</v>
          </cell>
          <cell r="D23" t="str">
            <v>900×1200×9ｍｍ　グリーン</v>
          </cell>
          <cell r="E23" t="str">
            <v>枚</v>
          </cell>
          <cell r="F23">
            <v>1</v>
          </cell>
          <cell r="G23">
            <v>7063</v>
          </cell>
          <cell r="H23">
            <v>7063</v>
          </cell>
          <cell r="I23" t="str">
            <v>〃</v>
          </cell>
          <cell r="J23" t="str">
            <v>〃</v>
          </cell>
          <cell r="K23" t="str">
            <v>〃</v>
          </cell>
        </row>
        <row r="24">
          <cell r="A24">
            <v>23</v>
          </cell>
          <cell r="B24">
            <v>23</v>
          </cell>
          <cell r="C24" t="str">
            <v>チャーミーＶクイック</v>
          </cell>
          <cell r="D24" t="str">
            <v>260ｍｌ</v>
          </cell>
          <cell r="E24" t="str">
            <v>本</v>
          </cell>
          <cell r="F24">
            <v>1</v>
          </cell>
          <cell r="G24">
            <v>235</v>
          </cell>
          <cell r="H24">
            <v>235</v>
          </cell>
          <cell r="I24" t="str">
            <v>〃</v>
          </cell>
          <cell r="J24" t="str">
            <v>〃</v>
          </cell>
          <cell r="K24" t="str">
            <v>〃</v>
          </cell>
        </row>
        <row r="25">
          <cell r="A25">
            <v>24</v>
          </cell>
          <cell r="B25">
            <v>24</v>
          </cell>
          <cell r="C25" t="str">
            <v>詰替え用</v>
          </cell>
          <cell r="D25" t="str">
            <v>400ｍｌ</v>
          </cell>
          <cell r="E25" t="str">
            <v>本</v>
          </cell>
          <cell r="F25">
            <v>2</v>
          </cell>
          <cell r="G25">
            <v>336</v>
          </cell>
          <cell r="H25">
            <v>672</v>
          </cell>
          <cell r="I25" t="str">
            <v>〃</v>
          </cell>
          <cell r="J25" t="str">
            <v>〃</v>
          </cell>
          <cell r="K25" t="str">
            <v>〃</v>
          </cell>
        </row>
        <row r="26">
          <cell r="A26">
            <v>25</v>
          </cell>
          <cell r="B26">
            <v>25</v>
          </cell>
          <cell r="C26" t="str">
            <v>ママレモン</v>
          </cell>
          <cell r="D26" t="str">
            <v>1250ｍｌ</v>
          </cell>
          <cell r="E26" t="str">
            <v>本</v>
          </cell>
          <cell r="F26">
            <v>2</v>
          </cell>
          <cell r="G26">
            <v>520</v>
          </cell>
          <cell r="H26">
            <v>1040</v>
          </cell>
          <cell r="I26" t="str">
            <v>〃</v>
          </cell>
          <cell r="J26" t="str">
            <v>〃</v>
          </cell>
          <cell r="K26" t="str">
            <v>〃</v>
          </cell>
        </row>
        <row r="27">
          <cell r="A27">
            <v>26</v>
          </cell>
          <cell r="B27">
            <v>26</v>
          </cell>
          <cell r="C27" t="str">
            <v>４５型ペール用ビニール袋　厚さ０．０３</v>
          </cell>
          <cell r="D27" t="str">
            <v>６５０×８００×０．０３ｍｍ　１０枚入り</v>
          </cell>
          <cell r="E27" t="str">
            <v>袋</v>
          </cell>
          <cell r="F27">
            <v>120</v>
          </cell>
          <cell r="G27">
            <v>105</v>
          </cell>
          <cell r="H27">
            <v>12600</v>
          </cell>
          <cell r="I27" t="str">
            <v>営舎維持費</v>
          </cell>
          <cell r="J27" t="str">
            <v>補給科</v>
          </cell>
          <cell r="K27" t="str">
            <v>補１１３</v>
          </cell>
        </row>
        <row r="28">
          <cell r="A28">
            <v>27</v>
          </cell>
          <cell r="B28">
            <v>27</v>
          </cell>
          <cell r="C28" t="str">
            <v>透明エコダスター</v>
          </cell>
          <cell r="D28" t="str">
            <v>336×403×666ｍｍ　レッド　一般用</v>
          </cell>
          <cell r="E28" t="str">
            <v>個</v>
          </cell>
          <cell r="F28">
            <v>1</v>
          </cell>
          <cell r="G28">
            <v>6581</v>
          </cell>
          <cell r="H28">
            <v>6581</v>
          </cell>
          <cell r="I28" t="str">
            <v>〃</v>
          </cell>
          <cell r="J28" t="str">
            <v>〃</v>
          </cell>
          <cell r="K28" t="str">
            <v>〃</v>
          </cell>
        </row>
        <row r="29">
          <cell r="A29">
            <v>28</v>
          </cell>
          <cell r="B29">
            <v>28</v>
          </cell>
          <cell r="C29" t="str">
            <v>トイレルック</v>
          </cell>
          <cell r="D29" t="str">
            <v>450ｍｌ</v>
          </cell>
          <cell r="E29" t="str">
            <v>本</v>
          </cell>
          <cell r="F29">
            <v>20</v>
          </cell>
          <cell r="G29">
            <v>162</v>
          </cell>
          <cell r="H29">
            <v>3240</v>
          </cell>
          <cell r="I29" t="str">
            <v>〃</v>
          </cell>
          <cell r="J29" t="str">
            <v>〃</v>
          </cell>
          <cell r="K29" t="str">
            <v>〃</v>
          </cell>
        </row>
        <row r="30">
          <cell r="A30">
            <v>29</v>
          </cell>
          <cell r="B30">
            <v>29</v>
          </cell>
          <cell r="C30" t="str">
            <v>タオル雑巾　10枚入り</v>
          </cell>
          <cell r="D30" t="str">
            <v>200×300</v>
          </cell>
          <cell r="E30" t="str">
            <v>袋</v>
          </cell>
          <cell r="F30">
            <v>3</v>
          </cell>
          <cell r="G30">
            <v>746</v>
          </cell>
          <cell r="H30">
            <v>2238</v>
          </cell>
          <cell r="I30" t="str">
            <v>〃</v>
          </cell>
          <cell r="J30" t="str">
            <v>〃</v>
          </cell>
          <cell r="K30" t="str">
            <v>〃</v>
          </cell>
        </row>
        <row r="31">
          <cell r="A31">
            <v>30</v>
          </cell>
          <cell r="B31">
            <v>30</v>
          </cell>
          <cell r="C31" t="str">
            <v>チャーミーグリーン</v>
          </cell>
          <cell r="D31" t="str">
            <v>業務用　４Ｌ</v>
          </cell>
          <cell r="E31" t="str">
            <v>缶</v>
          </cell>
          <cell r="F31">
            <v>16</v>
          </cell>
          <cell r="G31">
            <v>955</v>
          </cell>
          <cell r="H31">
            <v>15280</v>
          </cell>
          <cell r="I31" t="str">
            <v>営舎維持費</v>
          </cell>
          <cell r="J31" t="str">
            <v>補給科</v>
          </cell>
          <cell r="K31" t="str">
            <v>補１１４</v>
          </cell>
        </row>
        <row r="32">
          <cell r="A32">
            <v>31</v>
          </cell>
          <cell r="B32">
            <v>31</v>
          </cell>
          <cell r="C32" t="str">
            <v>環優包装ゴミ袋フォルタ</v>
          </cell>
          <cell r="D32" t="str">
            <v>45Ｌ　800×650×0.03　　透明</v>
          </cell>
          <cell r="E32" t="str">
            <v>冊</v>
          </cell>
          <cell r="F32">
            <v>20</v>
          </cell>
          <cell r="G32">
            <v>1199</v>
          </cell>
          <cell r="H32">
            <v>23980</v>
          </cell>
          <cell r="I32" t="str">
            <v>〃</v>
          </cell>
          <cell r="J32" t="str">
            <v>〃</v>
          </cell>
          <cell r="K32" t="str">
            <v>〃</v>
          </cell>
        </row>
        <row r="33">
          <cell r="A33">
            <v>32</v>
          </cell>
          <cell r="B33">
            <v>32</v>
          </cell>
          <cell r="C33" t="str">
            <v>スポンジたわし</v>
          </cell>
          <cell r="D33" t="str">
            <v>キクロンＡ型　115×75×36ｍｍ　　イエロー</v>
          </cell>
          <cell r="E33" t="str">
            <v>個</v>
          </cell>
          <cell r="F33">
            <v>19</v>
          </cell>
          <cell r="G33">
            <v>117</v>
          </cell>
          <cell r="H33">
            <v>2223</v>
          </cell>
          <cell r="I33" t="str">
            <v>〃</v>
          </cell>
          <cell r="J33" t="str">
            <v>〃</v>
          </cell>
          <cell r="K33" t="str">
            <v>〃</v>
          </cell>
        </row>
        <row r="34">
          <cell r="A34">
            <v>33</v>
          </cell>
          <cell r="B34">
            <v>33</v>
          </cell>
          <cell r="C34" t="str">
            <v>ＥＰ塗料</v>
          </cell>
          <cell r="D34" t="str">
            <v>つや有　１５ｋｇ　Ｄ２５－９０</v>
          </cell>
          <cell r="E34" t="str">
            <v>缶</v>
          </cell>
          <cell r="F34">
            <v>10</v>
          </cell>
          <cell r="G34">
            <v>7938</v>
          </cell>
          <cell r="H34">
            <v>79380</v>
          </cell>
          <cell r="I34" t="str">
            <v>営舎維持費</v>
          </cell>
          <cell r="J34" t="str">
            <v>管理科</v>
          </cell>
          <cell r="K34" t="str">
            <v>管７７</v>
          </cell>
        </row>
        <row r="35">
          <cell r="A35">
            <v>34</v>
          </cell>
          <cell r="B35">
            <v>34</v>
          </cell>
          <cell r="C35" t="str">
            <v>ローラー刷毛</v>
          </cell>
          <cell r="D35" t="str">
            <v>EA109NE-37　225mm</v>
          </cell>
          <cell r="E35" t="str">
            <v>本</v>
          </cell>
          <cell r="F35">
            <v>200</v>
          </cell>
          <cell r="G35">
            <v>840</v>
          </cell>
          <cell r="H35">
            <v>168000</v>
          </cell>
          <cell r="I35" t="str">
            <v>〃</v>
          </cell>
          <cell r="J35" t="str">
            <v>〃</v>
          </cell>
          <cell r="K35" t="str">
            <v>〃</v>
          </cell>
        </row>
        <row r="36">
          <cell r="A36">
            <v>35</v>
          </cell>
          <cell r="B36">
            <v>35</v>
          </cell>
          <cell r="C36" t="str">
            <v>ローラー刷毛</v>
          </cell>
          <cell r="D36" t="str">
            <v>EA109NE-7　175mm</v>
          </cell>
          <cell r="E36" t="str">
            <v>本</v>
          </cell>
          <cell r="F36">
            <v>20</v>
          </cell>
          <cell r="G36">
            <v>739</v>
          </cell>
          <cell r="H36">
            <v>14780</v>
          </cell>
          <cell r="I36" t="str">
            <v>〃</v>
          </cell>
          <cell r="J36" t="str">
            <v>〃</v>
          </cell>
          <cell r="K36" t="str">
            <v>〃</v>
          </cell>
        </row>
        <row r="37">
          <cell r="A37">
            <v>36</v>
          </cell>
          <cell r="C37" t="str">
            <v>小　　　　計</v>
          </cell>
          <cell r="H37">
            <v>701172</v>
          </cell>
        </row>
        <row r="38">
          <cell r="A38">
            <v>37</v>
          </cell>
          <cell r="B38">
            <v>36</v>
          </cell>
          <cell r="C38" t="str">
            <v>ＰＰバンド用ストッパー</v>
          </cell>
          <cell r="D38" t="str">
            <v>16mm (50個)  EA628PM-10</v>
          </cell>
          <cell r="E38" t="str">
            <v>個</v>
          </cell>
          <cell r="F38">
            <v>5</v>
          </cell>
          <cell r="G38">
            <v>362</v>
          </cell>
          <cell r="H38">
            <v>1810</v>
          </cell>
          <cell r="I38" t="str">
            <v>被服維持費</v>
          </cell>
          <cell r="J38" t="str">
            <v>補給科</v>
          </cell>
          <cell r="K38" t="str">
            <v>補８９</v>
          </cell>
        </row>
        <row r="39">
          <cell r="A39">
            <v>38</v>
          </cell>
          <cell r="B39">
            <v>37</v>
          </cell>
          <cell r="C39" t="str">
            <v>革手袋</v>
          </cell>
          <cell r="D39" t="str">
            <v>色OD  サイズL  EA353JB-8</v>
          </cell>
          <cell r="E39" t="str">
            <v>双</v>
          </cell>
          <cell r="F39">
            <v>4</v>
          </cell>
          <cell r="G39">
            <v>783</v>
          </cell>
          <cell r="H39">
            <v>3132</v>
          </cell>
          <cell r="I39" t="str">
            <v>〃</v>
          </cell>
          <cell r="J39" t="str">
            <v>〃</v>
          </cell>
          <cell r="K39" t="str">
            <v>〃</v>
          </cell>
        </row>
        <row r="40">
          <cell r="A40">
            <v>39</v>
          </cell>
          <cell r="B40">
            <v>38</v>
          </cell>
          <cell r="C40" t="str">
            <v>リッパー</v>
          </cell>
          <cell r="D40" t="str">
            <v>糸切用  柄:木製</v>
          </cell>
          <cell r="E40" t="str">
            <v>個</v>
          </cell>
          <cell r="F40">
            <v>3</v>
          </cell>
          <cell r="G40">
            <v>1250</v>
          </cell>
          <cell r="H40">
            <v>3750</v>
          </cell>
          <cell r="I40" t="str">
            <v>〃</v>
          </cell>
          <cell r="J40" t="str">
            <v>〃</v>
          </cell>
          <cell r="K40" t="str">
            <v>〃</v>
          </cell>
        </row>
        <row r="41">
          <cell r="A41">
            <v>40</v>
          </cell>
          <cell r="B41">
            <v>39</v>
          </cell>
          <cell r="C41" t="str">
            <v>自閉式横水栓</v>
          </cell>
          <cell r="D41" t="str">
            <v>㈱三栄水栓　Y196C-13</v>
          </cell>
          <cell r="E41" t="str">
            <v>個</v>
          </cell>
          <cell r="F41">
            <v>6</v>
          </cell>
          <cell r="G41">
            <v>10836</v>
          </cell>
          <cell r="H41">
            <v>65016</v>
          </cell>
          <cell r="I41" t="str">
            <v>各所修繕</v>
          </cell>
          <cell r="J41" t="str">
            <v>管理科</v>
          </cell>
          <cell r="K41" t="str">
            <v>管７４</v>
          </cell>
        </row>
        <row r="42">
          <cell r="A42">
            <v>41</v>
          </cell>
          <cell r="B42">
            <v>40</v>
          </cell>
          <cell r="C42" t="str">
            <v>硬質塩化ビニールライニング鋼管</v>
          </cell>
          <cell r="D42" t="str">
            <v>SGP-VD 20A</v>
          </cell>
          <cell r="E42" t="str">
            <v>本</v>
          </cell>
          <cell r="F42">
            <v>1</v>
          </cell>
          <cell r="G42">
            <v>4693</v>
          </cell>
          <cell r="H42">
            <v>4693</v>
          </cell>
          <cell r="I42" t="str">
            <v>〃</v>
          </cell>
          <cell r="J42" t="str">
            <v>〃</v>
          </cell>
          <cell r="K42" t="str">
            <v>〃</v>
          </cell>
        </row>
        <row r="43">
          <cell r="A43">
            <v>42</v>
          </cell>
          <cell r="B43">
            <v>41</v>
          </cell>
          <cell r="C43" t="str">
            <v>管端防食PQWK継手</v>
          </cell>
          <cell r="D43" t="str">
            <v>エルボ　20A</v>
          </cell>
          <cell r="E43" t="str">
            <v>個</v>
          </cell>
          <cell r="F43">
            <v>2</v>
          </cell>
          <cell r="G43">
            <v>409</v>
          </cell>
          <cell r="H43">
            <v>818</v>
          </cell>
          <cell r="I43" t="str">
            <v>〃</v>
          </cell>
          <cell r="J43" t="str">
            <v>〃</v>
          </cell>
          <cell r="K43" t="str">
            <v>〃</v>
          </cell>
        </row>
        <row r="44">
          <cell r="A44">
            <v>43</v>
          </cell>
          <cell r="B44">
            <v>42</v>
          </cell>
          <cell r="C44" t="str">
            <v>管端防食PQWK継手</v>
          </cell>
          <cell r="D44" t="str">
            <v>ソケット　20A</v>
          </cell>
          <cell r="E44" t="str">
            <v>個</v>
          </cell>
          <cell r="F44">
            <v>2</v>
          </cell>
          <cell r="G44">
            <v>451</v>
          </cell>
          <cell r="H44">
            <v>902</v>
          </cell>
          <cell r="I44" t="str">
            <v>〃</v>
          </cell>
          <cell r="J44" t="str">
            <v>〃</v>
          </cell>
          <cell r="K44" t="str">
            <v>〃</v>
          </cell>
        </row>
        <row r="45">
          <cell r="A45">
            <v>44</v>
          </cell>
          <cell r="B45">
            <v>43</v>
          </cell>
          <cell r="C45" t="str">
            <v>管端防食PQWK継手</v>
          </cell>
          <cell r="D45" t="str">
            <v>プラグ　20A</v>
          </cell>
          <cell r="E45" t="str">
            <v>個</v>
          </cell>
          <cell r="F45">
            <v>2</v>
          </cell>
          <cell r="G45">
            <v>399</v>
          </cell>
          <cell r="H45">
            <v>798</v>
          </cell>
          <cell r="I45" t="str">
            <v>〃</v>
          </cell>
          <cell r="J45" t="str">
            <v>〃</v>
          </cell>
          <cell r="K45" t="str">
            <v>〃</v>
          </cell>
        </row>
        <row r="46">
          <cell r="A46">
            <v>45</v>
          </cell>
          <cell r="B46">
            <v>44</v>
          </cell>
          <cell r="C46" t="str">
            <v>管端防食PQWK継手</v>
          </cell>
          <cell r="D46" t="str">
            <v>チーズ　20A×15A</v>
          </cell>
          <cell r="E46" t="str">
            <v>個</v>
          </cell>
          <cell r="F46">
            <v>6</v>
          </cell>
          <cell r="G46">
            <v>682</v>
          </cell>
          <cell r="H46">
            <v>4092</v>
          </cell>
          <cell r="I46" t="str">
            <v>〃</v>
          </cell>
          <cell r="J46" t="str">
            <v>〃</v>
          </cell>
          <cell r="K46" t="str">
            <v>〃</v>
          </cell>
        </row>
        <row r="47">
          <cell r="A47">
            <v>46</v>
          </cell>
          <cell r="B47">
            <v>45</v>
          </cell>
          <cell r="C47" t="str">
            <v>ステンセットフロアーナット付プレート</v>
          </cell>
          <cell r="D47" t="str">
            <v>㈱アカギ　A159560035　</v>
          </cell>
          <cell r="E47" t="str">
            <v>個</v>
          </cell>
          <cell r="F47">
            <v>4</v>
          </cell>
          <cell r="G47">
            <v>1564</v>
          </cell>
          <cell r="H47">
            <v>6256</v>
          </cell>
          <cell r="I47" t="str">
            <v>〃</v>
          </cell>
          <cell r="J47" t="str">
            <v>〃</v>
          </cell>
          <cell r="K47" t="str">
            <v>〃</v>
          </cell>
        </row>
        <row r="48">
          <cell r="A48">
            <v>47</v>
          </cell>
          <cell r="B48">
            <v>46</v>
          </cell>
          <cell r="C48" t="str">
            <v>寸切ボルト</v>
          </cell>
          <cell r="D48" t="str">
            <v>SUS304 3/8 長さ１ｍ</v>
          </cell>
          <cell r="E48" t="str">
            <v>本</v>
          </cell>
          <cell r="F48">
            <v>3</v>
          </cell>
          <cell r="G48">
            <v>315</v>
          </cell>
          <cell r="H48">
            <v>945</v>
          </cell>
          <cell r="I48" t="str">
            <v>〃</v>
          </cell>
          <cell r="J48" t="str">
            <v>〃</v>
          </cell>
          <cell r="K48" t="str">
            <v>〃</v>
          </cell>
        </row>
        <row r="49">
          <cell r="A49">
            <v>48</v>
          </cell>
          <cell r="B49">
            <v>47</v>
          </cell>
          <cell r="C49" t="str">
            <v>回転シャワー</v>
          </cell>
          <cell r="D49" t="str">
            <v>㈱カクダイ　回転シャワー13 3853</v>
          </cell>
          <cell r="E49" t="str">
            <v>個</v>
          </cell>
          <cell r="F49">
            <v>1</v>
          </cell>
          <cell r="G49">
            <v>2310</v>
          </cell>
          <cell r="H49">
            <v>2310</v>
          </cell>
          <cell r="I49" t="str">
            <v>〃</v>
          </cell>
          <cell r="J49" t="str">
            <v>〃</v>
          </cell>
          <cell r="K49" t="str">
            <v>〃</v>
          </cell>
        </row>
        <row r="50">
          <cell r="A50">
            <v>49</v>
          </cell>
          <cell r="B50">
            <v>48</v>
          </cell>
          <cell r="C50" t="str">
            <v>マンホールパッキン</v>
          </cell>
          <cell r="D50" t="str">
            <v>外430×330×3　内380×280楕円</v>
          </cell>
          <cell r="E50" t="str">
            <v>枚</v>
          </cell>
          <cell r="F50">
            <v>4</v>
          </cell>
          <cell r="G50">
            <v>3700</v>
          </cell>
          <cell r="H50">
            <v>14800</v>
          </cell>
          <cell r="I50" t="str">
            <v>各所修繕</v>
          </cell>
          <cell r="J50" t="str">
            <v>管理科</v>
          </cell>
          <cell r="K50" t="str">
            <v>管７５</v>
          </cell>
        </row>
        <row r="51">
          <cell r="A51">
            <v>50</v>
          </cell>
          <cell r="B51">
            <v>49</v>
          </cell>
          <cell r="C51" t="str">
            <v>マンホールパッキン</v>
          </cell>
          <cell r="D51" t="str">
            <v>475×410×3mmテフロン</v>
          </cell>
          <cell r="E51" t="str">
            <v>枚</v>
          </cell>
          <cell r="F51">
            <v>7</v>
          </cell>
          <cell r="G51">
            <v>5900</v>
          </cell>
          <cell r="H51">
            <v>41300</v>
          </cell>
          <cell r="I51" t="str">
            <v>〃</v>
          </cell>
          <cell r="J51" t="str">
            <v>〃</v>
          </cell>
          <cell r="K51" t="str">
            <v>〃</v>
          </cell>
        </row>
        <row r="52">
          <cell r="A52">
            <v>51</v>
          </cell>
          <cell r="B52">
            <v>50</v>
          </cell>
          <cell r="C52" t="str">
            <v>マンホールパッキン</v>
          </cell>
          <cell r="D52" t="str">
            <v>530×460×3mmテフロン</v>
          </cell>
          <cell r="E52" t="str">
            <v>枚</v>
          </cell>
          <cell r="F52">
            <v>3</v>
          </cell>
          <cell r="G52">
            <v>6500</v>
          </cell>
          <cell r="H52">
            <v>19500</v>
          </cell>
          <cell r="I52" t="str">
            <v>〃</v>
          </cell>
          <cell r="J52" t="str">
            <v>〃</v>
          </cell>
          <cell r="K52" t="str">
            <v>〃</v>
          </cell>
        </row>
        <row r="53">
          <cell r="A53">
            <v>52</v>
          </cell>
          <cell r="B53">
            <v>51</v>
          </cell>
          <cell r="C53" t="str">
            <v>掃除穴パッキン</v>
          </cell>
          <cell r="D53" t="str">
            <v>10ｋ×225A</v>
          </cell>
          <cell r="E53" t="str">
            <v>枚</v>
          </cell>
          <cell r="F53">
            <v>3</v>
          </cell>
          <cell r="G53">
            <v>1650</v>
          </cell>
          <cell r="H53">
            <v>4950</v>
          </cell>
          <cell r="I53" t="str">
            <v>〃</v>
          </cell>
          <cell r="J53" t="str">
            <v>〃</v>
          </cell>
          <cell r="K53" t="str">
            <v>〃</v>
          </cell>
        </row>
        <row r="54">
          <cell r="A54">
            <v>53</v>
          </cell>
          <cell r="B54">
            <v>52</v>
          </cell>
          <cell r="C54" t="str">
            <v>水面計スリーブパッキン</v>
          </cell>
          <cell r="D54" t="str">
            <v>AB/18OBKゲージコック用</v>
          </cell>
          <cell r="E54" t="str">
            <v>個</v>
          </cell>
          <cell r="F54">
            <v>24</v>
          </cell>
          <cell r="G54">
            <v>2490</v>
          </cell>
          <cell r="H54">
            <v>59760</v>
          </cell>
          <cell r="I54" t="str">
            <v>〃</v>
          </cell>
          <cell r="J54" t="str">
            <v>〃</v>
          </cell>
          <cell r="K54" t="str">
            <v>〃</v>
          </cell>
        </row>
        <row r="55">
          <cell r="A55">
            <v>54</v>
          </cell>
          <cell r="B55">
            <v>53</v>
          </cell>
          <cell r="C55" t="str">
            <v>水面計グランドパッキン</v>
          </cell>
          <cell r="D55" t="str">
            <v>16φOBKゲージコック用</v>
          </cell>
          <cell r="E55" t="str">
            <v>個</v>
          </cell>
          <cell r="F55">
            <v>10</v>
          </cell>
          <cell r="G55">
            <v>1670</v>
          </cell>
          <cell r="H55">
            <v>16700</v>
          </cell>
          <cell r="I55" t="str">
            <v>〃</v>
          </cell>
          <cell r="J55" t="str">
            <v>〃</v>
          </cell>
          <cell r="K55" t="str">
            <v>〃</v>
          </cell>
        </row>
        <row r="56">
          <cell r="A56">
            <v>55</v>
          </cell>
          <cell r="B56">
            <v>54</v>
          </cell>
          <cell r="C56" t="str">
            <v>水面計銅パッキン</v>
          </cell>
          <cell r="D56" t="str">
            <v>23φ10×1.5t</v>
          </cell>
          <cell r="E56" t="str">
            <v>枚</v>
          </cell>
          <cell r="F56">
            <v>2</v>
          </cell>
          <cell r="G56">
            <v>780</v>
          </cell>
          <cell r="H56">
            <v>1560</v>
          </cell>
          <cell r="I56" t="str">
            <v>〃</v>
          </cell>
          <cell r="J56" t="str">
            <v>〃</v>
          </cell>
          <cell r="K56" t="str">
            <v>〃</v>
          </cell>
        </row>
        <row r="57">
          <cell r="A57">
            <v>56</v>
          </cell>
          <cell r="B57">
            <v>55</v>
          </cell>
          <cell r="C57" t="str">
            <v>水面計銅パッキン</v>
          </cell>
          <cell r="D57" t="str">
            <v>28φ×23×1t</v>
          </cell>
          <cell r="E57" t="str">
            <v>枚</v>
          </cell>
          <cell r="F57">
            <v>2</v>
          </cell>
          <cell r="G57">
            <v>950</v>
          </cell>
          <cell r="H57">
            <v>1900</v>
          </cell>
          <cell r="I57" t="str">
            <v>〃</v>
          </cell>
          <cell r="J57" t="str">
            <v>〃</v>
          </cell>
          <cell r="K57" t="str">
            <v>〃</v>
          </cell>
        </row>
        <row r="58">
          <cell r="A58">
            <v>57</v>
          </cell>
          <cell r="B58">
            <v>56</v>
          </cell>
          <cell r="C58" t="str">
            <v>水面計ガスケット</v>
          </cell>
          <cell r="D58" t="str">
            <v>バルカー♯1500ジョイントシート2t</v>
          </cell>
          <cell r="E58" t="str">
            <v>枚</v>
          </cell>
          <cell r="F58">
            <v>10</v>
          </cell>
          <cell r="G58">
            <v>1670</v>
          </cell>
          <cell r="H58">
            <v>16700</v>
          </cell>
          <cell r="I58" t="str">
            <v>〃</v>
          </cell>
          <cell r="J58" t="str">
            <v>〃</v>
          </cell>
          <cell r="K58" t="str">
            <v>〃</v>
          </cell>
        </row>
        <row r="59">
          <cell r="A59">
            <v>58</v>
          </cell>
          <cell r="B59">
            <v>57</v>
          </cell>
          <cell r="C59" t="str">
            <v>バルブリング</v>
          </cell>
          <cell r="D59" t="str">
            <v>OBK H-40FC Y型ブローバルブ用</v>
          </cell>
          <cell r="E59" t="str">
            <v>枚</v>
          </cell>
          <cell r="F59">
            <v>8</v>
          </cell>
          <cell r="G59">
            <v>4970</v>
          </cell>
          <cell r="H59">
            <v>39760</v>
          </cell>
          <cell r="I59" t="str">
            <v>〃</v>
          </cell>
          <cell r="J59" t="str">
            <v>〃</v>
          </cell>
          <cell r="K59" t="str">
            <v>〃</v>
          </cell>
        </row>
        <row r="60">
          <cell r="A60">
            <v>59</v>
          </cell>
          <cell r="B60">
            <v>58</v>
          </cell>
          <cell r="C60" t="str">
            <v>シートパッキン</v>
          </cell>
          <cell r="D60" t="str">
            <v>1.5×1275×1100　V/♯1500</v>
          </cell>
          <cell r="E60" t="str">
            <v>枚</v>
          </cell>
          <cell r="F60">
            <v>3</v>
          </cell>
          <cell r="G60">
            <v>9800</v>
          </cell>
          <cell r="H60">
            <v>29400</v>
          </cell>
          <cell r="I60" t="str">
            <v>〃</v>
          </cell>
          <cell r="J60" t="str">
            <v>〃</v>
          </cell>
          <cell r="K60" t="str">
            <v>〃</v>
          </cell>
        </row>
        <row r="61">
          <cell r="A61">
            <v>60</v>
          </cell>
          <cell r="B61">
            <v>59</v>
          </cell>
          <cell r="C61" t="str">
            <v>給水バルブ</v>
          </cell>
          <cell r="D61" t="str">
            <v>HM10K-SG15A㈱日立金属</v>
          </cell>
          <cell r="E61" t="str">
            <v>個</v>
          </cell>
          <cell r="F61">
            <v>2</v>
          </cell>
          <cell r="G61">
            <v>1940</v>
          </cell>
          <cell r="H61">
            <v>3880</v>
          </cell>
          <cell r="I61" t="str">
            <v>〃</v>
          </cell>
          <cell r="J61" t="str">
            <v>〃</v>
          </cell>
          <cell r="K61" t="str">
            <v>〃</v>
          </cell>
        </row>
        <row r="62">
          <cell r="A62">
            <v>61</v>
          </cell>
          <cell r="B62">
            <v>60</v>
          </cell>
          <cell r="C62" t="str">
            <v>給水バルブ</v>
          </cell>
          <cell r="D62" t="str">
            <v>HM10K-SG20A㈱日立金属</v>
          </cell>
          <cell r="E62" t="str">
            <v>個</v>
          </cell>
          <cell r="F62">
            <v>3</v>
          </cell>
          <cell r="G62">
            <v>2350</v>
          </cell>
          <cell r="H62">
            <v>7050</v>
          </cell>
          <cell r="I62" t="str">
            <v>〃</v>
          </cell>
          <cell r="J62" t="str">
            <v>〃</v>
          </cell>
          <cell r="K62" t="str">
            <v>〃</v>
          </cell>
        </row>
        <row r="63">
          <cell r="A63">
            <v>62</v>
          </cell>
          <cell r="B63">
            <v>61</v>
          </cell>
          <cell r="C63" t="str">
            <v>バルカーシールテープ</v>
          </cell>
          <cell r="D63" t="str">
            <v>0.15×20×15ｍ</v>
          </cell>
          <cell r="E63" t="str">
            <v>個</v>
          </cell>
          <cell r="F63">
            <v>1</v>
          </cell>
          <cell r="G63">
            <v>1200</v>
          </cell>
          <cell r="H63">
            <v>1200</v>
          </cell>
          <cell r="I63" t="str">
            <v>〃</v>
          </cell>
          <cell r="J63" t="str">
            <v>〃</v>
          </cell>
          <cell r="K63" t="str">
            <v>〃</v>
          </cell>
        </row>
        <row r="64">
          <cell r="A64">
            <v>63</v>
          </cell>
          <cell r="B64">
            <v>62</v>
          </cell>
          <cell r="C64" t="str">
            <v>シールテープ</v>
          </cell>
          <cell r="D64" t="str">
            <v>0.1×13×16m　10個入</v>
          </cell>
          <cell r="E64" t="str">
            <v>箱</v>
          </cell>
          <cell r="F64">
            <v>8</v>
          </cell>
          <cell r="G64">
            <v>1300</v>
          </cell>
          <cell r="H64">
            <v>10400</v>
          </cell>
          <cell r="I64" t="str">
            <v>〃</v>
          </cell>
          <cell r="J64" t="str">
            <v>〃</v>
          </cell>
          <cell r="K64" t="str">
            <v>〃</v>
          </cell>
        </row>
        <row r="65">
          <cell r="A65">
            <v>64</v>
          </cell>
          <cell r="B65">
            <v>63</v>
          </cell>
          <cell r="C65" t="str">
            <v>逆止弁</v>
          </cell>
          <cell r="D65" t="str">
            <v>10ｋ×40Aリフトスプリング無し</v>
          </cell>
          <cell r="E65" t="str">
            <v>個</v>
          </cell>
          <cell r="F65">
            <v>2</v>
          </cell>
          <cell r="G65">
            <v>5800</v>
          </cell>
          <cell r="H65">
            <v>11600</v>
          </cell>
          <cell r="I65" t="str">
            <v>〃</v>
          </cell>
          <cell r="J65" t="str">
            <v>〃</v>
          </cell>
          <cell r="K65" t="str">
            <v>〃</v>
          </cell>
        </row>
        <row r="66">
          <cell r="A66">
            <v>65</v>
          </cell>
          <cell r="B66">
            <v>64</v>
          </cell>
          <cell r="C66" t="str">
            <v>ユニオン</v>
          </cell>
          <cell r="D66" t="str">
            <v>１５A</v>
          </cell>
          <cell r="E66" t="str">
            <v>個</v>
          </cell>
          <cell r="F66">
            <v>3</v>
          </cell>
          <cell r="G66">
            <v>610</v>
          </cell>
          <cell r="H66">
            <v>1830</v>
          </cell>
          <cell r="I66" t="str">
            <v>〃</v>
          </cell>
          <cell r="J66" t="str">
            <v>〃</v>
          </cell>
          <cell r="K66" t="str">
            <v>〃</v>
          </cell>
        </row>
        <row r="67">
          <cell r="A67">
            <v>66</v>
          </cell>
          <cell r="B67">
            <v>65</v>
          </cell>
          <cell r="C67" t="str">
            <v>ユニオンパッキン</v>
          </cell>
          <cell r="D67" t="str">
            <v>１５A</v>
          </cell>
          <cell r="E67" t="str">
            <v>個</v>
          </cell>
          <cell r="F67">
            <v>6</v>
          </cell>
          <cell r="G67">
            <v>40</v>
          </cell>
          <cell r="H67">
            <v>240</v>
          </cell>
          <cell r="I67" t="str">
            <v>〃</v>
          </cell>
          <cell r="J67" t="str">
            <v>〃</v>
          </cell>
          <cell r="K67" t="str">
            <v>〃</v>
          </cell>
        </row>
        <row r="68">
          <cell r="A68">
            <v>67</v>
          </cell>
          <cell r="B68">
            <v>66</v>
          </cell>
          <cell r="C68" t="str">
            <v>マグネシウム合金陽極棒</v>
          </cell>
          <cell r="D68" t="str">
            <v>田中工業MM-4FB</v>
          </cell>
          <cell r="E68" t="str">
            <v>本</v>
          </cell>
          <cell r="F68">
            <v>2</v>
          </cell>
          <cell r="G68">
            <v>11750</v>
          </cell>
          <cell r="H68">
            <v>23500</v>
          </cell>
          <cell r="I68" t="str">
            <v>〃</v>
          </cell>
          <cell r="J68" t="str">
            <v>〃</v>
          </cell>
          <cell r="K68" t="str">
            <v>〃</v>
          </cell>
        </row>
        <row r="69">
          <cell r="A69">
            <v>68</v>
          </cell>
          <cell r="B69">
            <v>67</v>
          </cell>
          <cell r="C69" t="str">
            <v>マグネシウム合金陽極棒</v>
          </cell>
          <cell r="D69" t="str">
            <v>A-33-145</v>
          </cell>
          <cell r="E69" t="str">
            <v>本</v>
          </cell>
          <cell r="F69">
            <v>4</v>
          </cell>
          <cell r="G69">
            <v>4900</v>
          </cell>
          <cell r="H69">
            <v>19600</v>
          </cell>
          <cell r="I69" t="str">
            <v>〃</v>
          </cell>
          <cell r="J69" t="str">
            <v>〃</v>
          </cell>
          <cell r="K69" t="str">
            <v>〃</v>
          </cell>
        </row>
        <row r="70">
          <cell r="A70">
            <v>69</v>
          </cell>
          <cell r="B70">
            <v>68</v>
          </cell>
          <cell r="C70" t="str">
            <v>オスメスソケット</v>
          </cell>
          <cell r="D70" t="str">
            <v>20A</v>
          </cell>
          <cell r="E70" t="str">
            <v>個</v>
          </cell>
          <cell r="F70">
            <v>4</v>
          </cell>
          <cell r="G70">
            <v>330</v>
          </cell>
          <cell r="H70">
            <v>1320</v>
          </cell>
          <cell r="I70" t="str">
            <v>〃</v>
          </cell>
          <cell r="J70" t="str">
            <v>〃</v>
          </cell>
          <cell r="K70" t="str">
            <v>〃</v>
          </cell>
        </row>
        <row r="71">
          <cell r="A71">
            <v>70</v>
          </cell>
          <cell r="B71">
            <v>69</v>
          </cell>
          <cell r="C71" t="str">
            <v>ブッシング</v>
          </cell>
          <cell r="D71" t="str">
            <v>20A×15A</v>
          </cell>
          <cell r="E71" t="str">
            <v>個</v>
          </cell>
          <cell r="F71">
            <v>10</v>
          </cell>
          <cell r="G71">
            <v>250</v>
          </cell>
          <cell r="H71">
            <v>2500</v>
          </cell>
          <cell r="I71" t="str">
            <v>〃</v>
          </cell>
          <cell r="J71" t="str">
            <v>〃</v>
          </cell>
          <cell r="K71" t="str">
            <v>〃</v>
          </cell>
        </row>
        <row r="72">
          <cell r="A72">
            <v>71</v>
          </cell>
          <cell r="B72">
            <v>70</v>
          </cell>
          <cell r="C72" t="str">
            <v>ブッシング</v>
          </cell>
          <cell r="D72" t="str">
            <v>20A×10A</v>
          </cell>
          <cell r="E72" t="str">
            <v>個</v>
          </cell>
          <cell r="F72">
            <v>10</v>
          </cell>
          <cell r="G72">
            <v>250</v>
          </cell>
          <cell r="H72">
            <v>2500</v>
          </cell>
          <cell r="I72" t="str">
            <v>〃</v>
          </cell>
          <cell r="J72" t="str">
            <v>〃</v>
          </cell>
          <cell r="K72" t="str">
            <v>〃</v>
          </cell>
        </row>
        <row r="73">
          <cell r="A73">
            <v>72</v>
          </cell>
          <cell r="C73" t="str">
            <v>小　　　　計</v>
          </cell>
          <cell r="H73">
            <v>426472</v>
          </cell>
        </row>
        <row r="74">
          <cell r="A74">
            <v>73</v>
          </cell>
          <cell r="B74">
            <v>71</v>
          </cell>
          <cell r="C74" t="str">
            <v>ブッシング</v>
          </cell>
          <cell r="D74" t="str">
            <v>15A×10A</v>
          </cell>
          <cell r="E74" t="str">
            <v>個</v>
          </cell>
          <cell r="F74">
            <v>3</v>
          </cell>
          <cell r="G74">
            <v>250</v>
          </cell>
          <cell r="H74">
            <v>750</v>
          </cell>
          <cell r="I74" t="str">
            <v>各所修繕</v>
          </cell>
          <cell r="J74" t="str">
            <v>管理科</v>
          </cell>
          <cell r="K74" t="str">
            <v>管７５</v>
          </cell>
        </row>
        <row r="75">
          <cell r="A75">
            <v>74</v>
          </cell>
          <cell r="B75">
            <v>72</v>
          </cell>
          <cell r="C75" t="str">
            <v>ブッシング</v>
          </cell>
          <cell r="D75" t="str">
            <v>40A×15A</v>
          </cell>
          <cell r="E75" t="str">
            <v>個</v>
          </cell>
          <cell r="F75">
            <v>2</v>
          </cell>
          <cell r="G75">
            <v>1160</v>
          </cell>
          <cell r="H75">
            <v>2320</v>
          </cell>
          <cell r="I75" t="str">
            <v>〃</v>
          </cell>
          <cell r="J75" t="str">
            <v>〃</v>
          </cell>
          <cell r="K75" t="str">
            <v>〃</v>
          </cell>
        </row>
        <row r="76">
          <cell r="A76">
            <v>75</v>
          </cell>
          <cell r="B76">
            <v>73</v>
          </cell>
          <cell r="C76" t="str">
            <v>六角ニップル</v>
          </cell>
          <cell r="D76" t="str">
            <v>白15A</v>
          </cell>
          <cell r="E76" t="str">
            <v>個</v>
          </cell>
          <cell r="F76">
            <v>4</v>
          </cell>
          <cell r="G76">
            <v>160</v>
          </cell>
          <cell r="H76">
            <v>640</v>
          </cell>
          <cell r="I76" t="str">
            <v>〃</v>
          </cell>
          <cell r="J76" t="str">
            <v>〃</v>
          </cell>
          <cell r="K76" t="str">
            <v>〃</v>
          </cell>
        </row>
        <row r="77">
          <cell r="A77">
            <v>76</v>
          </cell>
          <cell r="B77">
            <v>74</v>
          </cell>
          <cell r="C77" t="str">
            <v>六角ニップル</v>
          </cell>
          <cell r="D77" t="str">
            <v>白20A</v>
          </cell>
          <cell r="E77" t="str">
            <v>個</v>
          </cell>
          <cell r="F77">
            <v>8</v>
          </cell>
          <cell r="G77">
            <v>170</v>
          </cell>
          <cell r="H77">
            <v>1360</v>
          </cell>
          <cell r="I77" t="str">
            <v>〃</v>
          </cell>
          <cell r="J77" t="str">
            <v>〃</v>
          </cell>
          <cell r="K77" t="str">
            <v>〃</v>
          </cell>
        </row>
        <row r="78">
          <cell r="A78">
            <v>77</v>
          </cell>
          <cell r="B78">
            <v>75</v>
          </cell>
          <cell r="C78" t="str">
            <v>エルボ</v>
          </cell>
          <cell r="D78" t="str">
            <v>白15A</v>
          </cell>
          <cell r="E78" t="str">
            <v>個</v>
          </cell>
          <cell r="F78">
            <v>4</v>
          </cell>
          <cell r="G78">
            <v>155</v>
          </cell>
          <cell r="H78">
            <v>620</v>
          </cell>
          <cell r="I78" t="str">
            <v>〃</v>
          </cell>
          <cell r="J78" t="str">
            <v>〃</v>
          </cell>
          <cell r="K78" t="str">
            <v>〃</v>
          </cell>
        </row>
        <row r="79">
          <cell r="A79">
            <v>78</v>
          </cell>
          <cell r="B79">
            <v>76</v>
          </cell>
          <cell r="C79" t="str">
            <v>エルボ</v>
          </cell>
          <cell r="D79" t="str">
            <v>白20A</v>
          </cell>
          <cell r="E79" t="str">
            <v>個</v>
          </cell>
          <cell r="F79">
            <v>8</v>
          </cell>
          <cell r="G79">
            <v>170</v>
          </cell>
          <cell r="H79">
            <v>1360</v>
          </cell>
          <cell r="I79" t="str">
            <v>〃</v>
          </cell>
          <cell r="J79" t="str">
            <v>〃</v>
          </cell>
          <cell r="K79" t="str">
            <v>〃</v>
          </cell>
        </row>
        <row r="80">
          <cell r="A80">
            <v>79</v>
          </cell>
          <cell r="B80">
            <v>77</v>
          </cell>
          <cell r="C80" t="str">
            <v>サイホン管</v>
          </cell>
          <cell r="D80" t="str">
            <v>3/8黒　丸型　10mm</v>
          </cell>
          <cell r="E80" t="str">
            <v>個</v>
          </cell>
          <cell r="F80">
            <v>10</v>
          </cell>
          <cell r="G80">
            <v>250</v>
          </cell>
          <cell r="H80">
            <v>2500</v>
          </cell>
          <cell r="I80" t="str">
            <v>〃</v>
          </cell>
          <cell r="J80" t="str">
            <v>〃</v>
          </cell>
          <cell r="K80" t="str">
            <v>〃</v>
          </cell>
        </row>
        <row r="81">
          <cell r="A81">
            <v>80</v>
          </cell>
          <cell r="B81">
            <v>78</v>
          </cell>
          <cell r="C81" t="str">
            <v>メートルコック</v>
          </cell>
          <cell r="D81" t="str">
            <v>3/8　TOA</v>
          </cell>
          <cell r="E81" t="str">
            <v>個</v>
          </cell>
          <cell r="F81">
            <v>10</v>
          </cell>
          <cell r="G81">
            <v>1000</v>
          </cell>
          <cell r="H81">
            <v>10000</v>
          </cell>
          <cell r="I81" t="str">
            <v>〃</v>
          </cell>
          <cell r="J81" t="str">
            <v>〃</v>
          </cell>
          <cell r="K81" t="str">
            <v>〃</v>
          </cell>
        </row>
        <row r="82">
          <cell r="A82">
            <v>81</v>
          </cell>
          <cell r="B82">
            <v>79</v>
          </cell>
          <cell r="C82" t="str">
            <v>センサー装置</v>
          </cell>
          <cell r="D82" t="str">
            <v>ナカボーテックBF-20(S)</v>
          </cell>
          <cell r="E82" t="str">
            <v>個</v>
          </cell>
          <cell r="F82">
            <v>1</v>
          </cell>
          <cell r="G82">
            <v>8000</v>
          </cell>
          <cell r="H82">
            <v>8000</v>
          </cell>
          <cell r="I82" t="str">
            <v>〃</v>
          </cell>
          <cell r="J82" t="str">
            <v>〃</v>
          </cell>
          <cell r="K82" t="str">
            <v>〃</v>
          </cell>
        </row>
        <row r="83">
          <cell r="A83">
            <v>82</v>
          </cell>
          <cell r="B83">
            <v>80</v>
          </cell>
          <cell r="C83" t="str">
            <v>圧着ソケット</v>
          </cell>
          <cell r="D83" t="str">
            <v>L65A×１/２</v>
          </cell>
          <cell r="E83" t="str">
            <v>個</v>
          </cell>
          <cell r="F83">
            <v>1</v>
          </cell>
          <cell r="G83">
            <v>10815</v>
          </cell>
          <cell r="H83">
            <v>10815</v>
          </cell>
          <cell r="I83" t="str">
            <v>各所修繕</v>
          </cell>
          <cell r="J83" t="str">
            <v>管理科</v>
          </cell>
          <cell r="K83" t="str">
            <v>管７６</v>
          </cell>
        </row>
        <row r="84">
          <cell r="A84">
            <v>83</v>
          </cell>
          <cell r="B84">
            <v>81</v>
          </cell>
          <cell r="C84" t="str">
            <v>圧着ソケット</v>
          </cell>
          <cell r="D84" t="str">
            <v>L20A×１/２</v>
          </cell>
          <cell r="E84" t="str">
            <v>個</v>
          </cell>
          <cell r="F84">
            <v>1</v>
          </cell>
          <cell r="G84">
            <v>1995</v>
          </cell>
          <cell r="H84">
            <v>1995</v>
          </cell>
          <cell r="I84" t="str">
            <v>〃</v>
          </cell>
          <cell r="J84" t="str">
            <v>〃</v>
          </cell>
          <cell r="K84" t="str">
            <v>〃</v>
          </cell>
        </row>
        <row r="85">
          <cell r="A85">
            <v>84</v>
          </cell>
          <cell r="B85">
            <v>82</v>
          </cell>
          <cell r="C85" t="str">
            <v>交換用ゴム</v>
          </cell>
          <cell r="D85" t="str">
            <v>L65A×１/２用交換ゴム㈱児玉工業</v>
          </cell>
          <cell r="E85" t="str">
            <v>個</v>
          </cell>
          <cell r="F85">
            <v>1</v>
          </cell>
          <cell r="G85">
            <v>5292</v>
          </cell>
          <cell r="H85">
            <v>5292</v>
          </cell>
          <cell r="I85" t="str">
            <v>〃</v>
          </cell>
          <cell r="J85" t="str">
            <v>〃</v>
          </cell>
          <cell r="K85" t="str">
            <v>〃</v>
          </cell>
        </row>
        <row r="86">
          <cell r="A86">
            <v>85</v>
          </cell>
          <cell r="B86">
            <v>83</v>
          </cell>
          <cell r="C86" t="str">
            <v>交換用ゴム</v>
          </cell>
          <cell r="D86" t="str">
            <v>L20A×１/２用交換ゴム㈱児玉工業</v>
          </cell>
          <cell r="E86" t="str">
            <v>個</v>
          </cell>
          <cell r="F86">
            <v>2</v>
          </cell>
          <cell r="G86">
            <v>1365</v>
          </cell>
          <cell r="H86">
            <v>2730</v>
          </cell>
          <cell r="I86" t="str">
            <v>〃</v>
          </cell>
          <cell r="J86" t="str">
            <v>〃</v>
          </cell>
          <cell r="K86" t="str">
            <v>〃</v>
          </cell>
        </row>
        <row r="87">
          <cell r="A87">
            <v>86</v>
          </cell>
          <cell r="B87">
            <v>84</v>
          </cell>
          <cell r="C87" t="str">
            <v>スイングチャッキ</v>
          </cell>
          <cell r="D87" t="str">
            <v>10K 40A ㈱キッツ</v>
          </cell>
          <cell r="E87" t="str">
            <v>個</v>
          </cell>
          <cell r="F87">
            <v>2</v>
          </cell>
          <cell r="G87">
            <v>12663</v>
          </cell>
          <cell r="H87">
            <v>25326</v>
          </cell>
          <cell r="I87" t="str">
            <v>〃</v>
          </cell>
          <cell r="J87" t="str">
            <v>〃</v>
          </cell>
          <cell r="K87" t="str">
            <v>〃</v>
          </cell>
        </row>
        <row r="88">
          <cell r="A88">
            <v>87</v>
          </cell>
          <cell r="B88">
            <v>85</v>
          </cell>
          <cell r="C88" t="str">
            <v>ファンコンベクター</v>
          </cell>
          <cell r="D88" t="str">
            <v>DS-21S 天井露出型　３段ロータリースイッチ付</v>
          </cell>
          <cell r="E88" t="str">
            <v>台</v>
          </cell>
          <cell r="F88">
            <v>1</v>
          </cell>
          <cell r="G88">
            <v>123900</v>
          </cell>
          <cell r="H88">
            <v>123900</v>
          </cell>
          <cell r="I88" t="str">
            <v>〃</v>
          </cell>
          <cell r="J88" t="str">
            <v>〃</v>
          </cell>
          <cell r="K88" t="str">
            <v>〃</v>
          </cell>
        </row>
        <row r="89">
          <cell r="A89">
            <v>88</v>
          </cell>
          <cell r="B89">
            <v>86</v>
          </cell>
          <cell r="C89" t="str">
            <v>ゲージコック用閉子</v>
          </cell>
          <cell r="D89" t="str">
            <v>㈱サワダ製作所反射水面計ABS型部品　SUS水面計ABS計　RE-50FⅡボイラ用　製造番号R-5239</v>
          </cell>
          <cell r="E89" t="str">
            <v>個</v>
          </cell>
          <cell r="F89">
            <v>12</v>
          </cell>
          <cell r="G89">
            <v>5565</v>
          </cell>
          <cell r="H89">
            <v>66780</v>
          </cell>
          <cell r="I89" t="str">
            <v>〃</v>
          </cell>
          <cell r="J89" t="str">
            <v>〃</v>
          </cell>
          <cell r="K89" t="str">
            <v>〃</v>
          </cell>
        </row>
        <row r="90">
          <cell r="A90">
            <v>89</v>
          </cell>
          <cell r="B90">
            <v>87</v>
          </cell>
          <cell r="C90" t="str">
            <v>フロートスイッチ</v>
          </cell>
          <cell r="D90" t="str">
            <v>FS-5N型　16K　㈱日電機器</v>
          </cell>
          <cell r="E90" t="str">
            <v>個</v>
          </cell>
          <cell r="F90">
            <v>2</v>
          </cell>
          <cell r="G90">
            <v>71400</v>
          </cell>
          <cell r="H90">
            <v>142800</v>
          </cell>
          <cell r="I90" t="str">
            <v>〃</v>
          </cell>
          <cell r="J90" t="str">
            <v>〃</v>
          </cell>
          <cell r="K90" t="str">
            <v>〃</v>
          </cell>
        </row>
        <row r="91">
          <cell r="A91">
            <v>90</v>
          </cell>
          <cell r="B91">
            <v>88</v>
          </cell>
          <cell r="C91" t="str">
            <v>ボイラー掃除口蓋</v>
          </cell>
          <cell r="D91" t="str">
            <v>掃除口蓋　タクマ　RE-50FⅡ用部品</v>
          </cell>
          <cell r="E91" t="str">
            <v>枚</v>
          </cell>
          <cell r="F91">
            <v>2</v>
          </cell>
          <cell r="G91">
            <v>24255</v>
          </cell>
          <cell r="H91">
            <v>48510</v>
          </cell>
          <cell r="I91" t="str">
            <v>〃</v>
          </cell>
          <cell r="J91" t="str">
            <v>〃</v>
          </cell>
          <cell r="K91" t="str">
            <v>〃</v>
          </cell>
        </row>
        <row r="92">
          <cell r="A92">
            <v>91</v>
          </cell>
          <cell r="B92">
            <v>89</v>
          </cell>
          <cell r="C92" t="str">
            <v>フレームアイ</v>
          </cell>
          <cell r="D92" t="str">
            <v>PIS-1017-01</v>
          </cell>
          <cell r="E92" t="str">
            <v>個</v>
          </cell>
          <cell r="F92">
            <v>2</v>
          </cell>
          <cell r="G92">
            <v>25410</v>
          </cell>
          <cell r="H92">
            <v>50820</v>
          </cell>
          <cell r="I92" t="str">
            <v>〃</v>
          </cell>
          <cell r="J92" t="str">
            <v>〃</v>
          </cell>
          <cell r="K92" t="str">
            <v>〃</v>
          </cell>
        </row>
        <row r="93">
          <cell r="A93">
            <v>92</v>
          </cell>
          <cell r="B93">
            <v>90</v>
          </cell>
          <cell r="C93" t="str">
            <v>プロテクトリレー</v>
          </cell>
          <cell r="D93" t="str">
            <v>PEX-1151-00</v>
          </cell>
          <cell r="E93" t="str">
            <v>個</v>
          </cell>
          <cell r="F93">
            <v>1</v>
          </cell>
          <cell r="G93">
            <v>103950</v>
          </cell>
          <cell r="H93">
            <v>103950</v>
          </cell>
          <cell r="I93" t="str">
            <v>〃</v>
          </cell>
          <cell r="J93" t="str">
            <v>〃</v>
          </cell>
          <cell r="K93" t="str">
            <v>〃</v>
          </cell>
        </row>
        <row r="94">
          <cell r="A94">
            <v>93</v>
          </cell>
          <cell r="B94">
            <v>91</v>
          </cell>
          <cell r="C94" t="str">
            <v>圧力指示調節器</v>
          </cell>
          <cell r="D94" t="str">
            <v>SDC36 ㈱タクマ　RE-50FⅡボイラ用　製造番号R-5239</v>
          </cell>
          <cell r="E94" t="str">
            <v>個</v>
          </cell>
          <cell r="F94">
            <v>1</v>
          </cell>
          <cell r="G94">
            <v>107100</v>
          </cell>
          <cell r="H94">
            <v>107100</v>
          </cell>
          <cell r="I94" t="str">
            <v>〃</v>
          </cell>
          <cell r="J94" t="str">
            <v>〃</v>
          </cell>
          <cell r="K94" t="str">
            <v>〃</v>
          </cell>
        </row>
        <row r="95">
          <cell r="A95">
            <v>94</v>
          </cell>
          <cell r="B95">
            <v>92</v>
          </cell>
          <cell r="C95" t="str">
            <v>ハンド型ダイナミックマイク</v>
          </cell>
          <cell r="D95" t="str">
            <v>DM-1300US</v>
          </cell>
          <cell r="E95" t="str">
            <v>個</v>
          </cell>
          <cell r="F95">
            <v>1</v>
          </cell>
          <cell r="G95">
            <v>7308</v>
          </cell>
          <cell r="H95">
            <v>7308</v>
          </cell>
          <cell r="I95" t="str">
            <v>通信維持費</v>
          </cell>
          <cell r="J95" t="str">
            <v>補給科</v>
          </cell>
          <cell r="K95" t="str">
            <v>補１１０</v>
          </cell>
        </row>
        <row r="96">
          <cell r="A96">
            <v>95</v>
          </cell>
          <cell r="B96">
            <v>93</v>
          </cell>
          <cell r="C96" t="str">
            <v>肩掛けバンド</v>
          </cell>
          <cell r="D96" t="str">
            <v>刈払機専用(シングル)700050</v>
          </cell>
          <cell r="E96" t="str">
            <v>個</v>
          </cell>
          <cell r="F96">
            <v>3</v>
          </cell>
          <cell r="G96">
            <v>1008</v>
          </cell>
          <cell r="H96">
            <v>3024</v>
          </cell>
          <cell r="I96" t="str">
            <v>施設機械維持費</v>
          </cell>
          <cell r="J96" t="str">
            <v>補給科</v>
          </cell>
          <cell r="K96" t="str">
            <v>補１０５</v>
          </cell>
        </row>
        <row r="97">
          <cell r="A97">
            <v>96</v>
          </cell>
          <cell r="B97">
            <v>94</v>
          </cell>
          <cell r="C97" t="str">
            <v>ナイロンコード</v>
          </cell>
          <cell r="D97" t="str">
            <v>18m  210455</v>
          </cell>
          <cell r="E97" t="str">
            <v>個</v>
          </cell>
          <cell r="F97">
            <v>3</v>
          </cell>
          <cell r="G97">
            <v>1050</v>
          </cell>
          <cell r="H97">
            <v>3150</v>
          </cell>
          <cell r="I97" t="str">
            <v>〃</v>
          </cell>
          <cell r="J97" t="str">
            <v>〃</v>
          </cell>
          <cell r="K97" t="str">
            <v>〃</v>
          </cell>
        </row>
        <row r="98">
          <cell r="A98">
            <v>97</v>
          </cell>
          <cell r="B98">
            <v>95</v>
          </cell>
          <cell r="C98" t="str">
            <v>保護めがね</v>
          </cell>
          <cell r="D98" t="str">
            <v>EA800AD</v>
          </cell>
          <cell r="E98" t="str">
            <v>個</v>
          </cell>
          <cell r="F98">
            <v>3</v>
          </cell>
          <cell r="G98">
            <v>292</v>
          </cell>
          <cell r="H98">
            <v>876</v>
          </cell>
          <cell r="I98" t="str">
            <v>〃</v>
          </cell>
          <cell r="J98" t="str">
            <v>〃</v>
          </cell>
          <cell r="K98" t="str">
            <v>〃</v>
          </cell>
        </row>
        <row r="99">
          <cell r="A99">
            <v>98</v>
          </cell>
          <cell r="B99">
            <v>96</v>
          </cell>
          <cell r="C99" t="str">
            <v>切断砥石</v>
          </cell>
          <cell r="D99" t="str">
            <v>FS355-K34   スーパー雷鳥　　　　　　　　　</v>
          </cell>
          <cell r="E99" t="str">
            <v>枚</v>
          </cell>
          <cell r="F99">
            <v>20</v>
          </cell>
          <cell r="G99">
            <v>909</v>
          </cell>
          <cell r="H99">
            <v>18180</v>
          </cell>
          <cell r="I99" t="str">
            <v>弾薬維持費</v>
          </cell>
          <cell r="J99" t="str">
            <v>補給科</v>
          </cell>
          <cell r="K99" t="str">
            <v>補１０７</v>
          </cell>
        </row>
        <row r="100">
          <cell r="A100">
            <v>99</v>
          </cell>
          <cell r="B100">
            <v>97</v>
          </cell>
          <cell r="C100" t="str">
            <v>皮手袋</v>
          </cell>
          <cell r="D100" t="str">
            <v>EA353BD-1　　　　　　　　　　</v>
          </cell>
          <cell r="E100" t="str">
            <v>組</v>
          </cell>
          <cell r="F100">
            <v>10</v>
          </cell>
          <cell r="G100">
            <v>815</v>
          </cell>
          <cell r="H100">
            <v>8150</v>
          </cell>
          <cell r="I100" t="str">
            <v>〃</v>
          </cell>
          <cell r="J100" t="str">
            <v>〃</v>
          </cell>
          <cell r="K100" t="str">
            <v>〃</v>
          </cell>
        </row>
        <row r="101">
          <cell r="A101">
            <v>100</v>
          </cell>
          <cell r="B101">
            <v>98</v>
          </cell>
          <cell r="C101" t="str">
            <v>セーフティゴーグル</v>
          </cell>
          <cell r="D101" t="str">
            <v xml:space="preserve">GS-1530            </v>
          </cell>
          <cell r="E101" t="str">
            <v>個</v>
          </cell>
          <cell r="F101">
            <v>5</v>
          </cell>
          <cell r="G101">
            <v>1134</v>
          </cell>
          <cell r="H101">
            <v>5670</v>
          </cell>
          <cell r="I101" t="str">
            <v>〃</v>
          </cell>
          <cell r="J101" t="str">
            <v>〃</v>
          </cell>
          <cell r="K101" t="str">
            <v>〃</v>
          </cell>
        </row>
        <row r="102">
          <cell r="A102">
            <v>101</v>
          </cell>
          <cell r="B102">
            <v>99</v>
          </cell>
          <cell r="C102" t="str">
            <v>刷毛</v>
          </cell>
          <cell r="D102" t="str">
            <v>EA109M-1　　　　</v>
          </cell>
          <cell r="E102" t="str">
            <v>組</v>
          </cell>
          <cell r="F102">
            <v>5</v>
          </cell>
          <cell r="G102">
            <v>764</v>
          </cell>
          <cell r="H102">
            <v>3820</v>
          </cell>
          <cell r="I102" t="str">
            <v>弾薬維持費</v>
          </cell>
          <cell r="J102" t="str">
            <v>補給科</v>
          </cell>
          <cell r="K102" t="str">
            <v>補１０８</v>
          </cell>
        </row>
        <row r="103">
          <cell r="A103">
            <v>102</v>
          </cell>
          <cell r="B103">
            <v>100</v>
          </cell>
          <cell r="C103" t="str">
            <v>刷毛</v>
          </cell>
          <cell r="D103" t="str">
            <v>EA109MA-1０　　　</v>
          </cell>
          <cell r="E103" t="str">
            <v>本</v>
          </cell>
          <cell r="F103">
            <v>10</v>
          </cell>
          <cell r="G103">
            <v>302</v>
          </cell>
          <cell r="H103">
            <v>3020</v>
          </cell>
          <cell r="I103" t="str">
            <v>〃</v>
          </cell>
          <cell r="J103" t="str">
            <v>〃</v>
          </cell>
          <cell r="K103" t="str">
            <v>〃</v>
          </cell>
        </row>
        <row r="104">
          <cell r="A104">
            <v>103</v>
          </cell>
          <cell r="B104">
            <v>101</v>
          </cell>
          <cell r="C104" t="str">
            <v>ビニールテープ</v>
          </cell>
          <cell r="D104" t="str">
            <v>黒（１０巻）　　　　　EA９４４NP-７　　　　　　　　</v>
          </cell>
          <cell r="E104" t="str">
            <v>組</v>
          </cell>
          <cell r="F104">
            <v>1</v>
          </cell>
          <cell r="G104">
            <v>731</v>
          </cell>
          <cell r="H104">
            <v>731</v>
          </cell>
          <cell r="I104" t="str">
            <v>〃</v>
          </cell>
          <cell r="J104" t="str">
            <v>〃</v>
          </cell>
          <cell r="K104" t="str">
            <v>〃</v>
          </cell>
        </row>
        <row r="105">
          <cell r="A105">
            <v>104</v>
          </cell>
          <cell r="B105">
            <v>102</v>
          </cell>
          <cell r="C105" t="str">
            <v>鉄線</v>
          </cell>
          <cell r="D105" t="str">
            <v>ユニクロメッキ　（１４番）　   EA951AK-2　　　　　　</v>
          </cell>
          <cell r="E105" t="str">
            <v>巻</v>
          </cell>
          <cell r="F105">
            <v>2</v>
          </cell>
          <cell r="G105">
            <v>604</v>
          </cell>
          <cell r="H105">
            <v>1208</v>
          </cell>
          <cell r="I105" t="str">
            <v>〃</v>
          </cell>
          <cell r="J105" t="str">
            <v>〃</v>
          </cell>
          <cell r="K105" t="str">
            <v>〃</v>
          </cell>
        </row>
        <row r="106">
          <cell r="A106">
            <v>105</v>
          </cell>
          <cell r="B106">
            <v>103</v>
          </cell>
          <cell r="C106" t="str">
            <v>鉄線</v>
          </cell>
          <cell r="D106" t="str">
            <v>ユニクロメッキ　（１８番）　　                 　　EA951AK-１．２　　　　　　　</v>
          </cell>
          <cell r="E106" t="str">
            <v>巻</v>
          </cell>
          <cell r="F106">
            <v>2</v>
          </cell>
          <cell r="G106">
            <v>664</v>
          </cell>
          <cell r="H106">
            <v>1328</v>
          </cell>
          <cell r="I106" t="str">
            <v>〃</v>
          </cell>
          <cell r="J106" t="str">
            <v>〃</v>
          </cell>
          <cell r="K106" t="str">
            <v>〃</v>
          </cell>
        </row>
        <row r="107">
          <cell r="A107">
            <v>106</v>
          </cell>
          <cell r="B107">
            <v>104</v>
          </cell>
          <cell r="C107" t="str">
            <v>玄能</v>
          </cell>
          <cell r="D107" t="str">
            <v>ファイバーグラス柄　　　　　                         　　　ＥＡ５７５ＳＥ－１　　　　　　　　　　</v>
          </cell>
          <cell r="E107" t="str">
            <v>本</v>
          </cell>
          <cell r="F107">
            <v>1</v>
          </cell>
          <cell r="G107">
            <v>2167</v>
          </cell>
          <cell r="H107">
            <v>2167</v>
          </cell>
          <cell r="I107" t="str">
            <v>〃</v>
          </cell>
          <cell r="J107" t="str">
            <v>〃</v>
          </cell>
          <cell r="K107" t="str">
            <v>〃</v>
          </cell>
        </row>
        <row r="108">
          <cell r="A108">
            <v>107</v>
          </cell>
          <cell r="B108">
            <v>105</v>
          </cell>
          <cell r="C108" t="str">
            <v>万能強力はさみ</v>
          </cell>
          <cell r="D108" t="str">
            <v>ＥＡ５４０ＣＤ　　　　　　　　　　</v>
          </cell>
          <cell r="E108" t="str">
            <v>個</v>
          </cell>
          <cell r="F108">
            <v>1</v>
          </cell>
          <cell r="G108">
            <v>1722</v>
          </cell>
          <cell r="H108">
            <v>1722</v>
          </cell>
          <cell r="I108" t="str">
            <v>〃</v>
          </cell>
          <cell r="J108" t="str">
            <v>〃</v>
          </cell>
          <cell r="K108" t="str">
            <v>〃</v>
          </cell>
        </row>
        <row r="109">
          <cell r="A109">
            <v>108</v>
          </cell>
          <cell r="C109" t="str">
            <v>小　　　　計</v>
          </cell>
          <cell r="H109">
            <v>777922</v>
          </cell>
        </row>
        <row r="110">
          <cell r="A110">
            <v>109</v>
          </cell>
          <cell r="B110">
            <v>106</v>
          </cell>
          <cell r="C110" t="str">
            <v>ケーブルタイ</v>
          </cell>
          <cell r="D110" t="str">
            <v>ＰＬＴ２００　　　　　　　</v>
          </cell>
          <cell r="E110" t="str">
            <v>袋</v>
          </cell>
          <cell r="F110">
            <v>5</v>
          </cell>
          <cell r="G110">
            <v>479</v>
          </cell>
          <cell r="H110">
            <v>2395</v>
          </cell>
          <cell r="I110" t="str">
            <v>弾薬維持費</v>
          </cell>
          <cell r="J110" t="str">
            <v>補給科</v>
          </cell>
          <cell r="K110" t="str">
            <v>補１０８</v>
          </cell>
        </row>
        <row r="111">
          <cell r="A111">
            <v>110</v>
          </cell>
          <cell r="B111">
            <v>107</v>
          </cell>
          <cell r="C111" t="str">
            <v>作業用手袋</v>
          </cell>
          <cell r="D111" t="str">
            <v>２９７５－Ｌ　　　　　　　</v>
          </cell>
          <cell r="E111" t="str">
            <v>組</v>
          </cell>
          <cell r="F111">
            <v>10</v>
          </cell>
          <cell r="G111">
            <v>972</v>
          </cell>
          <cell r="H111">
            <v>9720</v>
          </cell>
          <cell r="I111" t="str">
            <v>〃</v>
          </cell>
          <cell r="J111" t="str">
            <v>〃</v>
          </cell>
          <cell r="K111" t="str">
            <v>〃</v>
          </cell>
        </row>
        <row r="112">
          <cell r="A112">
            <v>111</v>
          </cell>
          <cell r="B112">
            <v>108</v>
          </cell>
          <cell r="C112" t="str">
            <v>作業用手袋</v>
          </cell>
          <cell r="D112" t="str">
            <v>ＴＰＵＧ－ＹＬ　　　　　　　　</v>
          </cell>
          <cell r="E112" t="str">
            <v>組</v>
          </cell>
          <cell r="F112">
            <v>5</v>
          </cell>
          <cell r="G112">
            <v>810</v>
          </cell>
          <cell r="H112">
            <v>4050</v>
          </cell>
          <cell r="I112" t="str">
            <v>〃</v>
          </cell>
          <cell r="J112" t="str">
            <v>〃</v>
          </cell>
          <cell r="K112" t="str">
            <v>〃</v>
          </cell>
        </row>
        <row r="113">
          <cell r="A113">
            <v>112</v>
          </cell>
          <cell r="B113">
            <v>109</v>
          </cell>
          <cell r="C113" t="str">
            <v>作業用手袋</v>
          </cell>
          <cell r="D113" t="str">
            <v>ＴＰＵＧ－ＹＬＬ　　　　　　　</v>
          </cell>
          <cell r="E113" t="str">
            <v>組</v>
          </cell>
          <cell r="F113">
            <v>10</v>
          </cell>
          <cell r="G113">
            <v>810</v>
          </cell>
          <cell r="H113">
            <v>8100</v>
          </cell>
          <cell r="I113" t="str">
            <v>〃</v>
          </cell>
          <cell r="J113" t="str">
            <v>〃</v>
          </cell>
          <cell r="K113" t="str">
            <v>〃</v>
          </cell>
        </row>
        <row r="114">
          <cell r="A114">
            <v>113</v>
          </cell>
          <cell r="B114">
            <v>110</v>
          </cell>
          <cell r="C114" t="str">
            <v>アルミテープ</v>
          </cell>
          <cell r="D114" t="str">
            <v>防水　ブチルタイプ　　　　Ｊ２１７０　　　　　　　　　</v>
          </cell>
          <cell r="E114" t="str">
            <v>巻</v>
          </cell>
          <cell r="F114">
            <v>2</v>
          </cell>
          <cell r="G114">
            <v>829</v>
          </cell>
          <cell r="H114">
            <v>1658</v>
          </cell>
          <cell r="I114" t="str">
            <v>〃</v>
          </cell>
          <cell r="J114" t="str">
            <v>〃</v>
          </cell>
          <cell r="K114" t="str">
            <v>〃</v>
          </cell>
        </row>
        <row r="115">
          <cell r="A115">
            <v>114</v>
          </cell>
          <cell r="B115">
            <v>111</v>
          </cell>
          <cell r="C115" t="str">
            <v>大ハンマー</v>
          </cell>
          <cell r="D115" t="str">
            <v xml:space="preserve">EA575BJ-15         </v>
          </cell>
          <cell r="E115" t="str">
            <v>本</v>
          </cell>
          <cell r="F115">
            <v>1</v>
          </cell>
          <cell r="G115">
            <v>5695</v>
          </cell>
          <cell r="H115">
            <v>5695</v>
          </cell>
          <cell r="I115" t="str">
            <v>〃</v>
          </cell>
          <cell r="J115" t="str">
            <v>〃</v>
          </cell>
          <cell r="K115" t="str">
            <v>〃</v>
          </cell>
        </row>
        <row r="116">
          <cell r="A116">
            <v>115</v>
          </cell>
          <cell r="B116">
            <v>112</v>
          </cell>
          <cell r="C116" t="str">
            <v>布粘着テープ</v>
          </cell>
          <cell r="D116" t="str">
            <v>OD-001-X　　　　</v>
          </cell>
          <cell r="E116" t="str">
            <v>巻</v>
          </cell>
          <cell r="F116">
            <v>5</v>
          </cell>
          <cell r="G116">
            <v>275</v>
          </cell>
          <cell r="H116">
            <v>1375</v>
          </cell>
          <cell r="I116" t="str">
            <v>〃</v>
          </cell>
          <cell r="J116" t="str">
            <v>〃</v>
          </cell>
          <cell r="K116" t="str">
            <v>〃</v>
          </cell>
        </row>
        <row r="117">
          <cell r="A117">
            <v>116</v>
          </cell>
          <cell r="B117">
            <v>113</v>
          </cell>
          <cell r="C117" t="str">
            <v>布粘着テープ</v>
          </cell>
          <cell r="D117" t="str">
            <v>OD-001-W　　　　</v>
          </cell>
          <cell r="E117" t="str">
            <v>巻</v>
          </cell>
          <cell r="F117">
            <v>5</v>
          </cell>
          <cell r="G117">
            <v>275</v>
          </cell>
          <cell r="H117">
            <v>1375</v>
          </cell>
          <cell r="I117" t="str">
            <v>〃</v>
          </cell>
          <cell r="J117" t="str">
            <v>〃</v>
          </cell>
          <cell r="K117" t="str">
            <v>〃</v>
          </cell>
        </row>
        <row r="118">
          <cell r="A118">
            <v>117</v>
          </cell>
          <cell r="B118">
            <v>114</v>
          </cell>
          <cell r="C118" t="str">
            <v>布粘着テープ</v>
          </cell>
          <cell r="D118" t="str">
            <v>OD-001-Ｒ　　　　</v>
          </cell>
          <cell r="E118" t="str">
            <v>巻</v>
          </cell>
          <cell r="F118">
            <v>5</v>
          </cell>
          <cell r="G118">
            <v>275</v>
          </cell>
          <cell r="H118">
            <v>1375</v>
          </cell>
          <cell r="I118" t="str">
            <v>〃</v>
          </cell>
          <cell r="J118" t="str">
            <v>〃</v>
          </cell>
          <cell r="K118" t="str">
            <v>〃</v>
          </cell>
        </row>
        <row r="119">
          <cell r="A119">
            <v>118</v>
          </cell>
          <cell r="B119">
            <v>115</v>
          </cell>
          <cell r="C119" t="str">
            <v>マグネット</v>
          </cell>
          <cell r="D119" t="str">
            <v>EA762FG-26</v>
          </cell>
          <cell r="E119" t="str">
            <v>組</v>
          </cell>
          <cell r="F119">
            <v>3</v>
          </cell>
          <cell r="G119">
            <v>172</v>
          </cell>
          <cell r="H119">
            <v>516</v>
          </cell>
          <cell r="I119" t="str">
            <v>〃</v>
          </cell>
          <cell r="J119" t="str">
            <v>〃</v>
          </cell>
          <cell r="K119" t="str">
            <v>〃</v>
          </cell>
        </row>
        <row r="120">
          <cell r="A120">
            <v>119</v>
          </cell>
          <cell r="B120">
            <v>116</v>
          </cell>
          <cell r="C120" t="str">
            <v>作業用手袋</v>
          </cell>
          <cell r="D120" t="str">
            <v>EA353C-25</v>
          </cell>
          <cell r="E120" t="str">
            <v>組</v>
          </cell>
          <cell r="F120">
            <v>1</v>
          </cell>
          <cell r="G120">
            <v>745</v>
          </cell>
          <cell r="H120">
            <v>745</v>
          </cell>
          <cell r="I120" t="str">
            <v>〃</v>
          </cell>
          <cell r="J120" t="str">
            <v>〃</v>
          </cell>
          <cell r="K120" t="str">
            <v>〃</v>
          </cell>
        </row>
        <row r="121">
          <cell r="A121">
            <v>120</v>
          </cell>
          <cell r="B121">
            <v>117</v>
          </cell>
          <cell r="C121" t="str">
            <v>フレシキブルバイブレーター</v>
          </cell>
          <cell r="D121" t="str">
            <v>軽便バイブレーター MGX23   全長1038mm</v>
          </cell>
          <cell r="E121" t="str">
            <v>個</v>
          </cell>
          <cell r="F121">
            <v>1</v>
          </cell>
          <cell r="G121">
            <v>51030</v>
          </cell>
          <cell r="H121">
            <v>51030</v>
          </cell>
          <cell r="I121" t="str">
            <v>教育訓練用備品費</v>
          </cell>
          <cell r="J121" t="str">
            <v>５群３科</v>
          </cell>
          <cell r="K121" t="str">
            <v>群９６</v>
          </cell>
        </row>
        <row r="122">
          <cell r="A122">
            <v>121</v>
          </cell>
          <cell r="B122">
            <v>118</v>
          </cell>
          <cell r="C122" t="str">
            <v>ロープ</v>
          </cell>
          <cell r="D122" t="str">
            <v xml:space="preserve">５１１－３１１３
Ｒ－３１０Ｐ　(ＧＮ)
</v>
          </cell>
          <cell r="E122" t="str">
            <v>袋</v>
          </cell>
          <cell r="F122">
            <v>3</v>
          </cell>
          <cell r="G122">
            <v>459</v>
          </cell>
          <cell r="H122">
            <v>1377</v>
          </cell>
          <cell r="I122" t="str">
            <v>教育訓練演習費</v>
          </cell>
          <cell r="J122" t="str">
            <v>２普３科</v>
          </cell>
          <cell r="K122" t="str">
            <v>普５８</v>
          </cell>
        </row>
        <row r="123">
          <cell r="A123">
            <v>122</v>
          </cell>
          <cell r="B123">
            <v>119</v>
          </cell>
          <cell r="C123" t="str">
            <v>ロープ</v>
          </cell>
          <cell r="D123" t="str">
            <v>５１１－３１２１
Ｒ３１０Ｐ　(Ｙ)</v>
          </cell>
          <cell r="E123" t="str">
            <v>袋</v>
          </cell>
          <cell r="F123">
            <v>3</v>
          </cell>
          <cell r="G123">
            <v>459</v>
          </cell>
          <cell r="H123">
            <v>1377</v>
          </cell>
          <cell r="I123" t="str">
            <v>〃</v>
          </cell>
          <cell r="J123" t="str">
            <v>〃</v>
          </cell>
          <cell r="K123" t="str">
            <v>〃</v>
          </cell>
        </row>
        <row r="124">
          <cell r="A124">
            <v>123</v>
          </cell>
          <cell r="B124">
            <v>120</v>
          </cell>
          <cell r="C124" t="str">
            <v>ケーブルプロテクター</v>
          </cell>
          <cell r="D124" t="str">
            <v xml:space="preserve">３６３－６１５１
ＣＰ－１０Ｘ１Ｍ　ＢＫ
</v>
          </cell>
          <cell r="E124" t="str">
            <v>本</v>
          </cell>
          <cell r="F124">
            <v>6</v>
          </cell>
          <cell r="G124">
            <v>729</v>
          </cell>
          <cell r="H124">
            <v>4374</v>
          </cell>
          <cell r="I124" t="str">
            <v>〃</v>
          </cell>
          <cell r="J124" t="str">
            <v>〃</v>
          </cell>
          <cell r="K124" t="str">
            <v>〃</v>
          </cell>
        </row>
        <row r="125">
          <cell r="A125">
            <v>124</v>
          </cell>
          <cell r="B125">
            <v>121</v>
          </cell>
          <cell r="C125" t="str">
            <v>ケーブルプロテクター</v>
          </cell>
          <cell r="D125" t="str">
            <v xml:space="preserve">３６３－６１８６
ＣＰ－１０Ｘ５Ｍ　ＢＫ
</v>
          </cell>
          <cell r="E125" t="str">
            <v>本</v>
          </cell>
          <cell r="F125">
            <v>2</v>
          </cell>
          <cell r="G125">
            <v>3645</v>
          </cell>
          <cell r="H125">
            <v>7290</v>
          </cell>
          <cell r="I125" t="str">
            <v>〃</v>
          </cell>
          <cell r="J125" t="str">
            <v>〃</v>
          </cell>
          <cell r="K125" t="str">
            <v>〃</v>
          </cell>
        </row>
        <row r="126">
          <cell r="A126">
            <v>125</v>
          </cell>
          <cell r="B126">
            <v>122</v>
          </cell>
          <cell r="C126" t="str">
            <v>カラー異形ロープ止め</v>
          </cell>
          <cell r="D126" t="str">
            <v>黄色･黒   1500mm TRM-131501</v>
          </cell>
          <cell r="E126" t="str">
            <v>本</v>
          </cell>
          <cell r="F126">
            <v>10</v>
          </cell>
          <cell r="G126">
            <v>1460</v>
          </cell>
          <cell r="H126">
            <v>14600</v>
          </cell>
          <cell r="I126" t="str">
            <v>教育訓練演習費</v>
          </cell>
          <cell r="J126" t="str">
            <v>５群３科</v>
          </cell>
          <cell r="K126" t="str">
            <v>群　９５</v>
          </cell>
        </row>
        <row r="127">
          <cell r="A127">
            <v>126</v>
          </cell>
          <cell r="B127">
            <v>123</v>
          </cell>
          <cell r="C127" t="str">
            <v>たこ糸</v>
          </cell>
          <cell r="D127" t="str">
            <v xml:space="preserve">ＥＡ６２８ＡＴ－１４（ＯＤ色）
</v>
          </cell>
          <cell r="E127" t="str">
            <v>巻</v>
          </cell>
          <cell r="F127">
            <v>1</v>
          </cell>
          <cell r="G127">
            <v>2174</v>
          </cell>
          <cell r="H127">
            <v>2174</v>
          </cell>
          <cell r="I127" t="str">
            <v>教育訓練演習費</v>
          </cell>
          <cell r="J127" t="str">
            <v>３０７施</v>
          </cell>
          <cell r="K127" t="str">
            <v>施２５</v>
          </cell>
        </row>
        <row r="128">
          <cell r="A128">
            <v>127</v>
          </cell>
          <cell r="B128">
            <v>124</v>
          </cell>
          <cell r="C128" t="str">
            <v>ナイロン製　紐</v>
          </cell>
          <cell r="D128" t="str">
            <v xml:space="preserve">ＥＡ６２８ＰＳ－１３（紺）
</v>
          </cell>
          <cell r="E128" t="str">
            <v>本</v>
          </cell>
          <cell r="F128">
            <v>2</v>
          </cell>
          <cell r="G128">
            <v>1271</v>
          </cell>
          <cell r="H128">
            <v>2542</v>
          </cell>
          <cell r="I128" t="str">
            <v>〃</v>
          </cell>
          <cell r="J128" t="str">
            <v>〃</v>
          </cell>
          <cell r="K128" t="str">
            <v>〃</v>
          </cell>
        </row>
        <row r="129">
          <cell r="A129">
            <v>128</v>
          </cell>
          <cell r="B129">
            <v>125</v>
          </cell>
          <cell r="C129" t="str">
            <v>肥後ナイフ</v>
          </cell>
          <cell r="D129" t="str">
            <v>（Ｗ）１４０　</v>
          </cell>
          <cell r="E129" t="str">
            <v>個</v>
          </cell>
          <cell r="F129">
            <v>30</v>
          </cell>
          <cell r="G129">
            <v>504</v>
          </cell>
          <cell r="H129">
            <v>15120</v>
          </cell>
          <cell r="I129" t="str">
            <v>〃</v>
          </cell>
          <cell r="J129" t="str">
            <v>〃</v>
          </cell>
          <cell r="K129" t="str">
            <v>〃</v>
          </cell>
        </row>
        <row r="130">
          <cell r="A130">
            <v>129</v>
          </cell>
          <cell r="B130">
            <v>126</v>
          </cell>
          <cell r="C130" t="str">
            <v>デジタルはかり</v>
          </cell>
          <cell r="D130" t="str">
            <v xml:space="preserve">ＥＡ７１５ＡＫ－１３
</v>
          </cell>
          <cell r="E130" t="str">
            <v>台</v>
          </cell>
          <cell r="F130">
            <v>1</v>
          </cell>
          <cell r="G130">
            <v>19950</v>
          </cell>
          <cell r="H130">
            <v>19950</v>
          </cell>
          <cell r="I130" t="str">
            <v>〃</v>
          </cell>
          <cell r="J130" t="str">
            <v>〃</v>
          </cell>
          <cell r="K130" t="str">
            <v>〃</v>
          </cell>
        </row>
        <row r="131">
          <cell r="A131">
            <v>130</v>
          </cell>
          <cell r="B131">
            <v>127</v>
          </cell>
          <cell r="C131" t="str">
            <v>油性色鉛筆</v>
          </cell>
          <cell r="D131" t="str">
            <v>藍色 12本入り EA765MD-22</v>
          </cell>
          <cell r="E131" t="str">
            <v>箱</v>
          </cell>
          <cell r="F131">
            <v>1</v>
          </cell>
          <cell r="G131">
            <v>1134</v>
          </cell>
          <cell r="H131">
            <v>1134</v>
          </cell>
          <cell r="I131" t="str">
            <v>消耗品費</v>
          </cell>
          <cell r="J131" t="str">
            <v>補給科</v>
          </cell>
          <cell r="K131" t="str">
            <v>補１２０</v>
          </cell>
        </row>
        <row r="132">
          <cell r="A132">
            <v>131</v>
          </cell>
          <cell r="B132">
            <v>128</v>
          </cell>
          <cell r="C132" t="str">
            <v>ラテックスゴム手袋</v>
          </cell>
          <cell r="D132" t="str">
            <v>EA354BV12.　M</v>
          </cell>
          <cell r="E132" t="str">
            <v>箱</v>
          </cell>
          <cell r="F132">
            <v>1</v>
          </cell>
          <cell r="G132">
            <v>1655</v>
          </cell>
          <cell r="H132">
            <v>1655</v>
          </cell>
          <cell r="I132" t="str">
            <v>営舎維持費</v>
          </cell>
          <cell r="J132" t="str">
            <v>補給科</v>
          </cell>
          <cell r="K132" t="str">
            <v>補１１９</v>
          </cell>
        </row>
        <row r="133">
          <cell r="A133">
            <v>132</v>
          </cell>
          <cell r="B133">
            <v>129</v>
          </cell>
          <cell r="C133" t="str">
            <v>ポリエチレン手袋</v>
          </cell>
          <cell r="D133" t="str">
            <v>EA354DKー12.　M</v>
          </cell>
          <cell r="E133" t="str">
            <v>箱</v>
          </cell>
          <cell r="F133">
            <v>1</v>
          </cell>
          <cell r="G133">
            <v>328</v>
          </cell>
          <cell r="H133">
            <v>328</v>
          </cell>
          <cell r="I133" t="str">
            <v>〃</v>
          </cell>
          <cell r="J133" t="str">
            <v>〃</v>
          </cell>
          <cell r="K133" t="str">
            <v>〃</v>
          </cell>
        </row>
        <row r="134">
          <cell r="A134">
            <v>133</v>
          </cell>
          <cell r="B134">
            <v>130</v>
          </cell>
          <cell r="C134" t="str">
            <v>薄口スパナ</v>
          </cell>
          <cell r="D134" t="str">
            <v>EA615AF-4</v>
          </cell>
          <cell r="E134" t="str">
            <v>本</v>
          </cell>
          <cell r="F134">
            <v>1</v>
          </cell>
          <cell r="G134">
            <v>328</v>
          </cell>
          <cell r="H134">
            <v>328</v>
          </cell>
          <cell r="I134" t="str">
            <v>〃</v>
          </cell>
          <cell r="J134" t="str">
            <v>〃</v>
          </cell>
          <cell r="K134" t="str">
            <v>〃</v>
          </cell>
        </row>
        <row r="135">
          <cell r="A135">
            <v>134</v>
          </cell>
          <cell r="B135">
            <v>131</v>
          </cell>
          <cell r="C135" t="str">
            <v>薄口スパナ</v>
          </cell>
          <cell r="D135" t="str">
            <v>EA615AF-5</v>
          </cell>
          <cell r="E135" t="str">
            <v>本</v>
          </cell>
          <cell r="F135">
            <v>1</v>
          </cell>
          <cell r="G135">
            <v>488</v>
          </cell>
          <cell r="H135">
            <v>488</v>
          </cell>
          <cell r="I135" t="str">
            <v>〃</v>
          </cell>
          <cell r="J135" t="str">
            <v>〃</v>
          </cell>
          <cell r="K135" t="str">
            <v>〃</v>
          </cell>
        </row>
        <row r="136">
          <cell r="A136">
            <v>135</v>
          </cell>
          <cell r="B136">
            <v>132</v>
          </cell>
          <cell r="C136" t="str">
            <v>薄口スパナ</v>
          </cell>
          <cell r="D136" t="str">
            <v>EA615AF-6</v>
          </cell>
          <cell r="E136" t="str">
            <v>本</v>
          </cell>
          <cell r="F136">
            <v>1</v>
          </cell>
          <cell r="G136">
            <v>643</v>
          </cell>
          <cell r="H136">
            <v>643</v>
          </cell>
          <cell r="I136" t="str">
            <v>〃</v>
          </cell>
          <cell r="J136" t="str">
            <v>〃</v>
          </cell>
          <cell r="K136" t="str">
            <v>〃</v>
          </cell>
        </row>
        <row r="137">
          <cell r="A137">
            <v>136</v>
          </cell>
          <cell r="B137">
            <v>133</v>
          </cell>
          <cell r="C137" t="str">
            <v>共立除雪機用シャーボルト</v>
          </cell>
          <cell r="D137" t="str">
            <v>S709-2111</v>
          </cell>
          <cell r="E137" t="str">
            <v>本</v>
          </cell>
          <cell r="F137">
            <v>16</v>
          </cell>
          <cell r="G137">
            <v>315</v>
          </cell>
          <cell r="H137">
            <v>5040</v>
          </cell>
          <cell r="I137" t="str">
            <v>〃</v>
          </cell>
          <cell r="J137" t="str">
            <v>〃</v>
          </cell>
          <cell r="K137" t="str">
            <v>〃</v>
          </cell>
        </row>
        <row r="138">
          <cell r="A138">
            <v>137</v>
          </cell>
          <cell r="B138">
            <v>134</v>
          </cell>
          <cell r="C138" t="str">
            <v>ホンダ除雪機用シャーボルト</v>
          </cell>
          <cell r="D138" t="str">
            <v>SZBB-10006620</v>
          </cell>
          <cell r="E138" t="str">
            <v>組</v>
          </cell>
          <cell r="F138">
            <v>8</v>
          </cell>
          <cell r="G138">
            <v>210</v>
          </cell>
          <cell r="H138">
            <v>1680</v>
          </cell>
          <cell r="I138" t="str">
            <v>〃</v>
          </cell>
          <cell r="J138" t="str">
            <v>〃</v>
          </cell>
          <cell r="K138" t="str">
            <v>〃</v>
          </cell>
        </row>
        <row r="139">
          <cell r="A139">
            <v>138</v>
          </cell>
          <cell r="B139">
            <v>135</v>
          </cell>
          <cell r="C139" t="str">
            <v>共立除雪機用Vベルト</v>
          </cell>
          <cell r="D139" t="str">
            <v>S831-1338</v>
          </cell>
          <cell r="E139" t="str">
            <v>本</v>
          </cell>
          <cell r="F139">
            <v>1</v>
          </cell>
          <cell r="G139">
            <v>3150</v>
          </cell>
          <cell r="H139">
            <v>3150</v>
          </cell>
          <cell r="I139" t="str">
            <v>〃</v>
          </cell>
          <cell r="J139" t="str">
            <v>〃</v>
          </cell>
          <cell r="K139" t="str">
            <v>〃</v>
          </cell>
        </row>
        <row r="140">
          <cell r="A140">
            <v>139</v>
          </cell>
          <cell r="B140">
            <v>136</v>
          </cell>
          <cell r="C140" t="str">
            <v>共立除雪機用Vベルト</v>
          </cell>
          <cell r="D140" t="str">
            <v>S831-3340（３本組）</v>
          </cell>
          <cell r="E140" t="str">
            <v>セット</v>
          </cell>
          <cell r="F140">
            <v>1</v>
          </cell>
          <cell r="G140">
            <v>4930</v>
          </cell>
          <cell r="H140">
            <v>4930</v>
          </cell>
          <cell r="I140" t="str">
            <v>〃</v>
          </cell>
          <cell r="J140" t="str">
            <v>〃</v>
          </cell>
          <cell r="K140" t="str">
            <v>〃</v>
          </cell>
        </row>
        <row r="141">
          <cell r="A141">
            <v>140</v>
          </cell>
          <cell r="B141">
            <v>137</v>
          </cell>
          <cell r="C141" t="str">
            <v>オフセット型研削砥石（汎用タイプ）</v>
          </cell>
          <cell r="D141" t="str">
            <v>　
ＣＡ１８０６ＡＡ３０Ｐ　</v>
          </cell>
          <cell r="E141" t="str">
            <v>枚</v>
          </cell>
          <cell r="F141">
            <v>35</v>
          </cell>
          <cell r="G141">
            <v>215</v>
          </cell>
          <cell r="H141">
            <v>7525</v>
          </cell>
          <cell r="I141" t="str">
            <v>施設機械維持費</v>
          </cell>
          <cell r="J141" t="str">
            <v>３０７施</v>
          </cell>
          <cell r="K141" t="str">
            <v>施３０</v>
          </cell>
        </row>
        <row r="142">
          <cell r="A142">
            <v>141</v>
          </cell>
          <cell r="B142">
            <v>138</v>
          </cell>
          <cell r="C142" t="str">
            <v>チップソーカッター</v>
          </cell>
          <cell r="D142" t="str">
            <v>　
Ｗ－６００Ｄ－Ｋ　</v>
          </cell>
          <cell r="E142" t="str">
            <v>枚</v>
          </cell>
          <cell r="F142">
            <v>10</v>
          </cell>
          <cell r="G142">
            <v>2598</v>
          </cell>
          <cell r="H142">
            <v>25980</v>
          </cell>
          <cell r="I142" t="str">
            <v>〃</v>
          </cell>
          <cell r="J142" t="str">
            <v>〃</v>
          </cell>
          <cell r="K142" t="str">
            <v>〃</v>
          </cell>
        </row>
        <row r="143">
          <cell r="A143">
            <v>142</v>
          </cell>
          <cell r="B143">
            <v>139</v>
          </cell>
          <cell r="C143" t="str">
            <v>仮払いチップソー　
ＳＫＹ　ＢＬＵＥ</v>
          </cell>
          <cell r="D143" t="str">
            <v xml:space="preserve">
ＴＫ－ＨＧ２５５　</v>
          </cell>
          <cell r="E143" t="str">
            <v>枚</v>
          </cell>
          <cell r="F143">
            <v>20</v>
          </cell>
          <cell r="G143">
            <v>1893</v>
          </cell>
          <cell r="H143">
            <v>37860</v>
          </cell>
          <cell r="I143" t="str">
            <v>〃</v>
          </cell>
          <cell r="J143" t="str">
            <v>〃</v>
          </cell>
          <cell r="K143" t="str">
            <v>〃</v>
          </cell>
        </row>
        <row r="144">
          <cell r="A144">
            <v>143</v>
          </cell>
          <cell r="B144">
            <v>140</v>
          </cell>
          <cell r="C144" t="str">
            <v>建築用マスキングテープ</v>
          </cell>
          <cell r="D144" t="str">
            <v>幅１８ミリ　
２３１２－２４　</v>
          </cell>
          <cell r="E144" t="str">
            <v>巻</v>
          </cell>
          <cell r="F144">
            <v>63</v>
          </cell>
          <cell r="G144">
            <v>103</v>
          </cell>
          <cell r="H144">
            <v>6489</v>
          </cell>
          <cell r="I144" t="str">
            <v>〃</v>
          </cell>
          <cell r="J144" t="str">
            <v>〃</v>
          </cell>
          <cell r="K144" t="str">
            <v>〃</v>
          </cell>
        </row>
        <row r="145">
          <cell r="A145">
            <v>144</v>
          </cell>
          <cell r="C145" t="str">
            <v>小　　　　計</v>
          </cell>
          <cell r="H145">
            <v>254068</v>
          </cell>
        </row>
        <row r="146">
          <cell r="A146">
            <v>145</v>
          </cell>
          <cell r="B146">
            <v>141</v>
          </cell>
          <cell r="C146" t="str">
            <v>車両用マスキングテープ</v>
          </cell>
          <cell r="D146" t="str">
            <v>幅２４ミリ　
２３１２－２４　</v>
          </cell>
          <cell r="E146" t="str">
            <v>巻</v>
          </cell>
          <cell r="F146">
            <v>450</v>
          </cell>
          <cell r="G146">
            <v>103</v>
          </cell>
          <cell r="H146">
            <v>46350</v>
          </cell>
          <cell r="I146" t="str">
            <v>施設機械維持費</v>
          </cell>
          <cell r="J146" t="str">
            <v>３０７施</v>
          </cell>
          <cell r="K146" t="str">
            <v>施３０</v>
          </cell>
        </row>
        <row r="147">
          <cell r="A147">
            <v>146</v>
          </cell>
          <cell r="B147">
            <v>142</v>
          </cell>
          <cell r="C147" t="str">
            <v>スリングベルト</v>
          </cell>
          <cell r="D147" t="str">
            <v>耐荷重：２ｔ　長さ：２ｍ
SG4E50-２　</v>
          </cell>
          <cell r="E147" t="str">
            <v>本</v>
          </cell>
          <cell r="F147">
            <v>6</v>
          </cell>
          <cell r="G147">
            <v>5433</v>
          </cell>
          <cell r="H147">
            <v>32598</v>
          </cell>
          <cell r="I147" t="str">
            <v>〃</v>
          </cell>
          <cell r="J147" t="str">
            <v>〃</v>
          </cell>
          <cell r="K147" t="str">
            <v>〃</v>
          </cell>
        </row>
        <row r="148">
          <cell r="A148">
            <v>147</v>
          </cell>
          <cell r="B148">
            <v>143</v>
          </cell>
          <cell r="C148" t="str">
            <v>スリングベルト</v>
          </cell>
          <cell r="D148" t="str">
            <v>耐荷重：２ｔ　長さ：４ｍ
SG4E50-4　</v>
          </cell>
          <cell r="E148" t="str">
            <v>本</v>
          </cell>
          <cell r="F148">
            <v>4</v>
          </cell>
          <cell r="G148">
            <v>8505</v>
          </cell>
          <cell r="H148">
            <v>34020</v>
          </cell>
          <cell r="I148" t="str">
            <v>〃</v>
          </cell>
          <cell r="J148" t="str">
            <v>〃</v>
          </cell>
          <cell r="K148" t="str">
            <v>〃</v>
          </cell>
        </row>
        <row r="149">
          <cell r="A149">
            <v>148</v>
          </cell>
          <cell r="B149">
            <v>144</v>
          </cell>
          <cell r="C149" t="str">
            <v>外壁用マスキングシート</v>
          </cell>
          <cell r="D149" t="str">
            <v>　４０巻入り
EA944MC-７　</v>
          </cell>
          <cell r="E149" t="str">
            <v>箱</v>
          </cell>
          <cell r="F149">
            <v>2</v>
          </cell>
          <cell r="G149">
            <v>18180</v>
          </cell>
          <cell r="H149">
            <v>36360</v>
          </cell>
          <cell r="I149" t="str">
            <v>〃</v>
          </cell>
          <cell r="J149" t="str">
            <v>〃</v>
          </cell>
          <cell r="K149" t="str">
            <v>〃</v>
          </cell>
        </row>
        <row r="150">
          <cell r="A150">
            <v>149</v>
          </cell>
          <cell r="B150">
            <v>145</v>
          </cell>
          <cell r="C150" t="str">
            <v>車両用マスキングシート</v>
          </cell>
          <cell r="D150" t="str">
            <v>　２０巻入り
EA944MC-22　</v>
          </cell>
          <cell r="E150" t="str">
            <v>箱</v>
          </cell>
          <cell r="F150">
            <v>4</v>
          </cell>
          <cell r="G150">
            <v>14292</v>
          </cell>
          <cell r="H150">
            <v>57168</v>
          </cell>
          <cell r="I150" t="str">
            <v>〃</v>
          </cell>
          <cell r="J150" t="str">
            <v>〃</v>
          </cell>
          <cell r="K150" t="str">
            <v>〃</v>
          </cell>
        </row>
        <row r="151">
          <cell r="A151">
            <v>150</v>
          </cell>
          <cell r="B151">
            <v>146</v>
          </cell>
          <cell r="C151" t="str">
            <v>ワイヤースリング</v>
          </cell>
          <cell r="D151" t="str">
            <v>　ロープ径１８ミリ、長さ４ｍ
EA981WK-66　</v>
          </cell>
          <cell r="E151" t="str">
            <v>本</v>
          </cell>
          <cell r="F151">
            <v>10</v>
          </cell>
          <cell r="G151">
            <v>5604</v>
          </cell>
          <cell r="H151">
            <v>56040</v>
          </cell>
          <cell r="I151" t="str">
            <v>〃</v>
          </cell>
          <cell r="J151" t="str">
            <v>〃</v>
          </cell>
          <cell r="K151" t="str">
            <v>〃</v>
          </cell>
        </row>
        <row r="152">
          <cell r="A152">
            <v>151</v>
          </cell>
          <cell r="B152">
            <v>147</v>
          </cell>
          <cell r="C152" t="str">
            <v>オイルポンプ</v>
          </cell>
          <cell r="D152" t="str">
            <v>EA990KD-1</v>
          </cell>
          <cell r="E152" t="str">
            <v>本</v>
          </cell>
          <cell r="F152">
            <v>5</v>
          </cell>
          <cell r="G152">
            <v>1366</v>
          </cell>
          <cell r="H152">
            <v>6830</v>
          </cell>
          <cell r="I152" t="str">
            <v>施設機械維持費</v>
          </cell>
          <cell r="J152" t="str">
            <v>５群４科</v>
          </cell>
          <cell r="K152" t="str">
            <v>群９９</v>
          </cell>
        </row>
        <row r="153">
          <cell r="A153">
            <v>152</v>
          </cell>
          <cell r="B153">
            <v>148</v>
          </cell>
          <cell r="C153" t="str">
            <v>マスキングテープ</v>
          </cell>
          <cell r="D153" t="str">
            <v>EA944NV-24</v>
          </cell>
          <cell r="E153" t="str">
            <v>組</v>
          </cell>
          <cell r="F153">
            <v>6</v>
          </cell>
          <cell r="G153">
            <v>786</v>
          </cell>
          <cell r="H153">
            <v>4716</v>
          </cell>
          <cell r="I153" t="str">
            <v>〃</v>
          </cell>
          <cell r="J153" t="str">
            <v>〃</v>
          </cell>
          <cell r="K153" t="str">
            <v>〃</v>
          </cell>
        </row>
        <row r="154">
          <cell r="A154">
            <v>153</v>
          </cell>
          <cell r="B154">
            <v>149</v>
          </cell>
          <cell r="C154" t="str">
            <v>布粘着テープ</v>
          </cell>
          <cell r="D154" t="str">
            <v>ＥＡ９４４ＮＣ</v>
          </cell>
          <cell r="E154" t="str">
            <v>巻</v>
          </cell>
          <cell r="F154">
            <v>60</v>
          </cell>
          <cell r="G154">
            <v>585</v>
          </cell>
          <cell r="H154">
            <v>35100</v>
          </cell>
          <cell r="I154" t="str">
            <v>教育訓練演習費</v>
          </cell>
          <cell r="J154" t="str">
            <v>５群４科</v>
          </cell>
          <cell r="K154" t="str">
            <v>群１０２</v>
          </cell>
        </row>
        <row r="155">
          <cell r="A155">
            <v>154</v>
          </cell>
          <cell r="B155">
            <v>150</v>
          </cell>
          <cell r="C155" t="str">
            <v>ＰＰロープ</v>
          </cell>
          <cell r="D155" t="str">
            <v>ＥＡ６２８ＰＲ－１１</v>
          </cell>
          <cell r="E155" t="str">
            <v>組</v>
          </cell>
          <cell r="F155">
            <v>1</v>
          </cell>
          <cell r="G155">
            <v>9214</v>
          </cell>
          <cell r="H155">
            <v>9214</v>
          </cell>
          <cell r="I155" t="str">
            <v>〃</v>
          </cell>
          <cell r="J155" t="str">
            <v>〃</v>
          </cell>
          <cell r="K155" t="str">
            <v>〃</v>
          </cell>
        </row>
        <row r="156">
          <cell r="A156">
            <v>155</v>
          </cell>
          <cell r="B156">
            <v>151</v>
          </cell>
          <cell r="C156" t="str">
            <v>ＰＰロープ</v>
          </cell>
          <cell r="D156" t="str">
            <v>ＥＡ６２８ＰＲ－１５</v>
          </cell>
          <cell r="E156" t="str">
            <v>組</v>
          </cell>
          <cell r="F156">
            <v>1</v>
          </cell>
          <cell r="G156">
            <v>9214</v>
          </cell>
          <cell r="H156">
            <v>9214</v>
          </cell>
          <cell r="I156" t="str">
            <v>〃</v>
          </cell>
          <cell r="J156" t="str">
            <v>〃</v>
          </cell>
          <cell r="K156" t="str">
            <v>〃</v>
          </cell>
        </row>
        <row r="157">
          <cell r="A157">
            <v>156</v>
          </cell>
          <cell r="B157">
            <v>152</v>
          </cell>
          <cell r="C157" t="str">
            <v>ブルーシート</v>
          </cell>
          <cell r="D157" t="str">
            <v>ＥＡ９１１ＡＢ－２５</v>
          </cell>
          <cell r="E157" t="str">
            <v>組</v>
          </cell>
          <cell r="F157">
            <v>1</v>
          </cell>
          <cell r="G157">
            <v>15970</v>
          </cell>
          <cell r="H157">
            <v>15970</v>
          </cell>
          <cell r="I157" t="str">
            <v>〃</v>
          </cell>
          <cell r="J157" t="str">
            <v>〃</v>
          </cell>
          <cell r="K157" t="str">
            <v>〃</v>
          </cell>
        </row>
        <row r="158">
          <cell r="A158">
            <v>157</v>
          </cell>
          <cell r="B158">
            <v>153</v>
          </cell>
          <cell r="C158" t="str">
            <v>バリケードテープ</v>
          </cell>
          <cell r="D158" t="str">
            <v>ＥＡ９８３ＤＢ－１</v>
          </cell>
          <cell r="E158" t="str">
            <v>巻</v>
          </cell>
          <cell r="F158">
            <v>5</v>
          </cell>
          <cell r="G158">
            <v>860</v>
          </cell>
          <cell r="H158">
            <v>4300</v>
          </cell>
          <cell r="I158" t="str">
            <v>〃</v>
          </cell>
          <cell r="J158" t="str">
            <v>〃</v>
          </cell>
          <cell r="K158" t="str">
            <v>〃</v>
          </cell>
        </row>
        <row r="159">
          <cell r="A159">
            <v>158</v>
          </cell>
          <cell r="B159">
            <v>154</v>
          </cell>
          <cell r="C159" t="str">
            <v>タオルぞうきん</v>
          </cell>
          <cell r="D159" t="str">
            <v>ＥＡ９２８ＡＢ－１１</v>
          </cell>
          <cell r="E159" t="str">
            <v>組</v>
          </cell>
          <cell r="F159">
            <v>10</v>
          </cell>
          <cell r="G159">
            <v>888</v>
          </cell>
          <cell r="H159">
            <v>8880</v>
          </cell>
          <cell r="I159" t="str">
            <v>〃</v>
          </cell>
          <cell r="J159" t="str">
            <v>〃</v>
          </cell>
          <cell r="K159" t="str">
            <v>〃</v>
          </cell>
        </row>
        <row r="160">
          <cell r="A160">
            <v>159</v>
          </cell>
          <cell r="B160">
            <v>155</v>
          </cell>
          <cell r="C160" t="str">
            <v>単管パイプ</v>
          </cell>
          <cell r="D160" t="str">
            <v>６ｍ</v>
          </cell>
          <cell r="E160" t="str">
            <v>本</v>
          </cell>
          <cell r="F160">
            <v>15</v>
          </cell>
          <cell r="G160">
            <v>2184</v>
          </cell>
          <cell r="H160">
            <v>32760</v>
          </cell>
          <cell r="I160" t="str">
            <v>〃</v>
          </cell>
          <cell r="J160" t="str">
            <v>〃</v>
          </cell>
          <cell r="K160" t="str">
            <v>〃</v>
          </cell>
        </row>
        <row r="161">
          <cell r="A161">
            <v>160</v>
          </cell>
          <cell r="B161">
            <v>156</v>
          </cell>
          <cell r="C161" t="str">
            <v>皿頭木ねじ</v>
          </cell>
          <cell r="D161" t="str">
            <v>ＥＡ９４９ＥＢ－２８</v>
          </cell>
          <cell r="E161" t="str">
            <v>箱</v>
          </cell>
          <cell r="F161">
            <v>1</v>
          </cell>
          <cell r="G161">
            <v>2022</v>
          </cell>
          <cell r="H161">
            <v>2022</v>
          </cell>
          <cell r="I161" t="str">
            <v>〃</v>
          </cell>
          <cell r="J161" t="str">
            <v>〃</v>
          </cell>
          <cell r="K161" t="str">
            <v>〃</v>
          </cell>
        </row>
        <row r="162">
          <cell r="A162">
            <v>161</v>
          </cell>
          <cell r="B162">
            <v>157</v>
          </cell>
          <cell r="C162" t="str">
            <v>皿頭木ねじ</v>
          </cell>
          <cell r="D162" t="str">
            <v>ＥＡ９４９ＥＢ－３２</v>
          </cell>
          <cell r="E162" t="str">
            <v>箱</v>
          </cell>
          <cell r="F162">
            <v>1</v>
          </cell>
          <cell r="G162">
            <v>1682</v>
          </cell>
          <cell r="H162">
            <v>1682</v>
          </cell>
          <cell r="I162" t="str">
            <v>〃</v>
          </cell>
          <cell r="J162" t="str">
            <v>〃</v>
          </cell>
          <cell r="K162" t="str">
            <v>〃</v>
          </cell>
        </row>
        <row r="163">
          <cell r="A163">
            <v>162</v>
          </cell>
          <cell r="B163">
            <v>158</v>
          </cell>
          <cell r="C163" t="str">
            <v>打込みビス</v>
          </cell>
          <cell r="D163" t="str">
            <v>ＥＡ９４５ＶＣ－６２</v>
          </cell>
          <cell r="E163" t="str">
            <v>箱</v>
          </cell>
          <cell r="F163">
            <v>5</v>
          </cell>
          <cell r="G163">
            <v>1729</v>
          </cell>
          <cell r="H163">
            <v>8645</v>
          </cell>
          <cell r="I163" t="str">
            <v>〃</v>
          </cell>
          <cell r="J163" t="str">
            <v>〃</v>
          </cell>
          <cell r="K163" t="str">
            <v>〃</v>
          </cell>
        </row>
        <row r="164">
          <cell r="A164">
            <v>163</v>
          </cell>
          <cell r="B164">
            <v>159</v>
          </cell>
          <cell r="C164" t="str">
            <v>軸細コーススレッドスクリュー</v>
          </cell>
          <cell r="D164" t="str">
            <v>ＴＫＳ－Ｓ７５ＪＨ</v>
          </cell>
          <cell r="E164" t="str">
            <v>パック</v>
          </cell>
          <cell r="F164">
            <v>10</v>
          </cell>
          <cell r="G164">
            <v>542</v>
          </cell>
          <cell r="H164">
            <v>5420</v>
          </cell>
          <cell r="I164" t="str">
            <v>〃</v>
          </cell>
          <cell r="J164" t="str">
            <v>〃</v>
          </cell>
          <cell r="K164" t="str">
            <v>〃</v>
          </cell>
        </row>
        <row r="165">
          <cell r="A165">
            <v>164</v>
          </cell>
          <cell r="B165">
            <v>160</v>
          </cell>
          <cell r="C165" t="str">
            <v>ドライバードリル</v>
          </cell>
          <cell r="D165" t="str">
            <v>ＥＡ８１３ＲＤ－２Ｂ</v>
          </cell>
          <cell r="E165" t="str">
            <v>個</v>
          </cell>
          <cell r="F165">
            <v>2</v>
          </cell>
          <cell r="G165">
            <v>13702</v>
          </cell>
          <cell r="H165">
            <v>27404</v>
          </cell>
          <cell r="I165" t="str">
            <v>〃</v>
          </cell>
          <cell r="J165" t="str">
            <v>〃</v>
          </cell>
          <cell r="K165" t="str">
            <v>〃</v>
          </cell>
        </row>
        <row r="166">
          <cell r="A166">
            <v>165</v>
          </cell>
          <cell r="B166">
            <v>161</v>
          </cell>
          <cell r="C166" t="str">
            <v>木工用鋸</v>
          </cell>
          <cell r="D166" t="str">
            <v>ＥＡ５９９Ｗ</v>
          </cell>
          <cell r="E166" t="str">
            <v>冊</v>
          </cell>
          <cell r="F166">
            <v>1</v>
          </cell>
          <cell r="G166">
            <v>3789</v>
          </cell>
          <cell r="H166">
            <v>3789</v>
          </cell>
          <cell r="I166" t="str">
            <v>〃</v>
          </cell>
          <cell r="J166" t="str">
            <v>〃</v>
          </cell>
          <cell r="K166" t="str">
            <v>〃</v>
          </cell>
        </row>
        <row r="167">
          <cell r="A167">
            <v>166</v>
          </cell>
          <cell r="B167">
            <v>162</v>
          </cell>
          <cell r="C167" t="str">
            <v>木工用鋸替刃</v>
          </cell>
          <cell r="D167" t="str">
            <v>ＥＡ５９９Ｗ－１</v>
          </cell>
          <cell r="E167" t="str">
            <v>冊</v>
          </cell>
          <cell r="F167">
            <v>6</v>
          </cell>
          <cell r="G167">
            <v>2013</v>
          </cell>
          <cell r="H167">
            <v>12078</v>
          </cell>
          <cell r="I167" t="str">
            <v>〃</v>
          </cell>
          <cell r="J167" t="str">
            <v>〃</v>
          </cell>
          <cell r="K167" t="str">
            <v>〃</v>
          </cell>
        </row>
        <row r="168">
          <cell r="A168">
            <v>167</v>
          </cell>
          <cell r="B168">
            <v>163</v>
          </cell>
          <cell r="C168" t="str">
            <v>蛍光水糸</v>
          </cell>
          <cell r="D168" t="str">
            <v>ＥＡ６２８ＡＳ－２１</v>
          </cell>
          <cell r="E168" t="str">
            <v>巻</v>
          </cell>
          <cell r="F168">
            <v>5</v>
          </cell>
          <cell r="G168">
            <v>709</v>
          </cell>
          <cell r="H168">
            <v>3545</v>
          </cell>
          <cell r="I168" t="str">
            <v>〃</v>
          </cell>
          <cell r="J168" t="str">
            <v>〃</v>
          </cell>
          <cell r="K168" t="str">
            <v>〃</v>
          </cell>
        </row>
        <row r="169">
          <cell r="A169">
            <v>168</v>
          </cell>
          <cell r="B169">
            <v>164</v>
          </cell>
          <cell r="C169" t="str">
            <v>鉄線</v>
          </cell>
          <cell r="D169" t="str">
            <v>ＥＡ９５１ＡＫ－１．２</v>
          </cell>
          <cell r="E169" t="str">
            <v>巻</v>
          </cell>
          <cell r="F169">
            <v>10</v>
          </cell>
          <cell r="G169">
            <v>747</v>
          </cell>
          <cell r="H169">
            <v>7470</v>
          </cell>
          <cell r="I169" t="str">
            <v>〃</v>
          </cell>
          <cell r="J169" t="str">
            <v>〃</v>
          </cell>
          <cell r="K169" t="str">
            <v>〃</v>
          </cell>
        </row>
        <row r="170">
          <cell r="A170">
            <v>169</v>
          </cell>
          <cell r="B170">
            <v>165</v>
          </cell>
          <cell r="C170" t="str">
            <v>ポリロープ</v>
          </cell>
          <cell r="D170" t="str">
            <v>ＥＡ６２８ＡＴ－３００</v>
          </cell>
          <cell r="E170" t="str">
            <v>巻</v>
          </cell>
          <cell r="F170">
            <v>5</v>
          </cell>
          <cell r="G170">
            <v>1181</v>
          </cell>
          <cell r="H170">
            <v>5905</v>
          </cell>
          <cell r="I170" t="str">
            <v>〃</v>
          </cell>
          <cell r="J170" t="str">
            <v>〃</v>
          </cell>
          <cell r="K170" t="str">
            <v>〃</v>
          </cell>
        </row>
        <row r="171">
          <cell r="A171">
            <v>170</v>
          </cell>
          <cell r="B171">
            <v>166</v>
          </cell>
          <cell r="C171" t="str">
            <v>ＯＤ色シート</v>
          </cell>
          <cell r="D171" t="str">
            <v>ＥＡ９１５ＢＢ－３２</v>
          </cell>
          <cell r="E171" t="str">
            <v>枚</v>
          </cell>
          <cell r="F171">
            <v>5</v>
          </cell>
          <cell r="G171">
            <v>6965</v>
          </cell>
          <cell r="H171">
            <v>34825</v>
          </cell>
          <cell r="I171" t="str">
            <v>〃</v>
          </cell>
          <cell r="J171" t="str">
            <v>〃</v>
          </cell>
          <cell r="K171" t="str">
            <v>〃</v>
          </cell>
        </row>
        <row r="172">
          <cell r="A172">
            <v>171</v>
          </cell>
          <cell r="B172">
            <v>167</v>
          </cell>
          <cell r="C172" t="str">
            <v>ビニールテープ</v>
          </cell>
          <cell r="D172" t="str">
            <v>ＥＡ９４４ＮＰ－６</v>
          </cell>
          <cell r="E172" t="str">
            <v>巻</v>
          </cell>
          <cell r="F172">
            <v>1</v>
          </cell>
          <cell r="G172">
            <v>822</v>
          </cell>
          <cell r="H172">
            <v>822</v>
          </cell>
          <cell r="I172" t="str">
            <v>〃</v>
          </cell>
          <cell r="J172" t="str">
            <v>〃</v>
          </cell>
          <cell r="K172" t="str">
            <v>〃</v>
          </cell>
        </row>
        <row r="173">
          <cell r="A173">
            <v>172</v>
          </cell>
          <cell r="B173">
            <v>168</v>
          </cell>
          <cell r="C173" t="str">
            <v>ビニールテープ</v>
          </cell>
          <cell r="D173" t="str">
            <v>ＥＡ９４４ＮＰ－７</v>
          </cell>
          <cell r="E173" t="str">
            <v>巻</v>
          </cell>
          <cell r="F173">
            <v>1</v>
          </cell>
          <cell r="G173">
            <v>822</v>
          </cell>
          <cell r="H173">
            <v>822</v>
          </cell>
          <cell r="I173" t="str">
            <v>〃</v>
          </cell>
          <cell r="J173" t="str">
            <v>〃</v>
          </cell>
          <cell r="K173" t="str">
            <v>〃</v>
          </cell>
        </row>
        <row r="174">
          <cell r="A174">
            <v>173</v>
          </cell>
          <cell r="B174">
            <v>169</v>
          </cell>
          <cell r="C174" t="str">
            <v>貫通柄ドライバーセット</v>
          </cell>
          <cell r="D174" t="str">
            <v>ＥＡ５５７ＤＦ－０Ａ</v>
          </cell>
          <cell r="E174" t="str">
            <v>セット</v>
          </cell>
          <cell r="F174">
            <v>1</v>
          </cell>
          <cell r="G174">
            <v>4659</v>
          </cell>
          <cell r="H174">
            <v>4659</v>
          </cell>
          <cell r="I174" t="str">
            <v>〃</v>
          </cell>
          <cell r="J174" t="str">
            <v>〃</v>
          </cell>
          <cell r="K174" t="str">
            <v>〃</v>
          </cell>
        </row>
        <row r="175">
          <cell r="A175">
            <v>174</v>
          </cell>
          <cell r="B175">
            <v>170</v>
          </cell>
          <cell r="C175" t="str">
            <v>ヘルメット</v>
          </cell>
          <cell r="D175" t="str">
            <v>１４８－ＥＺ２－Ｗ</v>
          </cell>
          <cell r="E175" t="str">
            <v>個</v>
          </cell>
          <cell r="F175">
            <v>60</v>
          </cell>
          <cell r="G175">
            <v>1369</v>
          </cell>
          <cell r="H175">
            <v>82140</v>
          </cell>
          <cell r="I175" t="str">
            <v>〃</v>
          </cell>
          <cell r="J175" t="str">
            <v>〃</v>
          </cell>
          <cell r="K175" t="str">
            <v>〃</v>
          </cell>
        </row>
        <row r="176">
          <cell r="A176">
            <v>175</v>
          </cell>
          <cell r="B176">
            <v>171</v>
          </cell>
          <cell r="C176" t="str">
            <v>危険表示テープ</v>
          </cell>
          <cell r="D176" t="str">
            <v>ＤＭ－１</v>
          </cell>
          <cell r="E176" t="str">
            <v>巻</v>
          </cell>
          <cell r="F176">
            <v>50</v>
          </cell>
          <cell r="G176">
            <v>708</v>
          </cell>
          <cell r="H176">
            <v>35400</v>
          </cell>
          <cell r="I176" t="str">
            <v>〃</v>
          </cell>
          <cell r="J176" t="str">
            <v>〃</v>
          </cell>
          <cell r="K176" t="str">
            <v>〃</v>
          </cell>
        </row>
        <row r="177">
          <cell r="A177">
            <v>176</v>
          </cell>
          <cell r="B177">
            <v>172</v>
          </cell>
          <cell r="C177" t="str">
            <v>標識ロープ</v>
          </cell>
          <cell r="D177" t="str">
            <v>ＹＥＢ－１２３０</v>
          </cell>
          <cell r="E177" t="str">
            <v>巻</v>
          </cell>
          <cell r="F177">
            <v>20</v>
          </cell>
          <cell r="G177">
            <v>1252</v>
          </cell>
          <cell r="H177">
            <v>25040</v>
          </cell>
          <cell r="I177" t="str">
            <v>〃</v>
          </cell>
          <cell r="J177" t="str">
            <v>〃</v>
          </cell>
          <cell r="K177" t="str">
            <v>〃</v>
          </cell>
        </row>
        <row r="178">
          <cell r="A178">
            <v>177</v>
          </cell>
          <cell r="B178">
            <v>173</v>
          </cell>
          <cell r="C178" t="str">
            <v>エナメルスプレー</v>
          </cell>
          <cell r="D178" t="str">
            <v>ＥＡ９４２ＥＭ－３３</v>
          </cell>
          <cell r="E178" t="str">
            <v>本</v>
          </cell>
          <cell r="F178">
            <v>10</v>
          </cell>
          <cell r="G178">
            <v>822</v>
          </cell>
          <cell r="H178">
            <v>8220</v>
          </cell>
          <cell r="I178" t="str">
            <v>〃</v>
          </cell>
          <cell r="J178" t="str">
            <v>〃</v>
          </cell>
          <cell r="K178" t="str">
            <v>〃</v>
          </cell>
        </row>
        <row r="179">
          <cell r="A179">
            <v>178</v>
          </cell>
          <cell r="B179">
            <v>174</v>
          </cell>
          <cell r="C179" t="str">
            <v>布粘着テープ</v>
          </cell>
          <cell r="D179" t="str">
            <v>ＥＡ９４４ＫＢ－１</v>
          </cell>
          <cell r="E179" t="str">
            <v>巻</v>
          </cell>
          <cell r="F179">
            <v>50</v>
          </cell>
          <cell r="G179">
            <v>482</v>
          </cell>
          <cell r="H179">
            <v>24100</v>
          </cell>
          <cell r="I179" t="str">
            <v>〃</v>
          </cell>
          <cell r="J179" t="str">
            <v>〃</v>
          </cell>
          <cell r="K179" t="str">
            <v>〃</v>
          </cell>
        </row>
        <row r="180">
          <cell r="A180">
            <v>179</v>
          </cell>
          <cell r="B180">
            <v>175</v>
          </cell>
          <cell r="C180" t="str">
            <v>ペイント用刷毛</v>
          </cell>
          <cell r="D180" t="str">
            <v>ＴＰＢ－３２４</v>
          </cell>
          <cell r="E180" t="str">
            <v>本</v>
          </cell>
          <cell r="F180">
            <v>10</v>
          </cell>
          <cell r="G180">
            <v>615</v>
          </cell>
          <cell r="H180">
            <v>6150</v>
          </cell>
          <cell r="I180" t="str">
            <v>〃</v>
          </cell>
          <cell r="J180" t="str">
            <v>〃</v>
          </cell>
          <cell r="K180" t="str">
            <v>〃</v>
          </cell>
        </row>
        <row r="181">
          <cell r="A181">
            <v>180</v>
          </cell>
          <cell r="C181" t="str">
            <v>小　　　　計</v>
          </cell>
          <cell r="H181">
            <v>689658</v>
          </cell>
        </row>
        <row r="182">
          <cell r="A182">
            <v>181</v>
          </cell>
          <cell r="B182">
            <v>176</v>
          </cell>
          <cell r="C182" t="str">
            <v>爆竹</v>
          </cell>
          <cell r="D182" t="str">
            <v>２０連１０個入</v>
          </cell>
          <cell r="E182" t="str">
            <v>箱</v>
          </cell>
          <cell r="F182">
            <v>100</v>
          </cell>
          <cell r="G182">
            <v>152</v>
          </cell>
          <cell r="H182">
            <v>15200</v>
          </cell>
          <cell r="I182" t="str">
            <v>教育訓練演習費</v>
          </cell>
          <cell r="J182" t="str">
            <v>５群４科</v>
          </cell>
          <cell r="K182" t="str">
            <v>群１０２</v>
          </cell>
        </row>
        <row r="183">
          <cell r="A183">
            <v>182</v>
          </cell>
          <cell r="B183">
            <v>177</v>
          </cell>
          <cell r="C183" t="str">
            <v>リベットセット</v>
          </cell>
          <cell r="D183" t="str">
            <v>ＥＡ５２７ＢＷ</v>
          </cell>
          <cell r="E183" t="str">
            <v>箱</v>
          </cell>
          <cell r="F183">
            <v>1</v>
          </cell>
          <cell r="G183">
            <v>1606</v>
          </cell>
          <cell r="H183">
            <v>1606</v>
          </cell>
          <cell r="I183" t="str">
            <v>教育訓練演習費</v>
          </cell>
          <cell r="J183" t="str">
            <v>５群４科</v>
          </cell>
          <cell r="K183" t="str">
            <v>群１０４</v>
          </cell>
        </row>
        <row r="184">
          <cell r="A184">
            <v>183</v>
          </cell>
          <cell r="B184">
            <v>178</v>
          </cell>
          <cell r="C184" t="str">
            <v>スナップフック</v>
          </cell>
          <cell r="D184" t="str">
            <v>ＥＡ６３８ＤＢ－５</v>
          </cell>
          <cell r="E184" t="str">
            <v>個</v>
          </cell>
          <cell r="F184">
            <v>2</v>
          </cell>
          <cell r="G184">
            <v>633</v>
          </cell>
          <cell r="H184">
            <v>1266</v>
          </cell>
          <cell r="I184" t="str">
            <v>〃</v>
          </cell>
          <cell r="J184" t="str">
            <v>〃</v>
          </cell>
          <cell r="K184" t="str">
            <v>〃</v>
          </cell>
        </row>
        <row r="185">
          <cell r="A185">
            <v>184</v>
          </cell>
          <cell r="B185">
            <v>179</v>
          </cell>
          <cell r="C185" t="str">
            <v>万国旗</v>
          </cell>
          <cell r="D185" t="str">
            <v>26.5cm×38cm全長11m20ｶ国入</v>
          </cell>
          <cell r="E185" t="str">
            <v>袋</v>
          </cell>
          <cell r="F185">
            <v>25</v>
          </cell>
          <cell r="G185">
            <v>1680</v>
          </cell>
          <cell r="H185">
            <v>42000</v>
          </cell>
          <cell r="I185" t="str">
            <v>〃</v>
          </cell>
          <cell r="J185" t="str">
            <v>〃</v>
          </cell>
          <cell r="K185" t="str">
            <v>〃</v>
          </cell>
        </row>
        <row r="186">
          <cell r="A186">
            <v>185</v>
          </cell>
          <cell r="B186">
            <v>180</v>
          </cell>
          <cell r="C186" t="str">
            <v>亜鉛メッキ鉄線</v>
          </cell>
          <cell r="D186" t="str">
            <v>１８番手</v>
          </cell>
          <cell r="E186" t="str">
            <v>巻</v>
          </cell>
          <cell r="F186">
            <v>1</v>
          </cell>
          <cell r="G186">
            <v>420</v>
          </cell>
          <cell r="H186">
            <v>420</v>
          </cell>
          <cell r="I186" t="str">
            <v>〃</v>
          </cell>
          <cell r="J186" t="str">
            <v>〃</v>
          </cell>
          <cell r="K186" t="str">
            <v>〃</v>
          </cell>
        </row>
        <row r="187">
          <cell r="A187">
            <v>186</v>
          </cell>
          <cell r="B187">
            <v>181</v>
          </cell>
          <cell r="C187" t="str">
            <v>透明布粘着テープ</v>
          </cell>
          <cell r="D187" t="str">
            <v>ＥＡ９４４ＮＢ</v>
          </cell>
          <cell r="E187" t="str">
            <v>巻</v>
          </cell>
          <cell r="F187">
            <v>1</v>
          </cell>
          <cell r="G187">
            <v>1200</v>
          </cell>
          <cell r="H187">
            <v>1200</v>
          </cell>
          <cell r="I187" t="str">
            <v>〃</v>
          </cell>
          <cell r="J187" t="str">
            <v>〃</v>
          </cell>
          <cell r="K187" t="str">
            <v>〃</v>
          </cell>
        </row>
        <row r="188">
          <cell r="A188">
            <v>187</v>
          </cell>
          <cell r="B188">
            <v>182</v>
          </cell>
          <cell r="C188" t="str">
            <v>布粘着テープ</v>
          </cell>
          <cell r="D188" t="str">
            <v>ＥＡ９４４ＮＡ－１０</v>
          </cell>
          <cell r="E188" t="str">
            <v>巻</v>
          </cell>
          <cell r="F188">
            <v>2</v>
          </cell>
          <cell r="G188">
            <v>539</v>
          </cell>
          <cell r="H188">
            <v>1078</v>
          </cell>
          <cell r="I188" t="str">
            <v>〃</v>
          </cell>
          <cell r="J188" t="str">
            <v>〃</v>
          </cell>
          <cell r="K188" t="str">
            <v>〃</v>
          </cell>
        </row>
        <row r="189">
          <cell r="A189">
            <v>188</v>
          </cell>
          <cell r="B189">
            <v>183</v>
          </cell>
          <cell r="C189" t="str">
            <v>超強力高性能両面テープ</v>
          </cell>
          <cell r="D189" t="str">
            <v>ＥＡ９４４ＭＧ－４</v>
          </cell>
          <cell r="E189" t="str">
            <v>巻</v>
          </cell>
          <cell r="F189">
            <v>4</v>
          </cell>
          <cell r="G189">
            <v>1843</v>
          </cell>
          <cell r="H189">
            <v>7372</v>
          </cell>
          <cell r="I189" t="str">
            <v>〃</v>
          </cell>
          <cell r="J189" t="str">
            <v>〃</v>
          </cell>
          <cell r="K189" t="str">
            <v>〃</v>
          </cell>
        </row>
        <row r="190">
          <cell r="A190">
            <v>189</v>
          </cell>
          <cell r="B190">
            <v>184</v>
          </cell>
          <cell r="C190" t="str">
            <v>ビニールテープ</v>
          </cell>
          <cell r="D190" t="str">
            <v>ＥＡ９４４ＮＰ－６</v>
          </cell>
          <cell r="E190" t="str">
            <v>組</v>
          </cell>
          <cell r="F190">
            <v>1</v>
          </cell>
          <cell r="G190">
            <v>822</v>
          </cell>
          <cell r="H190">
            <v>822</v>
          </cell>
          <cell r="I190" t="str">
            <v>〃</v>
          </cell>
          <cell r="J190" t="str">
            <v>〃</v>
          </cell>
          <cell r="K190" t="str">
            <v>〃</v>
          </cell>
        </row>
        <row r="191">
          <cell r="A191">
            <v>190</v>
          </cell>
          <cell r="B191">
            <v>185</v>
          </cell>
          <cell r="C191" t="str">
            <v>ブルーシート</v>
          </cell>
          <cell r="D191" t="str">
            <v>ＥＡ９１１ＡＢ－１３</v>
          </cell>
          <cell r="E191" t="str">
            <v>組</v>
          </cell>
          <cell r="F191">
            <v>2</v>
          </cell>
          <cell r="G191">
            <v>9261</v>
          </cell>
          <cell r="H191">
            <v>18522</v>
          </cell>
          <cell r="I191" t="str">
            <v>〃</v>
          </cell>
          <cell r="J191" t="str">
            <v>〃</v>
          </cell>
          <cell r="K191" t="str">
            <v>〃</v>
          </cell>
        </row>
        <row r="192">
          <cell r="A192">
            <v>191</v>
          </cell>
          <cell r="B192">
            <v>186</v>
          </cell>
          <cell r="C192" t="str">
            <v>路面表示用塗料</v>
          </cell>
          <cell r="D192" t="str">
            <v>黄色　４Ｋｇ</v>
          </cell>
          <cell r="E192" t="str">
            <v>缶</v>
          </cell>
          <cell r="F192">
            <v>1</v>
          </cell>
          <cell r="G192">
            <v>3360</v>
          </cell>
          <cell r="H192">
            <v>3360</v>
          </cell>
          <cell r="I192" t="str">
            <v>〃</v>
          </cell>
          <cell r="J192" t="str">
            <v>〃</v>
          </cell>
          <cell r="K192" t="str">
            <v>〃</v>
          </cell>
        </row>
        <row r="193">
          <cell r="A193">
            <v>192</v>
          </cell>
          <cell r="B193">
            <v>187</v>
          </cell>
          <cell r="C193" t="str">
            <v>路面表示用塗料</v>
          </cell>
          <cell r="D193" t="str">
            <v>白色　２０ＫｇハードラインC-500</v>
          </cell>
          <cell r="E193" t="str">
            <v>缶</v>
          </cell>
          <cell r="F193">
            <v>3</v>
          </cell>
          <cell r="G193">
            <v>9870</v>
          </cell>
          <cell r="H193">
            <v>29610</v>
          </cell>
          <cell r="I193" t="str">
            <v>〃</v>
          </cell>
          <cell r="J193" t="str">
            <v>〃</v>
          </cell>
          <cell r="K193" t="str">
            <v>〃</v>
          </cell>
        </row>
        <row r="194">
          <cell r="A194">
            <v>193</v>
          </cell>
          <cell r="B194">
            <v>188</v>
          </cell>
          <cell r="C194" t="str">
            <v>塗料用シンナー</v>
          </cell>
          <cell r="D194" t="str">
            <v>１６Ｋｇ</v>
          </cell>
          <cell r="E194" t="str">
            <v>缶</v>
          </cell>
          <cell r="F194">
            <v>3</v>
          </cell>
          <cell r="G194">
            <v>3150</v>
          </cell>
          <cell r="H194">
            <v>9450</v>
          </cell>
          <cell r="I194" t="str">
            <v>〃</v>
          </cell>
          <cell r="J194" t="str">
            <v>〃</v>
          </cell>
          <cell r="K194" t="str">
            <v>〃</v>
          </cell>
        </row>
        <row r="195">
          <cell r="A195">
            <v>194</v>
          </cell>
          <cell r="B195">
            <v>189</v>
          </cell>
          <cell r="C195" t="str">
            <v>消石灰</v>
          </cell>
          <cell r="D195" t="str">
            <v>２０Ｋｇ</v>
          </cell>
          <cell r="E195" t="str">
            <v>袋</v>
          </cell>
          <cell r="F195">
            <v>6</v>
          </cell>
          <cell r="G195">
            <v>682</v>
          </cell>
          <cell r="H195">
            <v>4092</v>
          </cell>
          <cell r="I195" t="str">
            <v>〃</v>
          </cell>
          <cell r="J195" t="str">
            <v>〃</v>
          </cell>
          <cell r="K195" t="str">
            <v>〃</v>
          </cell>
        </row>
        <row r="196">
          <cell r="A196">
            <v>195</v>
          </cell>
          <cell r="B196">
            <v>190</v>
          </cell>
          <cell r="C196" t="str">
            <v>合図灯</v>
          </cell>
          <cell r="D196" t="str">
            <v>ＰＩＣＡ－Ｂ</v>
          </cell>
          <cell r="E196" t="str">
            <v>本</v>
          </cell>
          <cell r="F196">
            <v>3</v>
          </cell>
          <cell r="G196">
            <v>2254</v>
          </cell>
          <cell r="H196">
            <v>6762</v>
          </cell>
          <cell r="I196" t="str">
            <v>〃</v>
          </cell>
          <cell r="J196" t="str">
            <v>〃</v>
          </cell>
          <cell r="K196" t="str">
            <v>〃</v>
          </cell>
        </row>
        <row r="197">
          <cell r="A197">
            <v>196</v>
          </cell>
          <cell r="B197">
            <v>191</v>
          </cell>
          <cell r="C197" t="str">
            <v>充電式セット</v>
          </cell>
          <cell r="D197" t="str">
            <v>ＥＡ７５８ＹＫ－１００</v>
          </cell>
          <cell r="E197" t="str">
            <v>個</v>
          </cell>
          <cell r="F197">
            <v>4</v>
          </cell>
          <cell r="G197">
            <v>4564</v>
          </cell>
          <cell r="H197">
            <v>18256</v>
          </cell>
          <cell r="I197" t="str">
            <v>〃</v>
          </cell>
          <cell r="J197" t="str">
            <v>〃</v>
          </cell>
          <cell r="K197" t="str">
            <v>〃</v>
          </cell>
        </row>
        <row r="198">
          <cell r="A198">
            <v>197</v>
          </cell>
          <cell r="B198">
            <v>192</v>
          </cell>
          <cell r="C198" t="str">
            <v>サイズ変換スぺサー</v>
          </cell>
          <cell r="D198" t="str">
            <v>ＥＡ７５８ＹＧ－２０</v>
          </cell>
          <cell r="E198" t="str">
            <v>個</v>
          </cell>
          <cell r="F198">
            <v>10</v>
          </cell>
          <cell r="G198">
            <v>434</v>
          </cell>
          <cell r="H198">
            <v>4340</v>
          </cell>
          <cell r="I198" t="str">
            <v>〃</v>
          </cell>
          <cell r="J198" t="str">
            <v>〃</v>
          </cell>
          <cell r="K198" t="str">
            <v>〃</v>
          </cell>
        </row>
        <row r="199">
          <cell r="A199">
            <v>198</v>
          </cell>
          <cell r="B199">
            <v>193</v>
          </cell>
          <cell r="C199" t="str">
            <v>カラー異形ロープ止め</v>
          </cell>
          <cell r="D199" t="str">
            <v>ＴＲＭ－１３１５０Ｉ黄＆黒</v>
          </cell>
          <cell r="E199" t="str">
            <v>本</v>
          </cell>
          <cell r="F199">
            <v>10</v>
          </cell>
          <cell r="G199">
            <v>1458</v>
          </cell>
          <cell r="H199">
            <v>14580</v>
          </cell>
          <cell r="I199" t="str">
            <v>教育訓練演習費</v>
          </cell>
          <cell r="J199" t="str">
            <v>５群４科</v>
          </cell>
          <cell r="K199" t="str">
            <v>群１０５</v>
          </cell>
        </row>
        <row r="200">
          <cell r="A200">
            <v>199</v>
          </cell>
          <cell r="B200">
            <v>194</v>
          </cell>
          <cell r="C200" t="str">
            <v>トラ布テープ</v>
          </cell>
          <cell r="D200" t="str">
            <v>１１１Ｔ</v>
          </cell>
          <cell r="E200" t="str">
            <v>巻</v>
          </cell>
          <cell r="F200">
            <v>5</v>
          </cell>
          <cell r="G200">
            <v>567</v>
          </cell>
          <cell r="H200">
            <v>2835</v>
          </cell>
          <cell r="I200" t="str">
            <v>〃</v>
          </cell>
          <cell r="J200" t="str">
            <v>〃</v>
          </cell>
          <cell r="K200" t="str">
            <v>〃</v>
          </cell>
        </row>
        <row r="201">
          <cell r="A201">
            <v>200</v>
          </cell>
          <cell r="B201">
            <v>195</v>
          </cell>
          <cell r="C201" t="str">
            <v>危険表示テープ</v>
          </cell>
          <cell r="D201" t="str">
            <v>ＤＭ－１</v>
          </cell>
          <cell r="E201" t="str">
            <v>巻</v>
          </cell>
          <cell r="F201">
            <v>10</v>
          </cell>
          <cell r="G201">
            <v>708</v>
          </cell>
          <cell r="H201">
            <v>7080</v>
          </cell>
          <cell r="I201" t="str">
            <v>〃</v>
          </cell>
          <cell r="J201" t="str">
            <v>〃</v>
          </cell>
          <cell r="K201" t="str">
            <v>〃</v>
          </cell>
        </row>
        <row r="202">
          <cell r="A202">
            <v>201</v>
          </cell>
          <cell r="B202">
            <v>196</v>
          </cell>
          <cell r="C202" t="str">
            <v>ナイロン結束バンド</v>
          </cell>
          <cell r="D202" t="str">
            <v>ＮＢＯ２００ＭＭ</v>
          </cell>
          <cell r="E202" t="str">
            <v>袋</v>
          </cell>
          <cell r="F202">
            <v>1</v>
          </cell>
          <cell r="G202">
            <v>540</v>
          </cell>
          <cell r="H202">
            <v>540</v>
          </cell>
          <cell r="I202" t="str">
            <v>〃</v>
          </cell>
          <cell r="J202" t="str">
            <v>〃</v>
          </cell>
          <cell r="K202" t="str">
            <v>〃</v>
          </cell>
        </row>
        <row r="203">
          <cell r="A203">
            <v>202</v>
          </cell>
          <cell r="B203">
            <v>197</v>
          </cell>
          <cell r="C203" t="str">
            <v>ナイロン結束バンド</v>
          </cell>
          <cell r="D203" t="str">
            <v>ＮＢＯ３００ＭＭ</v>
          </cell>
          <cell r="E203" t="str">
            <v>袋</v>
          </cell>
          <cell r="F203">
            <v>2</v>
          </cell>
          <cell r="G203">
            <v>1154</v>
          </cell>
          <cell r="H203">
            <v>2308</v>
          </cell>
          <cell r="I203" t="str">
            <v>〃</v>
          </cell>
          <cell r="J203" t="str">
            <v>〃</v>
          </cell>
          <cell r="K203" t="str">
            <v>〃</v>
          </cell>
        </row>
        <row r="204">
          <cell r="A204">
            <v>203</v>
          </cell>
          <cell r="B204">
            <v>198</v>
          </cell>
          <cell r="C204" t="str">
            <v>標識ロープ</v>
          </cell>
          <cell r="D204" t="str">
            <v>Ｙ９－１００</v>
          </cell>
          <cell r="E204" t="str">
            <v>巻</v>
          </cell>
          <cell r="F204">
            <v>5</v>
          </cell>
          <cell r="G204">
            <v>1285</v>
          </cell>
          <cell r="H204">
            <v>6425</v>
          </cell>
          <cell r="I204" t="str">
            <v>〃</v>
          </cell>
          <cell r="J204" t="str">
            <v>〃</v>
          </cell>
          <cell r="K204" t="str">
            <v>〃</v>
          </cell>
        </row>
        <row r="205">
          <cell r="A205">
            <v>204</v>
          </cell>
          <cell r="B205">
            <v>199</v>
          </cell>
          <cell r="C205" t="str">
            <v>アルカリ乾電池</v>
          </cell>
          <cell r="D205" t="str">
            <v>ＬＲ６ＥＷ３２Ｐ</v>
          </cell>
          <cell r="E205" t="str">
            <v>パック</v>
          </cell>
          <cell r="F205">
            <v>1</v>
          </cell>
          <cell r="G205">
            <v>1360</v>
          </cell>
          <cell r="H205">
            <v>1360</v>
          </cell>
          <cell r="I205" t="str">
            <v>〃</v>
          </cell>
          <cell r="J205" t="str">
            <v>〃</v>
          </cell>
          <cell r="K205" t="str">
            <v>〃</v>
          </cell>
        </row>
        <row r="206">
          <cell r="A206">
            <v>205</v>
          </cell>
          <cell r="B206">
            <v>200</v>
          </cell>
          <cell r="C206" t="str">
            <v>消石灰</v>
          </cell>
          <cell r="D206" t="str">
            <v>２０Ｋｇ</v>
          </cell>
          <cell r="E206" t="str">
            <v>缶</v>
          </cell>
          <cell r="F206">
            <v>3</v>
          </cell>
          <cell r="G206">
            <v>682</v>
          </cell>
          <cell r="H206">
            <v>2046</v>
          </cell>
          <cell r="I206" t="str">
            <v>〃</v>
          </cell>
          <cell r="J206" t="str">
            <v>〃</v>
          </cell>
          <cell r="K206" t="str">
            <v>〃</v>
          </cell>
        </row>
        <row r="207">
          <cell r="A207">
            <v>206</v>
          </cell>
          <cell r="B207">
            <v>201</v>
          </cell>
          <cell r="C207" t="str">
            <v>なまし鉄線</v>
          </cell>
          <cell r="D207" t="str">
            <v>１２番手</v>
          </cell>
          <cell r="E207" t="str">
            <v>缶</v>
          </cell>
          <cell r="F207">
            <v>1</v>
          </cell>
          <cell r="G207">
            <v>5250</v>
          </cell>
          <cell r="H207">
            <v>5250</v>
          </cell>
          <cell r="I207" t="str">
            <v>〃</v>
          </cell>
          <cell r="J207" t="str">
            <v>〃</v>
          </cell>
          <cell r="K207" t="str">
            <v>〃</v>
          </cell>
        </row>
        <row r="208">
          <cell r="A208">
            <v>207</v>
          </cell>
          <cell r="B208">
            <v>202</v>
          </cell>
          <cell r="C208" t="str">
            <v>ジャッキベース</v>
          </cell>
          <cell r="D208" t="str">
            <v>ＪＫＢ４００</v>
          </cell>
          <cell r="E208" t="str">
            <v>個</v>
          </cell>
          <cell r="F208">
            <v>4</v>
          </cell>
          <cell r="G208">
            <v>1350</v>
          </cell>
          <cell r="H208">
            <v>5400</v>
          </cell>
          <cell r="I208" t="str">
            <v>〃</v>
          </cell>
          <cell r="J208" t="str">
            <v>〃</v>
          </cell>
          <cell r="K208" t="str">
            <v>〃</v>
          </cell>
        </row>
        <row r="209">
          <cell r="A209">
            <v>208</v>
          </cell>
          <cell r="B209">
            <v>203</v>
          </cell>
          <cell r="C209" t="str">
            <v>固定ベース</v>
          </cell>
          <cell r="D209" t="str">
            <v>ＫＢ４８．６</v>
          </cell>
          <cell r="E209" t="str">
            <v>個</v>
          </cell>
          <cell r="F209">
            <v>4</v>
          </cell>
          <cell r="G209">
            <v>389</v>
          </cell>
          <cell r="H209">
            <v>1556</v>
          </cell>
          <cell r="I209" t="str">
            <v>〃</v>
          </cell>
          <cell r="J209" t="str">
            <v>〃</v>
          </cell>
          <cell r="K209" t="str">
            <v>〃</v>
          </cell>
        </row>
        <row r="210">
          <cell r="A210">
            <v>209</v>
          </cell>
          <cell r="B210">
            <v>204</v>
          </cell>
          <cell r="C210" t="str">
            <v>たる木止めクランプ</v>
          </cell>
          <cell r="D210" t="str">
            <v>自在</v>
          </cell>
          <cell r="E210" t="str">
            <v>個</v>
          </cell>
          <cell r="F210">
            <v>8</v>
          </cell>
          <cell r="G210">
            <v>250</v>
          </cell>
          <cell r="H210">
            <v>2000</v>
          </cell>
          <cell r="I210" t="str">
            <v>〃</v>
          </cell>
          <cell r="J210" t="str">
            <v>〃</v>
          </cell>
          <cell r="K210" t="str">
            <v>〃</v>
          </cell>
        </row>
        <row r="211">
          <cell r="A211">
            <v>210</v>
          </cell>
          <cell r="B211">
            <v>205</v>
          </cell>
          <cell r="C211" t="str">
            <v>アクリル製無地板</v>
          </cell>
          <cell r="D211" t="str">
            <v>透明 ２×９００×１８００</v>
          </cell>
          <cell r="E211" t="str">
            <v>枚</v>
          </cell>
          <cell r="F211">
            <v>5</v>
          </cell>
          <cell r="G211">
            <v>3900</v>
          </cell>
          <cell r="H211">
            <v>19500</v>
          </cell>
          <cell r="I211" t="str">
            <v>〃</v>
          </cell>
          <cell r="J211" t="str">
            <v>〃</v>
          </cell>
          <cell r="K211" t="str">
            <v>〃</v>
          </cell>
        </row>
        <row r="212">
          <cell r="A212">
            <v>211</v>
          </cell>
          <cell r="B212">
            <v>206</v>
          </cell>
          <cell r="C212" t="str">
            <v>タイヤつや出しクリーナー</v>
          </cell>
          <cell r="D212" t="str">
            <v>ＥＡ９２２ＡＢ－６４</v>
          </cell>
          <cell r="E212" t="str">
            <v>本</v>
          </cell>
          <cell r="F212">
            <v>50</v>
          </cell>
          <cell r="G212">
            <v>690</v>
          </cell>
          <cell r="H212">
            <v>34500</v>
          </cell>
          <cell r="I212" t="str">
            <v>〃</v>
          </cell>
          <cell r="J212" t="str">
            <v>〃</v>
          </cell>
          <cell r="K212" t="str">
            <v>〃</v>
          </cell>
        </row>
        <row r="213">
          <cell r="A213">
            <v>212</v>
          </cell>
          <cell r="B213">
            <v>207</v>
          </cell>
          <cell r="C213" t="str">
            <v>折りたたみコンテナ
（本体フタ一体型75Lタイプ）</v>
          </cell>
          <cell r="D213" t="str">
            <v>TR-F75B:TM</v>
          </cell>
          <cell r="E213" t="str">
            <v>個</v>
          </cell>
          <cell r="F213">
            <v>39</v>
          </cell>
          <cell r="G213">
            <v>4001</v>
          </cell>
          <cell r="H213">
            <v>156039</v>
          </cell>
          <cell r="I213" t="str">
            <v>部隊移動費</v>
          </cell>
          <cell r="J213" t="str">
            <v>補給科</v>
          </cell>
          <cell r="K213" t="str">
            <v>補１２１</v>
          </cell>
        </row>
        <row r="214">
          <cell r="A214">
            <v>213</v>
          </cell>
          <cell r="B214">
            <v>208</v>
          </cell>
          <cell r="C214" t="str">
            <v>バックル付きコンテナ</v>
          </cell>
          <cell r="D214" t="str">
            <v>EA506AB-45</v>
          </cell>
          <cell r="E214" t="str">
            <v>個</v>
          </cell>
          <cell r="F214">
            <v>3</v>
          </cell>
          <cell r="G214">
            <v>2610</v>
          </cell>
          <cell r="H214">
            <v>7830</v>
          </cell>
          <cell r="I214" t="str">
            <v>〃</v>
          </cell>
          <cell r="J214" t="str">
            <v>〃</v>
          </cell>
          <cell r="K214" t="str">
            <v>〃</v>
          </cell>
        </row>
        <row r="215">
          <cell r="A215">
            <v>214</v>
          </cell>
          <cell r="B215">
            <v>209</v>
          </cell>
          <cell r="C215" t="str">
            <v>ラバーストラップ</v>
          </cell>
          <cell r="D215" t="str">
            <v>EA628WA-12</v>
          </cell>
          <cell r="E215" t="str">
            <v>本</v>
          </cell>
          <cell r="F215">
            <v>1</v>
          </cell>
          <cell r="G215">
            <v>426</v>
          </cell>
          <cell r="H215">
            <v>426</v>
          </cell>
          <cell r="I215" t="str">
            <v>〃</v>
          </cell>
          <cell r="J215" t="str">
            <v>〃</v>
          </cell>
          <cell r="K215" t="str">
            <v>〃</v>
          </cell>
        </row>
        <row r="216">
          <cell r="A216">
            <v>215</v>
          </cell>
          <cell r="B216">
            <v>210</v>
          </cell>
          <cell r="C216" t="str">
            <v>ゴムバンド</v>
          </cell>
          <cell r="D216" t="str">
            <v xml:space="preserve">ED-RA100-2
</v>
          </cell>
          <cell r="E216" t="str">
            <v>巻</v>
          </cell>
          <cell r="F216">
            <v>1</v>
          </cell>
          <cell r="G216">
            <v>10125</v>
          </cell>
          <cell r="H216">
            <v>10125</v>
          </cell>
          <cell r="I216" t="str">
            <v>演習等参加費</v>
          </cell>
          <cell r="J216" t="str">
            <v>補給科</v>
          </cell>
          <cell r="K216" t="str">
            <v>補１２２</v>
          </cell>
        </row>
        <row r="217">
          <cell r="A217">
            <v>216</v>
          </cell>
          <cell r="C217" t="str">
            <v>小　　　　計</v>
          </cell>
          <cell r="H217">
            <v>445156</v>
          </cell>
        </row>
        <row r="218">
          <cell r="A218">
            <v>217</v>
          </cell>
          <cell r="B218">
            <v>211</v>
          </cell>
          <cell r="C218" t="str">
            <v>ゴムバンド用金具セット</v>
          </cell>
          <cell r="D218" t="str">
            <v xml:space="preserve">NO-250
</v>
          </cell>
          <cell r="E218" t="str">
            <v>袋</v>
          </cell>
          <cell r="F218">
            <v>10</v>
          </cell>
          <cell r="G218">
            <v>251</v>
          </cell>
          <cell r="H218">
            <v>2510</v>
          </cell>
          <cell r="I218" t="str">
            <v>演習等参加費</v>
          </cell>
          <cell r="J218" t="str">
            <v>補給科</v>
          </cell>
          <cell r="K218" t="str">
            <v>補１２２</v>
          </cell>
        </row>
        <row r="219">
          <cell r="A219">
            <v>218</v>
          </cell>
          <cell r="B219">
            <v>212</v>
          </cell>
          <cell r="C219" t="str">
            <v>布粘着テープ（黒）</v>
          </cell>
          <cell r="D219" t="str">
            <v xml:space="preserve">339000-BK-00-50×25
</v>
          </cell>
          <cell r="E219" t="str">
            <v>巻</v>
          </cell>
          <cell r="F219">
            <v>10</v>
          </cell>
          <cell r="G219">
            <v>461</v>
          </cell>
          <cell r="H219">
            <v>4610</v>
          </cell>
          <cell r="I219" t="str">
            <v>〃</v>
          </cell>
          <cell r="J219" t="str">
            <v>〃</v>
          </cell>
          <cell r="K219" t="str">
            <v>〃</v>
          </cell>
        </row>
        <row r="220">
          <cell r="A220">
            <v>219</v>
          </cell>
          <cell r="B220">
            <v>213</v>
          </cell>
          <cell r="C220" t="str">
            <v>ビニールテープ（白）</v>
          </cell>
          <cell r="D220" t="str">
            <v xml:space="preserve">117WHI 50×20
</v>
          </cell>
          <cell r="E220" t="str">
            <v>巻</v>
          </cell>
          <cell r="F220">
            <v>6</v>
          </cell>
          <cell r="G220">
            <v>405</v>
          </cell>
          <cell r="H220">
            <v>2430</v>
          </cell>
          <cell r="I220" t="str">
            <v>〃</v>
          </cell>
          <cell r="J220" t="str">
            <v>〃</v>
          </cell>
          <cell r="K220" t="str">
            <v>〃</v>
          </cell>
        </row>
        <row r="221">
          <cell r="A221">
            <v>220</v>
          </cell>
          <cell r="B221">
            <v>214</v>
          </cell>
          <cell r="C221" t="str">
            <v>手袋</v>
          </cell>
          <cell r="D221" t="str">
            <v>3201  Lｻｲｽﾞ</v>
          </cell>
          <cell r="E221" t="str">
            <v>双</v>
          </cell>
          <cell r="F221">
            <v>20</v>
          </cell>
          <cell r="G221">
            <v>1129</v>
          </cell>
          <cell r="H221">
            <v>22580</v>
          </cell>
          <cell r="I221" t="str">
            <v>〃</v>
          </cell>
          <cell r="J221" t="str">
            <v>〃</v>
          </cell>
          <cell r="K221" t="str">
            <v>〃</v>
          </cell>
        </row>
        <row r="222">
          <cell r="A222">
            <v>221</v>
          </cell>
          <cell r="B222">
            <v>215</v>
          </cell>
          <cell r="C222" t="str">
            <v>手袋</v>
          </cell>
          <cell r="D222" t="str">
            <v xml:space="preserve">JK-18   Lｻｲｽﾞ
</v>
          </cell>
          <cell r="E222" t="str">
            <v>双</v>
          </cell>
          <cell r="F222">
            <v>20</v>
          </cell>
          <cell r="G222">
            <v>1231</v>
          </cell>
          <cell r="H222">
            <v>24620</v>
          </cell>
          <cell r="I222" t="str">
            <v>〃</v>
          </cell>
          <cell r="J222" t="str">
            <v>〃</v>
          </cell>
          <cell r="K222" t="str">
            <v>〃</v>
          </cell>
        </row>
        <row r="223">
          <cell r="A223">
            <v>222</v>
          </cell>
          <cell r="B223">
            <v>216</v>
          </cell>
          <cell r="C223" t="str">
            <v>手袋</v>
          </cell>
          <cell r="D223" t="str">
            <v xml:space="preserve">27-607-9   Lｻｲｽﾞ
</v>
          </cell>
          <cell r="E223" t="str">
            <v>双</v>
          </cell>
          <cell r="F223">
            <v>12</v>
          </cell>
          <cell r="G223">
            <v>519</v>
          </cell>
          <cell r="H223">
            <v>6228</v>
          </cell>
          <cell r="I223" t="str">
            <v>〃</v>
          </cell>
          <cell r="J223" t="str">
            <v>〃</v>
          </cell>
          <cell r="K223" t="str">
            <v>〃</v>
          </cell>
        </row>
        <row r="224">
          <cell r="A224">
            <v>223</v>
          </cell>
          <cell r="B224">
            <v>217</v>
          </cell>
          <cell r="C224" t="str">
            <v>ＯＤグリーンシート</v>
          </cell>
          <cell r="D224" t="str">
            <v>TPOD5472</v>
          </cell>
          <cell r="E224" t="str">
            <v>枚</v>
          </cell>
          <cell r="F224">
            <v>5</v>
          </cell>
          <cell r="G224">
            <v>6750</v>
          </cell>
          <cell r="H224">
            <v>33750</v>
          </cell>
          <cell r="I224" t="str">
            <v>〃</v>
          </cell>
          <cell r="J224" t="str">
            <v>〃</v>
          </cell>
          <cell r="K224" t="str">
            <v>〃</v>
          </cell>
        </row>
        <row r="225">
          <cell r="A225">
            <v>224</v>
          </cell>
          <cell r="B225">
            <v>218</v>
          </cell>
          <cell r="C225" t="str">
            <v>ＰＰテープ（白）</v>
          </cell>
          <cell r="D225" t="str">
            <v>PP-100</v>
          </cell>
          <cell r="E225" t="str">
            <v>巻</v>
          </cell>
          <cell r="F225">
            <v>10</v>
          </cell>
          <cell r="G225">
            <v>949</v>
          </cell>
          <cell r="H225">
            <v>9490</v>
          </cell>
          <cell r="I225" t="str">
            <v>〃</v>
          </cell>
          <cell r="J225" t="str">
            <v>〃</v>
          </cell>
          <cell r="K225" t="str">
            <v>〃</v>
          </cell>
        </row>
        <row r="226">
          <cell r="A226">
            <v>225</v>
          </cell>
          <cell r="B226">
            <v>219</v>
          </cell>
          <cell r="C226" t="str">
            <v>ＰＰバンド
(手締用15.5㎜・ｽﾄｯﾊﾟｰ付)</v>
          </cell>
          <cell r="D226" t="str">
            <v>PP-100S</v>
          </cell>
          <cell r="E226" t="str">
            <v>巻</v>
          </cell>
          <cell r="F226">
            <v>5</v>
          </cell>
          <cell r="G226">
            <v>729</v>
          </cell>
          <cell r="H226">
            <v>3645</v>
          </cell>
          <cell r="I226" t="str">
            <v>〃</v>
          </cell>
          <cell r="J226" t="str">
            <v>〃</v>
          </cell>
          <cell r="K226" t="str">
            <v>〃</v>
          </cell>
        </row>
        <row r="227">
          <cell r="A227">
            <v>226</v>
          </cell>
          <cell r="B227">
            <v>220</v>
          </cell>
          <cell r="C227" t="str">
            <v>かすがい</v>
          </cell>
          <cell r="D227" t="str">
            <v>Φ9×150㎜
100本入り</v>
          </cell>
          <cell r="E227" t="str">
            <v>箱</v>
          </cell>
          <cell r="F227">
            <v>1</v>
          </cell>
          <cell r="G227">
            <v>4500</v>
          </cell>
          <cell r="H227">
            <v>4500</v>
          </cell>
          <cell r="I227" t="str">
            <v>演習等参加費</v>
          </cell>
          <cell r="J227" t="str">
            <v>補給科</v>
          </cell>
          <cell r="K227" t="str">
            <v>補１２４</v>
          </cell>
        </row>
        <row r="228">
          <cell r="A228">
            <v>227</v>
          </cell>
          <cell r="B228">
            <v>221</v>
          </cell>
          <cell r="C228" t="str">
            <v>OD色シート</v>
          </cell>
          <cell r="D228" t="str">
            <v>EA915BB-32</v>
          </cell>
          <cell r="E228" t="str">
            <v>枚</v>
          </cell>
          <cell r="F228">
            <v>25</v>
          </cell>
          <cell r="G228">
            <v>6965</v>
          </cell>
          <cell r="H228">
            <v>174125</v>
          </cell>
          <cell r="I228" t="str">
            <v>〃</v>
          </cell>
          <cell r="J228" t="str">
            <v>〃</v>
          </cell>
          <cell r="K228" t="str">
            <v>〃</v>
          </cell>
        </row>
        <row r="229">
          <cell r="A229">
            <v>228</v>
          </cell>
          <cell r="B229">
            <v>222</v>
          </cell>
          <cell r="C229" t="str">
            <v>OD色シート</v>
          </cell>
          <cell r="D229" t="str">
            <v>EA915BB-33</v>
          </cell>
          <cell r="E229" t="str">
            <v>枚</v>
          </cell>
          <cell r="F229">
            <v>9</v>
          </cell>
          <cell r="G229">
            <v>8788</v>
          </cell>
          <cell r="H229">
            <v>79092</v>
          </cell>
          <cell r="I229" t="str">
            <v>〃</v>
          </cell>
          <cell r="J229" t="str">
            <v>〃</v>
          </cell>
          <cell r="K229" t="str">
            <v>〃</v>
          </cell>
        </row>
        <row r="230">
          <cell r="A230">
            <v>229</v>
          </cell>
          <cell r="B230">
            <v>223</v>
          </cell>
          <cell r="C230" t="str">
            <v>OD色シート</v>
          </cell>
          <cell r="D230" t="str">
            <v>EA915BB-31</v>
          </cell>
          <cell r="E230" t="str">
            <v>枚</v>
          </cell>
          <cell r="F230">
            <v>10</v>
          </cell>
          <cell r="G230">
            <v>4942</v>
          </cell>
          <cell r="H230">
            <v>49420</v>
          </cell>
          <cell r="I230" t="str">
            <v>〃</v>
          </cell>
          <cell r="J230" t="str">
            <v>〃</v>
          </cell>
          <cell r="K230" t="str">
            <v>〃</v>
          </cell>
        </row>
        <row r="231">
          <cell r="A231">
            <v>230</v>
          </cell>
          <cell r="B231">
            <v>224</v>
          </cell>
          <cell r="C231" t="str">
            <v>迷彩色防水シート</v>
          </cell>
          <cell r="D231" t="str">
            <v>EA915BB-25</v>
          </cell>
          <cell r="E231" t="str">
            <v>枚</v>
          </cell>
          <cell r="F231">
            <v>5</v>
          </cell>
          <cell r="G231">
            <v>17766</v>
          </cell>
          <cell r="H231">
            <v>88830</v>
          </cell>
          <cell r="I231" t="str">
            <v>〃</v>
          </cell>
          <cell r="J231" t="str">
            <v>〃</v>
          </cell>
          <cell r="K231" t="str">
            <v>〃</v>
          </cell>
        </row>
        <row r="232">
          <cell r="A232">
            <v>231</v>
          </cell>
          <cell r="B232">
            <v>225</v>
          </cell>
          <cell r="C232" t="str">
            <v>ハンドソープ</v>
          </cell>
          <cell r="D232" t="str">
            <v>ＥＡ９２２Ｃ－２</v>
          </cell>
          <cell r="E232" t="str">
            <v>個</v>
          </cell>
          <cell r="F232">
            <v>1</v>
          </cell>
          <cell r="G232">
            <v>5040</v>
          </cell>
          <cell r="H232">
            <v>5040</v>
          </cell>
          <cell r="I232" t="str">
            <v>教育訓練演習費</v>
          </cell>
          <cell r="J232" t="str">
            <v>３０７施</v>
          </cell>
          <cell r="K232" t="str">
            <v>施２６</v>
          </cell>
        </row>
        <row r="233">
          <cell r="A233">
            <v>232</v>
          </cell>
          <cell r="B233">
            <v>226</v>
          </cell>
          <cell r="C233" t="str">
            <v>はしご兼用脚立</v>
          </cell>
          <cell r="D233" t="str">
            <v>ＥＡ９０３ＡＢ－１５</v>
          </cell>
          <cell r="E233" t="str">
            <v>台</v>
          </cell>
          <cell r="F233">
            <v>2</v>
          </cell>
          <cell r="G233">
            <v>10395</v>
          </cell>
          <cell r="H233">
            <v>20790</v>
          </cell>
          <cell r="I233" t="str">
            <v>〃</v>
          </cell>
          <cell r="J233" t="str">
            <v>〃</v>
          </cell>
          <cell r="K233" t="str">
            <v>〃</v>
          </cell>
        </row>
        <row r="234">
          <cell r="A234">
            <v>233</v>
          </cell>
          <cell r="B234">
            <v>227</v>
          </cell>
          <cell r="C234" t="str">
            <v>ＰＰロープ</v>
          </cell>
          <cell r="D234" t="str">
            <v xml:space="preserve">ＥＡ６２８ＰＲ－１５（ＯＤ色）
</v>
          </cell>
          <cell r="E234" t="str">
            <v>巻</v>
          </cell>
          <cell r="F234">
            <v>1</v>
          </cell>
          <cell r="G234">
            <v>10238</v>
          </cell>
          <cell r="H234">
            <v>10238</v>
          </cell>
          <cell r="I234" t="str">
            <v>〃</v>
          </cell>
          <cell r="J234" t="str">
            <v>〃</v>
          </cell>
          <cell r="K234" t="str">
            <v>〃</v>
          </cell>
        </row>
        <row r="235">
          <cell r="A235">
            <v>234</v>
          </cell>
          <cell r="B235">
            <v>228</v>
          </cell>
          <cell r="C235" t="str">
            <v>ヘルメット取付型防災面</v>
          </cell>
          <cell r="D235" t="str">
            <v>ＢＭ－ＨＣ</v>
          </cell>
          <cell r="E235" t="str">
            <v>個</v>
          </cell>
          <cell r="F235">
            <v>15</v>
          </cell>
          <cell r="G235">
            <v>2133</v>
          </cell>
          <cell r="H235">
            <v>31995</v>
          </cell>
          <cell r="I235" t="str">
            <v>〃</v>
          </cell>
          <cell r="J235" t="str">
            <v>〃</v>
          </cell>
          <cell r="K235" t="str">
            <v>〃</v>
          </cell>
        </row>
        <row r="236">
          <cell r="A236">
            <v>235</v>
          </cell>
          <cell r="B236">
            <v>229</v>
          </cell>
          <cell r="C236" t="str">
            <v>専用取付金具</v>
          </cell>
          <cell r="D236" t="str">
            <v>ＢＭ－ＴＫ</v>
          </cell>
          <cell r="E236" t="str">
            <v>セット</v>
          </cell>
          <cell r="F236">
            <v>15</v>
          </cell>
          <cell r="G236">
            <v>1026</v>
          </cell>
          <cell r="H236">
            <v>15390</v>
          </cell>
          <cell r="I236" t="str">
            <v>〃</v>
          </cell>
          <cell r="J236" t="str">
            <v>〃</v>
          </cell>
          <cell r="K236" t="str">
            <v>〃</v>
          </cell>
        </row>
        <row r="237">
          <cell r="A237">
            <v>236</v>
          </cell>
          <cell r="B237">
            <v>230</v>
          </cell>
          <cell r="C237" t="str">
            <v>鉄切板</v>
          </cell>
          <cell r="D237" t="str">
            <v>厚さ１２ｍｍ×１３００ｍｍ               ×１３００ｍｍ</v>
          </cell>
          <cell r="E237" t="str">
            <v>枚</v>
          </cell>
          <cell r="F237">
            <v>4</v>
          </cell>
          <cell r="G237">
            <v>21525</v>
          </cell>
          <cell r="H237">
            <v>86100</v>
          </cell>
          <cell r="I237" t="str">
            <v>〃</v>
          </cell>
          <cell r="J237" t="str">
            <v>〃</v>
          </cell>
          <cell r="K237" t="str">
            <v>〃</v>
          </cell>
        </row>
        <row r="238">
          <cell r="A238">
            <v>237</v>
          </cell>
          <cell r="B238">
            <v>231</v>
          </cell>
          <cell r="C238" t="str">
            <v>エコＵＶシート</v>
          </cell>
          <cell r="D238" t="str">
            <v>トラスコTUV4000GN5472 #4000</v>
          </cell>
          <cell r="E238" t="str">
            <v>枚</v>
          </cell>
          <cell r="F238">
            <v>20</v>
          </cell>
          <cell r="G238">
            <v>10500</v>
          </cell>
          <cell r="H238">
            <v>210000</v>
          </cell>
          <cell r="I238" t="str">
            <v>教育訓練演習費</v>
          </cell>
          <cell r="J238" t="str">
            <v>管理科</v>
          </cell>
          <cell r="K238" t="str">
            <v>管１１</v>
          </cell>
        </row>
        <row r="239">
          <cell r="A239">
            <v>238</v>
          </cell>
          <cell r="B239">
            <v>232</v>
          </cell>
          <cell r="C239" t="str">
            <v>フェンスウェイト</v>
          </cell>
          <cell r="D239" t="str">
            <v>サンコー(80520-01)                 302×254×132mm   16kg</v>
          </cell>
          <cell r="E239" t="str">
            <v>個</v>
          </cell>
          <cell r="F239">
            <v>72</v>
          </cell>
          <cell r="G239">
            <v>2625</v>
          </cell>
          <cell r="H239">
            <v>189000</v>
          </cell>
          <cell r="I239" t="str">
            <v>〃</v>
          </cell>
          <cell r="J239" t="str">
            <v>〃</v>
          </cell>
          <cell r="K239" t="str">
            <v>〃</v>
          </cell>
        </row>
        <row r="240">
          <cell r="A240">
            <v>239</v>
          </cell>
          <cell r="B240">
            <v>233</v>
          </cell>
          <cell r="C240" t="str">
            <v>土嚢</v>
          </cell>
          <cell r="D240" t="str">
            <v>48×62cm  10枚入り</v>
          </cell>
          <cell r="E240" t="str">
            <v>袋</v>
          </cell>
          <cell r="F240">
            <v>1</v>
          </cell>
          <cell r="G240">
            <v>525</v>
          </cell>
          <cell r="H240">
            <v>525</v>
          </cell>
          <cell r="I240" t="str">
            <v>〃</v>
          </cell>
          <cell r="J240" t="str">
            <v>〃</v>
          </cell>
          <cell r="K240" t="str">
            <v>〃</v>
          </cell>
        </row>
        <row r="241">
          <cell r="A241">
            <v>240</v>
          </cell>
          <cell r="B241">
            <v>234</v>
          </cell>
          <cell r="C241" t="str">
            <v>広口ポリ容器</v>
          </cell>
          <cell r="D241" t="str">
            <v>EA508AJ-6</v>
          </cell>
          <cell r="E241" t="str">
            <v>個</v>
          </cell>
          <cell r="F241">
            <v>54</v>
          </cell>
          <cell r="G241">
            <v>210</v>
          </cell>
          <cell r="H241">
            <v>11340</v>
          </cell>
          <cell r="I241" t="str">
            <v>教育訓練演習費</v>
          </cell>
          <cell r="J241" t="str">
            <v>管理科</v>
          </cell>
          <cell r="K241" t="str">
            <v>管１２</v>
          </cell>
        </row>
        <row r="242">
          <cell r="A242">
            <v>241</v>
          </cell>
          <cell r="B242">
            <v>235</v>
          </cell>
          <cell r="C242" t="str">
            <v>エコＵＶシート</v>
          </cell>
          <cell r="D242" t="str">
            <v>トラスコTUV4000GN5472 #4000</v>
          </cell>
          <cell r="E242" t="str">
            <v>枚</v>
          </cell>
          <cell r="F242">
            <v>3</v>
          </cell>
          <cell r="G242">
            <v>10500</v>
          </cell>
          <cell r="H242">
            <v>31500</v>
          </cell>
          <cell r="I242" t="str">
            <v>〃</v>
          </cell>
          <cell r="J242" t="str">
            <v>〃</v>
          </cell>
          <cell r="K242" t="str">
            <v>〃</v>
          </cell>
        </row>
        <row r="243">
          <cell r="A243">
            <v>242</v>
          </cell>
          <cell r="B243">
            <v>236</v>
          </cell>
          <cell r="C243" t="str">
            <v>ガスライター</v>
          </cell>
          <cell r="D243" t="str">
            <v>EA916WF-1</v>
          </cell>
          <cell r="E243" t="str">
            <v>本</v>
          </cell>
          <cell r="F243">
            <v>50</v>
          </cell>
          <cell r="G243">
            <v>403</v>
          </cell>
          <cell r="H243">
            <v>20150</v>
          </cell>
          <cell r="I243" t="str">
            <v>営舎維持費</v>
          </cell>
          <cell r="J243" t="str">
            <v>補給科</v>
          </cell>
          <cell r="K243" t="str">
            <v>補１２７</v>
          </cell>
        </row>
        <row r="244">
          <cell r="A244">
            <v>243</v>
          </cell>
          <cell r="B244">
            <v>237</v>
          </cell>
          <cell r="C244" t="str">
            <v>トイレ消臭剤</v>
          </cell>
          <cell r="D244" t="str">
            <v>1332-0014</v>
          </cell>
          <cell r="E244" t="str">
            <v>個</v>
          </cell>
          <cell r="F244">
            <v>50</v>
          </cell>
          <cell r="G244">
            <v>319</v>
          </cell>
          <cell r="H244">
            <v>15950</v>
          </cell>
          <cell r="I244" t="str">
            <v>〃</v>
          </cell>
          <cell r="J244" t="str">
            <v>〃</v>
          </cell>
          <cell r="K244" t="str">
            <v>〃</v>
          </cell>
        </row>
        <row r="245">
          <cell r="A245">
            <v>244</v>
          </cell>
          <cell r="B245">
            <v>238</v>
          </cell>
          <cell r="C245" t="str">
            <v>パイプ洗浄剤</v>
          </cell>
          <cell r="D245" t="str">
            <v>1332-0013</v>
          </cell>
          <cell r="E245" t="str">
            <v>個</v>
          </cell>
          <cell r="F245">
            <v>60</v>
          </cell>
          <cell r="G245">
            <v>264</v>
          </cell>
          <cell r="H245">
            <v>15840</v>
          </cell>
          <cell r="I245" t="str">
            <v>〃</v>
          </cell>
          <cell r="J245" t="str">
            <v>〃</v>
          </cell>
          <cell r="K245" t="str">
            <v>〃</v>
          </cell>
        </row>
        <row r="246">
          <cell r="A246">
            <v>245</v>
          </cell>
          <cell r="B246">
            <v>239</v>
          </cell>
          <cell r="C246" t="str">
            <v>トイレ洗浄中</v>
          </cell>
          <cell r="D246" t="str">
            <v>1332-0002</v>
          </cell>
          <cell r="E246" t="str">
            <v>個</v>
          </cell>
          <cell r="F246">
            <v>30</v>
          </cell>
          <cell r="G246">
            <v>265</v>
          </cell>
          <cell r="H246">
            <v>7950</v>
          </cell>
          <cell r="I246" t="str">
            <v>〃</v>
          </cell>
          <cell r="J246" t="str">
            <v>〃</v>
          </cell>
          <cell r="K246" t="str">
            <v>〃</v>
          </cell>
        </row>
        <row r="247">
          <cell r="A247">
            <v>246</v>
          </cell>
          <cell r="B247">
            <v>240</v>
          </cell>
          <cell r="C247" t="str">
            <v>トイレ洗浄剤</v>
          </cell>
          <cell r="D247" t="str">
            <v>1332-0005</v>
          </cell>
          <cell r="E247" t="str">
            <v>個</v>
          </cell>
          <cell r="F247">
            <v>80</v>
          </cell>
          <cell r="G247">
            <v>319</v>
          </cell>
          <cell r="H247">
            <v>25520</v>
          </cell>
          <cell r="I247" t="str">
            <v>〃</v>
          </cell>
          <cell r="J247" t="str">
            <v>〃</v>
          </cell>
          <cell r="K247" t="str">
            <v>〃</v>
          </cell>
        </row>
        <row r="248">
          <cell r="A248">
            <v>247</v>
          </cell>
          <cell r="B248">
            <v>241</v>
          </cell>
          <cell r="C248" t="str">
            <v>トイレマジックリン</v>
          </cell>
          <cell r="D248" t="str">
            <v>1017-0008</v>
          </cell>
          <cell r="E248" t="str">
            <v>本</v>
          </cell>
          <cell r="F248">
            <v>20</v>
          </cell>
          <cell r="G248">
            <v>294</v>
          </cell>
          <cell r="H248">
            <v>5880</v>
          </cell>
          <cell r="I248" t="str">
            <v>〃</v>
          </cell>
          <cell r="J248" t="str">
            <v>〃</v>
          </cell>
          <cell r="K248" t="str">
            <v>〃</v>
          </cell>
        </row>
        <row r="249">
          <cell r="A249">
            <v>248</v>
          </cell>
          <cell r="B249">
            <v>242</v>
          </cell>
          <cell r="C249" t="str">
            <v>トイレマジックリン</v>
          </cell>
          <cell r="D249" t="str">
            <v>1017-0025</v>
          </cell>
          <cell r="E249" t="str">
            <v>本</v>
          </cell>
          <cell r="F249">
            <v>50</v>
          </cell>
          <cell r="G249">
            <v>168</v>
          </cell>
          <cell r="H249">
            <v>8400</v>
          </cell>
          <cell r="I249" t="str">
            <v>〃</v>
          </cell>
          <cell r="J249" t="str">
            <v>〃</v>
          </cell>
          <cell r="K249" t="str">
            <v>〃</v>
          </cell>
        </row>
        <row r="250">
          <cell r="A250">
            <v>249</v>
          </cell>
          <cell r="B250">
            <v>243</v>
          </cell>
          <cell r="C250" t="str">
            <v>マスキングテープ</v>
          </cell>
          <cell r="D250" t="str">
            <v>EA944NV-18(７巻入)</v>
          </cell>
          <cell r="E250" t="str">
            <v>個</v>
          </cell>
          <cell r="F250">
            <v>351</v>
          </cell>
          <cell r="G250">
            <v>722</v>
          </cell>
          <cell r="H250">
            <v>253422</v>
          </cell>
          <cell r="I250" t="str">
            <v>〃</v>
          </cell>
          <cell r="J250" t="str">
            <v>〃</v>
          </cell>
          <cell r="K250" t="str">
            <v>〃</v>
          </cell>
        </row>
        <row r="251">
          <cell r="A251">
            <v>250</v>
          </cell>
          <cell r="B251">
            <v>244</v>
          </cell>
          <cell r="C251" t="str">
            <v>灯油ポンプ</v>
          </cell>
          <cell r="D251" t="str">
            <v>EA990K-6A（５本組）</v>
          </cell>
          <cell r="E251" t="str">
            <v>個</v>
          </cell>
          <cell r="F251">
            <v>2</v>
          </cell>
          <cell r="G251">
            <v>1528</v>
          </cell>
          <cell r="H251">
            <v>3056</v>
          </cell>
          <cell r="I251" t="str">
            <v>〃</v>
          </cell>
          <cell r="J251" t="str">
            <v>〃</v>
          </cell>
          <cell r="K251" t="str">
            <v>〃</v>
          </cell>
        </row>
        <row r="252">
          <cell r="A252">
            <v>251</v>
          </cell>
          <cell r="B252">
            <v>245</v>
          </cell>
          <cell r="C252" t="str">
            <v>消臭剤</v>
          </cell>
          <cell r="D252" t="str">
            <v>EA939AC-6</v>
          </cell>
          <cell r="E252" t="str">
            <v>個</v>
          </cell>
          <cell r="F252">
            <v>4</v>
          </cell>
          <cell r="G252">
            <v>823</v>
          </cell>
          <cell r="H252">
            <v>3292</v>
          </cell>
          <cell r="I252" t="str">
            <v>〃</v>
          </cell>
          <cell r="J252" t="str">
            <v>〃</v>
          </cell>
          <cell r="K252" t="str">
            <v>〃</v>
          </cell>
        </row>
        <row r="253">
          <cell r="A253">
            <v>252</v>
          </cell>
          <cell r="C253" t="str">
            <v>小　　　　計</v>
          </cell>
          <cell r="H253">
            <v>1477208</v>
          </cell>
        </row>
        <row r="254">
          <cell r="A254">
            <v>253</v>
          </cell>
          <cell r="B254">
            <v>246</v>
          </cell>
          <cell r="C254" t="str">
            <v>水性スプレー（白）</v>
          </cell>
          <cell r="D254" t="str">
            <v>EA942CE-1</v>
          </cell>
          <cell r="E254" t="str">
            <v>本</v>
          </cell>
          <cell r="F254">
            <v>50</v>
          </cell>
          <cell r="G254">
            <v>697</v>
          </cell>
          <cell r="H254">
            <v>34850</v>
          </cell>
          <cell r="I254" t="str">
            <v>雑油購入費</v>
          </cell>
          <cell r="J254" t="str">
            <v>補給科</v>
          </cell>
          <cell r="K254" t="str">
            <v>補１２９</v>
          </cell>
        </row>
        <row r="255">
          <cell r="A255">
            <v>254</v>
          </cell>
          <cell r="B255">
            <v>247</v>
          </cell>
          <cell r="C255" t="str">
            <v>水性スプレー（黒）</v>
          </cell>
          <cell r="D255" t="str">
            <v>EA942CE-3</v>
          </cell>
          <cell r="E255" t="str">
            <v>本</v>
          </cell>
          <cell r="F255">
            <v>40</v>
          </cell>
          <cell r="G255">
            <v>697</v>
          </cell>
          <cell r="H255">
            <v>27880</v>
          </cell>
          <cell r="I255" t="str">
            <v>〃</v>
          </cell>
          <cell r="J255" t="str">
            <v>〃</v>
          </cell>
          <cell r="K255" t="str">
            <v>〃</v>
          </cell>
        </row>
        <row r="256">
          <cell r="A256">
            <v>255</v>
          </cell>
          <cell r="B256">
            <v>248</v>
          </cell>
          <cell r="C256" t="str">
            <v>水性スプレー（赤）</v>
          </cell>
          <cell r="D256" t="str">
            <v>EA942CE-4</v>
          </cell>
          <cell r="E256" t="str">
            <v>本</v>
          </cell>
          <cell r="F256">
            <v>16</v>
          </cell>
          <cell r="G256">
            <v>697</v>
          </cell>
          <cell r="H256">
            <v>11152</v>
          </cell>
          <cell r="I256" t="str">
            <v>〃</v>
          </cell>
          <cell r="J256" t="str">
            <v>〃</v>
          </cell>
          <cell r="K256" t="str">
            <v>〃</v>
          </cell>
        </row>
        <row r="257">
          <cell r="A257">
            <v>256</v>
          </cell>
          <cell r="B257">
            <v>249</v>
          </cell>
          <cell r="C257" t="str">
            <v>水性スプレー（黄）</v>
          </cell>
          <cell r="D257" t="str">
            <v>EA942CE-5</v>
          </cell>
          <cell r="E257" t="str">
            <v>本</v>
          </cell>
          <cell r="F257">
            <v>9</v>
          </cell>
          <cell r="G257">
            <v>697</v>
          </cell>
          <cell r="H257">
            <v>6273</v>
          </cell>
          <cell r="I257" t="str">
            <v>〃</v>
          </cell>
          <cell r="J257" t="str">
            <v>〃</v>
          </cell>
          <cell r="K257" t="str">
            <v>〃</v>
          </cell>
        </row>
        <row r="258">
          <cell r="A258">
            <v>257</v>
          </cell>
          <cell r="B258">
            <v>250</v>
          </cell>
          <cell r="C258" t="str">
            <v>ラッカースプレー（白）</v>
          </cell>
          <cell r="D258" t="str">
            <v>EA942EM-1</v>
          </cell>
          <cell r="E258" t="str">
            <v>本</v>
          </cell>
          <cell r="F258">
            <v>20</v>
          </cell>
          <cell r="G258">
            <v>470</v>
          </cell>
          <cell r="H258">
            <v>9400</v>
          </cell>
          <cell r="I258" t="str">
            <v>〃</v>
          </cell>
          <cell r="J258" t="str">
            <v>〃</v>
          </cell>
          <cell r="K258" t="str">
            <v>〃</v>
          </cell>
        </row>
        <row r="259">
          <cell r="A259">
            <v>258</v>
          </cell>
          <cell r="B259">
            <v>251</v>
          </cell>
          <cell r="C259" t="str">
            <v>ラッカースプレー（黒）</v>
          </cell>
          <cell r="D259" t="str">
            <v>EA942EM-3</v>
          </cell>
          <cell r="E259" t="str">
            <v>本</v>
          </cell>
          <cell r="F259">
            <v>20</v>
          </cell>
          <cell r="G259">
            <v>470</v>
          </cell>
          <cell r="H259">
            <v>9400</v>
          </cell>
          <cell r="I259" t="str">
            <v>〃</v>
          </cell>
          <cell r="J259" t="str">
            <v>〃</v>
          </cell>
          <cell r="K259" t="str">
            <v>〃</v>
          </cell>
        </row>
        <row r="260">
          <cell r="A260">
            <v>259</v>
          </cell>
          <cell r="B260">
            <v>252</v>
          </cell>
          <cell r="C260" t="str">
            <v>ラッカースプレー（赤）</v>
          </cell>
          <cell r="D260" t="str">
            <v>EA942EM-5</v>
          </cell>
          <cell r="E260" t="str">
            <v>本</v>
          </cell>
          <cell r="F260">
            <v>10</v>
          </cell>
          <cell r="G260">
            <v>470</v>
          </cell>
          <cell r="H260">
            <v>4700</v>
          </cell>
          <cell r="I260" t="str">
            <v>〃</v>
          </cell>
          <cell r="J260" t="str">
            <v>〃</v>
          </cell>
          <cell r="K260" t="str">
            <v>〃</v>
          </cell>
        </row>
        <row r="261">
          <cell r="A261">
            <v>260</v>
          </cell>
          <cell r="B261">
            <v>253</v>
          </cell>
          <cell r="C261" t="str">
            <v>ラッカースプレー（青）</v>
          </cell>
          <cell r="D261" t="str">
            <v>EA942EM-7</v>
          </cell>
          <cell r="E261" t="str">
            <v>本</v>
          </cell>
          <cell r="F261">
            <v>10</v>
          </cell>
          <cell r="G261">
            <v>470</v>
          </cell>
          <cell r="H261">
            <v>4700</v>
          </cell>
          <cell r="I261" t="str">
            <v>〃</v>
          </cell>
          <cell r="J261" t="str">
            <v>〃</v>
          </cell>
          <cell r="K261" t="str">
            <v>〃</v>
          </cell>
        </row>
        <row r="262">
          <cell r="A262">
            <v>261</v>
          </cell>
          <cell r="B262">
            <v>254</v>
          </cell>
          <cell r="C262" t="str">
            <v>ラッカースプレー（黄）</v>
          </cell>
          <cell r="D262" t="str">
            <v>EA942EM-9</v>
          </cell>
          <cell r="E262" t="str">
            <v>本</v>
          </cell>
          <cell r="F262">
            <v>20</v>
          </cell>
          <cell r="G262">
            <v>470</v>
          </cell>
          <cell r="H262">
            <v>9400</v>
          </cell>
          <cell r="I262" t="str">
            <v>〃</v>
          </cell>
          <cell r="J262" t="str">
            <v>〃</v>
          </cell>
          <cell r="K262" t="str">
            <v>〃</v>
          </cell>
        </row>
        <row r="263">
          <cell r="A263">
            <v>262</v>
          </cell>
          <cell r="B263">
            <v>255</v>
          </cell>
          <cell r="C263" t="str">
            <v>エナメルスプレー（白）</v>
          </cell>
          <cell r="D263" t="str">
            <v>EA942EM-21</v>
          </cell>
          <cell r="E263" t="str">
            <v>本</v>
          </cell>
          <cell r="F263">
            <v>45</v>
          </cell>
          <cell r="G263">
            <v>730</v>
          </cell>
          <cell r="H263">
            <v>32850</v>
          </cell>
          <cell r="I263" t="str">
            <v>〃</v>
          </cell>
          <cell r="J263" t="str">
            <v>〃</v>
          </cell>
          <cell r="K263" t="str">
            <v>〃</v>
          </cell>
        </row>
        <row r="264">
          <cell r="A264">
            <v>263</v>
          </cell>
          <cell r="B264">
            <v>256</v>
          </cell>
          <cell r="C264" t="str">
            <v>エナメルスプレー（黒）</v>
          </cell>
          <cell r="D264" t="str">
            <v>EA942EM-23</v>
          </cell>
          <cell r="E264" t="str">
            <v>本</v>
          </cell>
          <cell r="F264">
            <v>50</v>
          </cell>
          <cell r="G264">
            <v>730</v>
          </cell>
          <cell r="H264">
            <v>36500</v>
          </cell>
          <cell r="I264" t="str">
            <v>〃</v>
          </cell>
          <cell r="J264" t="str">
            <v>〃</v>
          </cell>
          <cell r="K264" t="str">
            <v>〃</v>
          </cell>
        </row>
        <row r="265">
          <cell r="A265">
            <v>264</v>
          </cell>
          <cell r="B265">
            <v>257</v>
          </cell>
          <cell r="C265" t="str">
            <v>エナメルスプレー（赤）</v>
          </cell>
          <cell r="D265" t="str">
            <v>EA942EM-25</v>
          </cell>
          <cell r="E265" t="str">
            <v>本</v>
          </cell>
          <cell r="F265">
            <v>25</v>
          </cell>
          <cell r="G265">
            <v>730</v>
          </cell>
          <cell r="H265">
            <v>18250</v>
          </cell>
          <cell r="I265" t="str">
            <v>〃</v>
          </cell>
          <cell r="J265" t="str">
            <v>〃</v>
          </cell>
          <cell r="K265" t="str">
            <v>〃</v>
          </cell>
        </row>
        <row r="266">
          <cell r="A266">
            <v>265</v>
          </cell>
          <cell r="B266">
            <v>258</v>
          </cell>
          <cell r="C266" t="str">
            <v>エナメルスプレー（青）</v>
          </cell>
          <cell r="D266" t="str">
            <v>EA942EM-26</v>
          </cell>
          <cell r="E266" t="str">
            <v>本</v>
          </cell>
          <cell r="F266">
            <v>5</v>
          </cell>
          <cell r="G266">
            <v>730</v>
          </cell>
          <cell r="H266">
            <v>3650</v>
          </cell>
          <cell r="I266" t="str">
            <v>〃</v>
          </cell>
          <cell r="J266" t="str">
            <v>〃</v>
          </cell>
          <cell r="K266" t="str">
            <v>〃</v>
          </cell>
        </row>
        <row r="267">
          <cell r="A267">
            <v>266</v>
          </cell>
          <cell r="B267">
            <v>259</v>
          </cell>
          <cell r="C267" t="str">
            <v>エナメルスプレー（黄）</v>
          </cell>
          <cell r="D267" t="str">
            <v>EA942EM-28</v>
          </cell>
          <cell r="E267" t="str">
            <v>本</v>
          </cell>
          <cell r="F267">
            <v>30</v>
          </cell>
          <cell r="G267">
            <v>730</v>
          </cell>
          <cell r="H267">
            <v>21900</v>
          </cell>
          <cell r="I267" t="str">
            <v>〃</v>
          </cell>
          <cell r="J267" t="str">
            <v>〃</v>
          </cell>
          <cell r="K267" t="str">
            <v>〃</v>
          </cell>
        </row>
        <row r="268">
          <cell r="A268">
            <v>267</v>
          </cell>
          <cell r="B268">
            <v>260</v>
          </cell>
          <cell r="C268" t="str">
            <v>エナメルスプレー（緑）</v>
          </cell>
          <cell r="D268" t="str">
            <v>EA942EM-31</v>
          </cell>
          <cell r="E268" t="str">
            <v>本</v>
          </cell>
          <cell r="F268">
            <v>10</v>
          </cell>
          <cell r="G268">
            <v>730</v>
          </cell>
          <cell r="H268">
            <v>7300</v>
          </cell>
          <cell r="I268" t="str">
            <v>〃</v>
          </cell>
          <cell r="J268" t="str">
            <v>〃</v>
          </cell>
          <cell r="K268" t="str">
            <v>〃</v>
          </cell>
        </row>
        <row r="269">
          <cell r="A269">
            <v>268</v>
          </cell>
          <cell r="B269">
            <v>261</v>
          </cell>
          <cell r="C269" t="str">
            <v>エナメルスプレー（ＯＤ）</v>
          </cell>
          <cell r="D269" t="str">
            <v>EA942EM-33</v>
          </cell>
          <cell r="E269" t="str">
            <v>本</v>
          </cell>
          <cell r="F269">
            <v>120</v>
          </cell>
          <cell r="G269">
            <v>730</v>
          </cell>
          <cell r="H269">
            <v>87600</v>
          </cell>
          <cell r="I269" t="str">
            <v>〃</v>
          </cell>
          <cell r="J269" t="str">
            <v>〃</v>
          </cell>
          <cell r="K269" t="str">
            <v>〃</v>
          </cell>
        </row>
        <row r="270">
          <cell r="A270">
            <v>269</v>
          </cell>
          <cell r="B270">
            <v>262</v>
          </cell>
          <cell r="C270" t="str">
            <v>シリコングリススプレー</v>
          </cell>
          <cell r="D270" t="str">
            <v>EA920DB-6</v>
          </cell>
          <cell r="E270" t="str">
            <v>本</v>
          </cell>
          <cell r="F270">
            <v>3</v>
          </cell>
          <cell r="G270">
            <v>2478</v>
          </cell>
          <cell r="H270">
            <v>7434</v>
          </cell>
          <cell r="I270" t="str">
            <v>〃</v>
          </cell>
          <cell r="J270" t="str">
            <v>〃</v>
          </cell>
          <cell r="K270" t="str">
            <v>〃</v>
          </cell>
        </row>
        <row r="271">
          <cell r="A271">
            <v>270</v>
          </cell>
          <cell r="B271">
            <v>263</v>
          </cell>
          <cell r="C271" t="str">
            <v>パーツクリーナー</v>
          </cell>
          <cell r="D271" t="str">
            <v>EA920BA-1</v>
          </cell>
          <cell r="E271" t="str">
            <v>本</v>
          </cell>
          <cell r="F271">
            <v>280</v>
          </cell>
          <cell r="G271">
            <v>478</v>
          </cell>
          <cell r="H271">
            <v>133840</v>
          </cell>
          <cell r="I271" t="str">
            <v>〃</v>
          </cell>
          <cell r="J271" t="str">
            <v>〃</v>
          </cell>
          <cell r="K271" t="str">
            <v>〃</v>
          </cell>
        </row>
        <row r="272">
          <cell r="A272">
            <v>271</v>
          </cell>
          <cell r="B272">
            <v>264</v>
          </cell>
          <cell r="C272" t="str">
            <v>潤滑防錆剤</v>
          </cell>
          <cell r="D272" t="str">
            <v>EA920A-20A(２０本入)</v>
          </cell>
          <cell r="E272" t="str">
            <v>箱</v>
          </cell>
          <cell r="F272">
            <v>3</v>
          </cell>
          <cell r="G272">
            <v>1008</v>
          </cell>
          <cell r="H272">
            <v>3024</v>
          </cell>
          <cell r="I272" t="str">
            <v>〃</v>
          </cell>
          <cell r="J272" t="str">
            <v>〃</v>
          </cell>
          <cell r="K272" t="str">
            <v>〃</v>
          </cell>
        </row>
        <row r="273">
          <cell r="A273">
            <v>272</v>
          </cell>
          <cell r="B273">
            <v>265</v>
          </cell>
          <cell r="C273" t="str">
            <v>エンジンクリーナ</v>
          </cell>
          <cell r="D273" t="str">
            <v>EA922AB-49</v>
          </cell>
          <cell r="E273" t="str">
            <v>本</v>
          </cell>
          <cell r="F273">
            <v>18</v>
          </cell>
          <cell r="G273">
            <v>840</v>
          </cell>
          <cell r="H273">
            <v>15120</v>
          </cell>
          <cell r="I273" t="str">
            <v>〃</v>
          </cell>
          <cell r="J273" t="str">
            <v>〃</v>
          </cell>
          <cell r="K273" t="str">
            <v>〃</v>
          </cell>
        </row>
        <row r="274">
          <cell r="A274">
            <v>273</v>
          </cell>
          <cell r="B274">
            <v>266</v>
          </cell>
          <cell r="C274" t="str">
            <v>キャブ洗浄剤</v>
          </cell>
          <cell r="D274" t="str">
            <v>EA922AB-50</v>
          </cell>
          <cell r="E274" t="str">
            <v>本</v>
          </cell>
          <cell r="F274">
            <v>6</v>
          </cell>
          <cell r="G274">
            <v>957</v>
          </cell>
          <cell r="H274">
            <v>5742</v>
          </cell>
          <cell r="I274" t="str">
            <v>〃</v>
          </cell>
          <cell r="J274" t="str">
            <v>〃</v>
          </cell>
          <cell r="K274" t="str">
            <v>〃</v>
          </cell>
        </row>
        <row r="275">
          <cell r="A275">
            <v>128</v>
          </cell>
          <cell r="B275">
            <v>267</v>
          </cell>
          <cell r="C275" t="str">
            <v>耐熱スプレー（黒）</v>
          </cell>
          <cell r="D275" t="str">
            <v>EA942EM-71</v>
          </cell>
          <cell r="E275" t="str">
            <v>本</v>
          </cell>
          <cell r="F275">
            <v>3</v>
          </cell>
          <cell r="G275">
            <v>1201</v>
          </cell>
          <cell r="H275">
            <v>3603</v>
          </cell>
          <cell r="I275" t="str">
            <v>〃</v>
          </cell>
          <cell r="J275" t="str">
            <v>〃</v>
          </cell>
          <cell r="K275" t="str">
            <v>〃</v>
          </cell>
        </row>
        <row r="276">
          <cell r="A276">
            <v>129</v>
          </cell>
          <cell r="B276">
            <v>268</v>
          </cell>
          <cell r="C276" t="str">
            <v>耐熱スプレー（銀）</v>
          </cell>
          <cell r="D276" t="str">
            <v>EA942EM-72</v>
          </cell>
          <cell r="E276" t="str">
            <v>本</v>
          </cell>
          <cell r="F276">
            <v>13</v>
          </cell>
          <cell r="G276">
            <v>1201</v>
          </cell>
          <cell r="H276">
            <v>15613</v>
          </cell>
          <cell r="I276" t="str">
            <v>〃</v>
          </cell>
          <cell r="J276" t="str">
            <v>〃</v>
          </cell>
          <cell r="K276" t="str">
            <v>〃</v>
          </cell>
        </row>
        <row r="277">
          <cell r="A277">
            <v>130</v>
          </cell>
          <cell r="B277">
            <v>269</v>
          </cell>
          <cell r="C277" t="str">
            <v>シャーシブラック</v>
          </cell>
          <cell r="D277" t="str">
            <v>EA942BB</v>
          </cell>
          <cell r="E277" t="str">
            <v>本</v>
          </cell>
          <cell r="F277">
            <v>23</v>
          </cell>
          <cell r="G277">
            <v>663</v>
          </cell>
          <cell r="H277">
            <v>15249</v>
          </cell>
          <cell r="I277" t="str">
            <v>〃</v>
          </cell>
          <cell r="J277" t="str">
            <v>〃</v>
          </cell>
          <cell r="K277" t="str">
            <v>〃</v>
          </cell>
        </row>
        <row r="278">
          <cell r="A278">
            <v>131</v>
          </cell>
          <cell r="B278">
            <v>270</v>
          </cell>
          <cell r="C278" t="str">
            <v>耐熱塗料（銀）</v>
          </cell>
          <cell r="D278" t="str">
            <v>4L</v>
          </cell>
          <cell r="E278" t="str">
            <v>缶</v>
          </cell>
          <cell r="F278">
            <v>7</v>
          </cell>
          <cell r="G278">
            <v>7352</v>
          </cell>
          <cell r="H278">
            <v>51464</v>
          </cell>
          <cell r="I278" t="str">
            <v>〃</v>
          </cell>
          <cell r="J278" t="str">
            <v>〃</v>
          </cell>
          <cell r="K278" t="str">
            <v>〃</v>
          </cell>
        </row>
        <row r="279">
          <cell r="A279">
            <v>132</v>
          </cell>
          <cell r="B279">
            <v>271</v>
          </cell>
          <cell r="C279" t="str">
            <v>カートリッジグリス</v>
          </cell>
          <cell r="D279" t="str">
            <v>MMG-400CG（20本入）</v>
          </cell>
          <cell r="E279" t="str">
            <v>箱</v>
          </cell>
          <cell r="F279">
            <v>14</v>
          </cell>
          <cell r="G279">
            <v>4999</v>
          </cell>
          <cell r="H279">
            <v>69986</v>
          </cell>
          <cell r="I279" t="str">
            <v>〃</v>
          </cell>
          <cell r="J279" t="str">
            <v>〃</v>
          </cell>
          <cell r="K279" t="str">
            <v>〃</v>
          </cell>
        </row>
        <row r="280">
          <cell r="A280">
            <v>133</v>
          </cell>
          <cell r="B280">
            <v>272</v>
          </cell>
          <cell r="C280" t="str">
            <v>表示板</v>
          </cell>
          <cell r="D280" t="str">
            <v>865-681GY</v>
          </cell>
          <cell r="E280" t="str">
            <v>個</v>
          </cell>
          <cell r="F280">
            <v>5</v>
          </cell>
          <cell r="G280">
            <v>18060</v>
          </cell>
          <cell r="H280">
            <v>90300</v>
          </cell>
          <cell r="I280" t="str">
            <v>雑運営費</v>
          </cell>
          <cell r="J280" t="str">
            <v>補給科</v>
          </cell>
          <cell r="K280" t="str">
            <v>補１２８</v>
          </cell>
        </row>
        <row r="281">
          <cell r="A281">
            <v>134</v>
          </cell>
          <cell r="B281">
            <v>273</v>
          </cell>
          <cell r="C281" t="str">
            <v>パイプレンチ</v>
          </cell>
          <cell r="D281" t="str">
            <v>EA546BD-350</v>
          </cell>
          <cell r="E281" t="str">
            <v>本</v>
          </cell>
          <cell r="F281">
            <v>2</v>
          </cell>
          <cell r="G281">
            <v>4445</v>
          </cell>
          <cell r="H281">
            <v>8890</v>
          </cell>
          <cell r="I281" t="str">
            <v>〃</v>
          </cell>
          <cell r="J281" t="str">
            <v>〃</v>
          </cell>
          <cell r="K281" t="str">
            <v>〃</v>
          </cell>
        </row>
        <row r="282">
          <cell r="A282">
            <v>135</v>
          </cell>
          <cell r="B282">
            <v>274</v>
          </cell>
          <cell r="C282" t="str">
            <v>ドラム缶バルブ</v>
          </cell>
          <cell r="D282" t="str">
            <v>EA991JL-11</v>
          </cell>
          <cell r="E282" t="str">
            <v>個</v>
          </cell>
          <cell r="F282">
            <v>2</v>
          </cell>
          <cell r="G282">
            <v>6955</v>
          </cell>
          <cell r="H282">
            <v>13910</v>
          </cell>
          <cell r="I282" t="str">
            <v>〃</v>
          </cell>
          <cell r="J282" t="str">
            <v>〃</v>
          </cell>
          <cell r="K282" t="str">
            <v>〃</v>
          </cell>
        </row>
        <row r="283">
          <cell r="A283">
            <v>136</v>
          </cell>
          <cell r="B283">
            <v>275</v>
          </cell>
          <cell r="C283" t="str">
            <v>ドラム缶バルブホース</v>
          </cell>
          <cell r="D283" t="str">
            <v>EA991JL-1</v>
          </cell>
          <cell r="E283" t="str">
            <v>個</v>
          </cell>
          <cell r="F283">
            <v>2</v>
          </cell>
          <cell r="G283">
            <v>4888</v>
          </cell>
          <cell r="H283">
            <v>9776</v>
          </cell>
          <cell r="I283" t="str">
            <v>〃</v>
          </cell>
          <cell r="J283" t="str">
            <v>〃</v>
          </cell>
          <cell r="K283" t="str">
            <v>〃</v>
          </cell>
        </row>
        <row r="284">
          <cell r="A284">
            <v>137</v>
          </cell>
          <cell r="B284">
            <v>276</v>
          </cell>
          <cell r="C284" t="str">
            <v>シリンダー錠</v>
          </cell>
          <cell r="D284" t="str">
            <v>EA983TC-66</v>
          </cell>
          <cell r="E284" t="str">
            <v>個</v>
          </cell>
          <cell r="F284">
            <v>2</v>
          </cell>
          <cell r="G284">
            <v>4352</v>
          </cell>
          <cell r="H284">
            <v>8704</v>
          </cell>
          <cell r="I284" t="str">
            <v>〃</v>
          </cell>
          <cell r="J284" t="str">
            <v>〃</v>
          </cell>
          <cell r="K284" t="str">
            <v>〃</v>
          </cell>
        </row>
        <row r="285">
          <cell r="A285">
            <v>138</v>
          </cell>
          <cell r="B285">
            <v>277</v>
          </cell>
          <cell r="C285" t="str">
            <v>アクリル樹脂版</v>
          </cell>
          <cell r="D285" t="str">
            <v>３×１０００×２０００（白）</v>
          </cell>
          <cell r="E285" t="str">
            <v>枚</v>
          </cell>
          <cell r="F285">
            <v>3</v>
          </cell>
          <cell r="G285">
            <v>4855</v>
          </cell>
          <cell r="H285">
            <v>14565</v>
          </cell>
          <cell r="I285" t="str">
            <v>〃</v>
          </cell>
          <cell r="J285" t="str">
            <v>〃</v>
          </cell>
          <cell r="K285" t="str">
            <v>〃</v>
          </cell>
        </row>
        <row r="286">
          <cell r="A286">
            <v>139</v>
          </cell>
          <cell r="B286">
            <v>278</v>
          </cell>
          <cell r="C286" t="str">
            <v>油吸着マット</v>
          </cell>
          <cell r="D286" t="str">
            <v>MAT242A</v>
          </cell>
          <cell r="E286" t="str">
            <v>箱</v>
          </cell>
          <cell r="F286">
            <v>10</v>
          </cell>
          <cell r="G286">
            <v>10752</v>
          </cell>
          <cell r="H286">
            <v>107520</v>
          </cell>
          <cell r="I286" t="str">
            <v>〃</v>
          </cell>
          <cell r="J286" t="str">
            <v>〃</v>
          </cell>
          <cell r="K286" t="str">
            <v>〃</v>
          </cell>
        </row>
        <row r="287">
          <cell r="A287">
            <v>140</v>
          </cell>
          <cell r="B287">
            <v>279</v>
          </cell>
          <cell r="C287" t="str">
            <v>油吸着シート</v>
          </cell>
          <cell r="D287" t="str">
            <v>WIP100</v>
          </cell>
          <cell r="E287" t="str">
            <v>箱</v>
          </cell>
          <cell r="F287">
            <v>5</v>
          </cell>
          <cell r="G287">
            <v>11592</v>
          </cell>
          <cell r="H287">
            <v>57960</v>
          </cell>
          <cell r="I287" t="str">
            <v>〃</v>
          </cell>
          <cell r="J287" t="str">
            <v>〃</v>
          </cell>
          <cell r="K287" t="str">
            <v>〃</v>
          </cell>
        </row>
        <row r="288">
          <cell r="A288">
            <v>141</v>
          </cell>
          <cell r="B288">
            <v>280</v>
          </cell>
          <cell r="C288" t="str">
            <v>パワーグリップドライバー</v>
          </cell>
          <cell r="D288" t="str">
            <v>EA557A-75A</v>
          </cell>
          <cell r="E288" t="str">
            <v>本</v>
          </cell>
          <cell r="F288">
            <v>1</v>
          </cell>
          <cell r="G288">
            <v>380</v>
          </cell>
          <cell r="H288">
            <v>380</v>
          </cell>
          <cell r="I288" t="str">
            <v>営舎維持費</v>
          </cell>
          <cell r="J288" t="str">
            <v>管理科</v>
          </cell>
          <cell r="K288" t="str">
            <v>管８７</v>
          </cell>
        </row>
        <row r="289">
          <cell r="A289">
            <v>142</v>
          </cell>
          <cell r="C289" t="str">
            <v>小　　　　計</v>
          </cell>
          <cell r="H289">
            <v>958885</v>
          </cell>
        </row>
        <row r="290">
          <cell r="A290">
            <v>143</v>
          </cell>
          <cell r="B290">
            <v>281</v>
          </cell>
          <cell r="C290" t="str">
            <v>パワーグリップドライバー</v>
          </cell>
          <cell r="D290" t="str">
            <v>EA557A-100</v>
          </cell>
          <cell r="E290" t="str">
            <v>本</v>
          </cell>
          <cell r="F290">
            <v>1</v>
          </cell>
          <cell r="G290">
            <v>570</v>
          </cell>
          <cell r="H290">
            <v>570</v>
          </cell>
          <cell r="I290" t="str">
            <v>営舎維持費</v>
          </cell>
          <cell r="J290" t="str">
            <v>管理科</v>
          </cell>
          <cell r="K290" t="str">
            <v>管８７</v>
          </cell>
        </row>
        <row r="291">
          <cell r="A291">
            <v>144</v>
          </cell>
          <cell r="B291">
            <v>282</v>
          </cell>
          <cell r="C291" t="str">
            <v>パワーグリップドライバー</v>
          </cell>
          <cell r="D291" t="str">
            <v>EA557A-150</v>
          </cell>
          <cell r="E291" t="str">
            <v>本</v>
          </cell>
          <cell r="F291">
            <v>1</v>
          </cell>
          <cell r="G291">
            <v>630</v>
          </cell>
          <cell r="H291">
            <v>630</v>
          </cell>
          <cell r="I291" t="str">
            <v>〃</v>
          </cell>
          <cell r="J291" t="str">
            <v>〃</v>
          </cell>
          <cell r="K291" t="str">
            <v>〃</v>
          </cell>
        </row>
        <row r="292">
          <cell r="A292">
            <v>145</v>
          </cell>
          <cell r="B292">
            <v>283</v>
          </cell>
          <cell r="C292" t="str">
            <v>パワーグリップドライバー</v>
          </cell>
          <cell r="D292" t="str">
            <v>EA557B-75A</v>
          </cell>
          <cell r="E292" t="str">
            <v>本</v>
          </cell>
          <cell r="F292">
            <v>1</v>
          </cell>
          <cell r="G292">
            <v>380</v>
          </cell>
          <cell r="H292">
            <v>380</v>
          </cell>
          <cell r="I292" t="str">
            <v>〃</v>
          </cell>
          <cell r="J292" t="str">
            <v>〃</v>
          </cell>
          <cell r="K292" t="str">
            <v>〃</v>
          </cell>
        </row>
        <row r="293">
          <cell r="A293">
            <v>146</v>
          </cell>
          <cell r="B293">
            <v>284</v>
          </cell>
          <cell r="C293" t="str">
            <v>パワーグリップドライバー</v>
          </cell>
          <cell r="D293" t="str">
            <v>EA557B-100</v>
          </cell>
          <cell r="E293" t="str">
            <v>本</v>
          </cell>
          <cell r="F293">
            <v>1</v>
          </cell>
          <cell r="G293">
            <v>570</v>
          </cell>
          <cell r="H293">
            <v>570</v>
          </cell>
          <cell r="I293" t="str">
            <v>〃</v>
          </cell>
          <cell r="J293" t="str">
            <v>〃</v>
          </cell>
          <cell r="K293" t="str">
            <v>〃</v>
          </cell>
        </row>
        <row r="294">
          <cell r="A294">
            <v>147</v>
          </cell>
          <cell r="B294">
            <v>285</v>
          </cell>
          <cell r="C294" t="str">
            <v>パワーグリップドライバー</v>
          </cell>
          <cell r="D294" t="str">
            <v>EA557B-150</v>
          </cell>
          <cell r="E294" t="str">
            <v>本</v>
          </cell>
          <cell r="F294">
            <v>1</v>
          </cell>
          <cell r="G294">
            <v>630</v>
          </cell>
          <cell r="H294">
            <v>630</v>
          </cell>
          <cell r="I294" t="str">
            <v>〃</v>
          </cell>
          <cell r="J294" t="str">
            <v>〃</v>
          </cell>
          <cell r="K294" t="str">
            <v>〃</v>
          </cell>
        </row>
        <row r="295">
          <cell r="A295">
            <v>148</v>
          </cell>
          <cell r="B295">
            <v>286</v>
          </cell>
          <cell r="C295" t="str">
            <v>絶縁ペンチ</v>
          </cell>
          <cell r="D295" t="str">
            <v>マーベル　MC-1050-175</v>
          </cell>
          <cell r="E295" t="str">
            <v>個</v>
          </cell>
          <cell r="F295">
            <v>2</v>
          </cell>
          <cell r="G295">
            <v>2240</v>
          </cell>
          <cell r="H295">
            <v>4480</v>
          </cell>
          <cell r="I295" t="str">
            <v>〃</v>
          </cell>
          <cell r="J295" t="str">
            <v>〃</v>
          </cell>
          <cell r="K295" t="str">
            <v>〃</v>
          </cell>
        </row>
        <row r="296">
          <cell r="A296">
            <v>149</v>
          </cell>
          <cell r="B296">
            <v>287</v>
          </cell>
          <cell r="C296" t="str">
            <v>絶縁ペンチ</v>
          </cell>
          <cell r="D296" t="str">
            <v>マーベル　MC-1050-200</v>
          </cell>
          <cell r="E296" t="str">
            <v>個</v>
          </cell>
          <cell r="F296">
            <v>2</v>
          </cell>
          <cell r="G296">
            <v>2400</v>
          </cell>
          <cell r="H296">
            <v>4800</v>
          </cell>
          <cell r="I296" t="str">
            <v>〃</v>
          </cell>
          <cell r="J296" t="str">
            <v>〃</v>
          </cell>
          <cell r="K296" t="str">
            <v>〃</v>
          </cell>
        </row>
        <row r="297">
          <cell r="A297">
            <v>150</v>
          </cell>
          <cell r="B297">
            <v>288</v>
          </cell>
          <cell r="C297" t="str">
            <v>ペンチさし</v>
          </cell>
          <cell r="D297" t="str">
            <v>ジェフコム　ND-903N</v>
          </cell>
          <cell r="E297" t="str">
            <v>個</v>
          </cell>
          <cell r="F297">
            <v>4</v>
          </cell>
          <cell r="G297">
            <v>2140</v>
          </cell>
          <cell r="H297">
            <v>8560</v>
          </cell>
          <cell r="I297" t="str">
            <v>〃</v>
          </cell>
          <cell r="J297" t="str">
            <v>〃</v>
          </cell>
          <cell r="K297" t="str">
            <v>〃</v>
          </cell>
        </row>
        <row r="298">
          <cell r="A298">
            <v>151</v>
          </cell>
          <cell r="B298">
            <v>289</v>
          </cell>
          <cell r="C298" t="str">
            <v>電工用腰袋</v>
          </cell>
          <cell r="D298" t="str">
            <v>ジェフコム　ND-80BN</v>
          </cell>
          <cell r="E298" t="str">
            <v>個</v>
          </cell>
          <cell r="F298">
            <v>2</v>
          </cell>
          <cell r="G298">
            <v>1240</v>
          </cell>
          <cell r="H298">
            <v>2480</v>
          </cell>
          <cell r="I298" t="str">
            <v>〃</v>
          </cell>
          <cell r="J298" t="str">
            <v>〃</v>
          </cell>
          <cell r="K298" t="str">
            <v>〃</v>
          </cell>
        </row>
        <row r="299">
          <cell r="A299">
            <v>152</v>
          </cell>
          <cell r="B299">
            <v>290</v>
          </cell>
          <cell r="C299" t="str">
            <v>記録計用紙</v>
          </cell>
          <cell r="D299" t="str">
            <v>大崎電気スーパーマックス11α用　10個入</v>
          </cell>
          <cell r="E299" t="str">
            <v>箱</v>
          </cell>
          <cell r="F299">
            <v>1</v>
          </cell>
          <cell r="G299">
            <v>9975</v>
          </cell>
          <cell r="H299">
            <v>9975</v>
          </cell>
          <cell r="I299" t="str">
            <v>〃</v>
          </cell>
          <cell r="J299" t="str">
            <v>〃</v>
          </cell>
          <cell r="K299" t="str">
            <v>〃</v>
          </cell>
        </row>
        <row r="300">
          <cell r="A300">
            <v>153</v>
          </cell>
          <cell r="B300">
            <v>291</v>
          </cell>
          <cell r="C300" t="str">
            <v>脚立用タング</v>
          </cell>
          <cell r="D300" t="str">
            <v>ナカオ　CX-120</v>
          </cell>
          <cell r="E300" t="str">
            <v>個</v>
          </cell>
          <cell r="F300">
            <v>12</v>
          </cell>
          <cell r="G300">
            <v>1029</v>
          </cell>
          <cell r="H300">
            <v>12348</v>
          </cell>
          <cell r="I300" t="str">
            <v>〃</v>
          </cell>
          <cell r="J300" t="str">
            <v>〃</v>
          </cell>
          <cell r="K300" t="str">
            <v>〃</v>
          </cell>
        </row>
        <row r="301">
          <cell r="A301">
            <v>154</v>
          </cell>
          <cell r="B301">
            <v>292</v>
          </cell>
          <cell r="C301" t="str">
            <v>ホースカプラー</v>
          </cell>
          <cell r="D301" t="str">
            <v>EA124LC-11</v>
          </cell>
          <cell r="E301" t="str">
            <v>個</v>
          </cell>
          <cell r="F301">
            <v>2</v>
          </cell>
          <cell r="G301">
            <v>386</v>
          </cell>
          <cell r="H301">
            <v>772</v>
          </cell>
          <cell r="I301" t="str">
            <v>営舎維持費</v>
          </cell>
          <cell r="J301" t="str">
            <v>管理科</v>
          </cell>
          <cell r="K301" t="str">
            <v>管８８</v>
          </cell>
        </row>
        <row r="302">
          <cell r="A302">
            <v>155</v>
          </cell>
          <cell r="B302">
            <v>293</v>
          </cell>
          <cell r="C302" t="str">
            <v>ホースカプラー</v>
          </cell>
          <cell r="D302" t="str">
            <v>EA124LC-12</v>
          </cell>
          <cell r="E302" t="str">
            <v>個</v>
          </cell>
          <cell r="F302">
            <v>1</v>
          </cell>
          <cell r="G302">
            <v>638</v>
          </cell>
          <cell r="H302">
            <v>638</v>
          </cell>
          <cell r="I302" t="str">
            <v>〃</v>
          </cell>
          <cell r="J302" t="str">
            <v>〃</v>
          </cell>
          <cell r="K302" t="str">
            <v>〃</v>
          </cell>
        </row>
        <row r="303">
          <cell r="A303">
            <v>156</v>
          </cell>
          <cell r="B303">
            <v>294</v>
          </cell>
          <cell r="C303" t="str">
            <v>雌ねじプラグ</v>
          </cell>
          <cell r="D303" t="str">
            <v>EA124LD-11</v>
          </cell>
          <cell r="E303" t="str">
            <v>個</v>
          </cell>
          <cell r="F303">
            <v>2</v>
          </cell>
          <cell r="G303">
            <v>268</v>
          </cell>
          <cell r="H303">
            <v>536</v>
          </cell>
          <cell r="I303" t="str">
            <v>〃</v>
          </cell>
          <cell r="J303" t="str">
            <v>〃</v>
          </cell>
          <cell r="K303" t="str">
            <v>〃</v>
          </cell>
        </row>
        <row r="304">
          <cell r="A304">
            <v>157</v>
          </cell>
          <cell r="B304">
            <v>295</v>
          </cell>
          <cell r="C304" t="str">
            <v>フレキシブルシャフトセット</v>
          </cell>
          <cell r="D304" t="str">
            <v>GE型　11×22φ×10m(有)広進フレキシブルシャフト工業</v>
          </cell>
          <cell r="E304" t="str">
            <v>組</v>
          </cell>
          <cell r="F304">
            <v>1</v>
          </cell>
          <cell r="G304">
            <v>100800</v>
          </cell>
          <cell r="H304">
            <v>100800</v>
          </cell>
          <cell r="I304" t="str">
            <v>〃</v>
          </cell>
          <cell r="J304" t="str">
            <v>〃</v>
          </cell>
          <cell r="K304" t="str">
            <v>〃</v>
          </cell>
        </row>
        <row r="305">
          <cell r="A305">
            <v>158</v>
          </cell>
          <cell r="B305">
            <v>296</v>
          </cell>
          <cell r="C305" t="str">
            <v>フラッグ標識ロープ</v>
          </cell>
          <cell r="D305" t="str">
            <v>ジェフコム　RNFR-4</v>
          </cell>
          <cell r="E305" t="str">
            <v>個</v>
          </cell>
          <cell r="F305">
            <v>16</v>
          </cell>
          <cell r="G305">
            <v>12280</v>
          </cell>
          <cell r="H305">
            <v>196480</v>
          </cell>
          <cell r="I305" t="str">
            <v>〃</v>
          </cell>
          <cell r="J305" t="str">
            <v>〃</v>
          </cell>
          <cell r="K305" t="str">
            <v>〃</v>
          </cell>
        </row>
        <row r="306">
          <cell r="A306">
            <v>159</v>
          </cell>
          <cell r="B306">
            <v>297</v>
          </cell>
          <cell r="C306" t="str">
            <v>アクリル板</v>
          </cell>
          <cell r="D306" t="str">
            <v>1,000×2,000×3mm　透明</v>
          </cell>
          <cell r="E306" t="str">
            <v>枚</v>
          </cell>
          <cell r="F306">
            <v>4</v>
          </cell>
          <cell r="G306">
            <v>6247</v>
          </cell>
          <cell r="H306">
            <v>24988</v>
          </cell>
          <cell r="I306" t="str">
            <v>各所修繕</v>
          </cell>
          <cell r="J306" t="str">
            <v>管理科</v>
          </cell>
          <cell r="K306" t="str">
            <v>管８２</v>
          </cell>
        </row>
        <row r="307">
          <cell r="A307">
            <v>160</v>
          </cell>
          <cell r="B307">
            <v>298</v>
          </cell>
          <cell r="C307" t="str">
            <v>床面養生シート</v>
          </cell>
          <cell r="D307" t="str">
            <v>EA911BA-4　2巻入</v>
          </cell>
          <cell r="E307" t="str">
            <v>束</v>
          </cell>
          <cell r="F307">
            <v>1</v>
          </cell>
          <cell r="G307">
            <v>8820</v>
          </cell>
          <cell r="H307">
            <v>8820</v>
          </cell>
          <cell r="I307" t="str">
            <v>〃</v>
          </cell>
          <cell r="J307" t="str">
            <v>〃</v>
          </cell>
          <cell r="K307" t="str">
            <v>〃</v>
          </cell>
        </row>
        <row r="308">
          <cell r="A308">
            <v>161</v>
          </cell>
          <cell r="B308">
            <v>299</v>
          </cell>
          <cell r="C308" t="str">
            <v>シリコンシーラント</v>
          </cell>
          <cell r="D308" t="str">
            <v>EA930AD-11　10本入</v>
          </cell>
          <cell r="E308" t="str">
            <v>箱</v>
          </cell>
          <cell r="F308">
            <v>1</v>
          </cell>
          <cell r="G308">
            <v>8610</v>
          </cell>
          <cell r="H308">
            <v>8610</v>
          </cell>
          <cell r="I308" t="str">
            <v>〃</v>
          </cell>
          <cell r="J308" t="str">
            <v>〃</v>
          </cell>
          <cell r="K308" t="str">
            <v>〃</v>
          </cell>
        </row>
        <row r="309">
          <cell r="A309">
            <v>162</v>
          </cell>
          <cell r="B309">
            <v>300</v>
          </cell>
          <cell r="C309" t="str">
            <v>シリコンシーラント</v>
          </cell>
          <cell r="D309" t="str">
            <v>EA930AD-12　10本入</v>
          </cell>
          <cell r="E309" t="str">
            <v>箱</v>
          </cell>
          <cell r="F309">
            <v>1</v>
          </cell>
          <cell r="G309">
            <v>8610</v>
          </cell>
          <cell r="H309">
            <v>8610</v>
          </cell>
          <cell r="I309" t="str">
            <v>〃</v>
          </cell>
          <cell r="J309" t="str">
            <v>〃</v>
          </cell>
          <cell r="K309" t="str">
            <v>〃</v>
          </cell>
        </row>
        <row r="310">
          <cell r="A310">
            <v>163</v>
          </cell>
          <cell r="B310">
            <v>301</v>
          </cell>
          <cell r="C310" t="str">
            <v>シリコンシーラント</v>
          </cell>
          <cell r="D310" t="str">
            <v>EA930AD-13　10本入</v>
          </cell>
          <cell r="E310" t="str">
            <v>箱</v>
          </cell>
          <cell r="F310">
            <v>1</v>
          </cell>
          <cell r="G310">
            <v>8610</v>
          </cell>
          <cell r="H310">
            <v>8610</v>
          </cell>
          <cell r="I310" t="str">
            <v>〃</v>
          </cell>
          <cell r="J310" t="str">
            <v>〃</v>
          </cell>
          <cell r="K310" t="str">
            <v>〃</v>
          </cell>
        </row>
        <row r="311">
          <cell r="A311">
            <v>164</v>
          </cell>
          <cell r="B311">
            <v>302</v>
          </cell>
          <cell r="C311" t="str">
            <v>接着剤</v>
          </cell>
          <cell r="D311" t="str">
            <v>EA935B-16</v>
          </cell>
          <cell r="E311" t="str">
            <v>本</v>
          </cell>
          <cell r="F311">
            <v>2</v>
          </cell>
          <cell r="G311">
            <v>1617</v>
          </cell>
          <cell r="H311">
            <v>3234</v>
          </cell>
          <cell r="I311" t="str">
            <v>〃</v>
          </cell>
          <cell r="J311" t="str">
            <v>〃</v>
          </cell>
          <cell r="K311" t="str">
            <v>〃</v>
          </cell>
        </row>
        <row r="312">
          <cell r="A312">
            <v>165</v>
          </cell>
          <cell r="B312">
            <v>303</v>
          </cell>
          <cell r="C312" t="str">
            <v>ドアノブ</v>
          </cell>
          <cell r="D312" t="str">
            <v>MIWA 本締付モノロック   U9HMU-1</v>
          </cell>
          <cell r="E312" t="str">
            <v>個</v>
          </cell>
          <cell r="F312">
            <v>5</v>
          </cell>
          <cell r="G312">
            <v>6289</v>
          </cell>
          <cell r="H312">
            <v>31445</v>
          </cell>
          <cell r="I312" t="str">
            <v>〃</v>
          </cell>
          <cell r="J312" t="str">
            <v>〃</v>
          </cell>
          <cell r="K312" t="str">
            <v>〃</v>
          </cell>
        </row>
        <row r="313">
          <cell r="A313">
            <v>166</v>
          </cell>
          <cell r="B313" t="str">
            <v/>
          </cell>
          <cell r="H313">
            <v>0</v>
          </cell>
        </row>
        <row r="314">
          <cell r="A314">
            <v>167</v>
          </cell>
          <cell r="B314" t="str">
            <v/>
          </cell>
          <cell r="H314">
            <v>0</v>
          </cell>
        </row>
        <row r="315">
          <cell r="A315">
            <v>168</v>
          </cell>
          <cell r="B315" t="str">
            <v/>
          </cell>
          <cell r="H315">
            <v>0</v>
          </cell>
        </row>
        <row r="316">
          <cell r="A316">
            <v>169</v>
          </cell>
          <cell r="B316" t="str">
            <v/>
          </cell>
          <cell r="H316">
            <v>0</v>
          </cell>
        </row>
        <row r="317">
          <cell r="A317">
            <v>170</v>
          </cell>
          <cell r="B317" t="str">
            <v/>
          </cell>
          <cell r="H317">
            <v>0</v>
          </cell>
        </row>
        <row r="318">
          <cell r="A318">
            <v>171</v>
          </cell>
          <cell r="B318" t="str">
            <v/>
          </cell>
          <cell r="H318">
            <v>0</v>
          </cell>
        </row>
        <row r="319">
          <cell r="A319">
            <v>172</v>
          </cell>
          <cell r="B319" t="str">
            <v/>
          </cell>
          <cell r="H319">
            <v>0</v>
          </cell>
        </row>
        <row r="320">
          <cell r="A320">
            <v>173</v>
          </cell>
          <cell r="B320" t="str">
            <v/>
          </cell>
          <cell r="H320">
            <v>0</v>
          </cell>
        </row>
        <row r="321">
          <cell r="A321">
            <v>174</v>
          </cell>
          <cell r="B321" t="str">
            <v/>
          </cell>
          <cell r="H321">
            <v>0</v>
          </cell>
        </row>
        <row r="322">
          <cell r="A322">
            <v>175</v>
          </cell>
          <cell r="B322" t="str">
            <v/>
          </cell>
          <cell r="H322">
            <v>0</v>
          </cell>
        </row>
        <row r="323">
          <cell r="A323">
            <v>176</v>
          </cell>
          <cell r="H323">
            <v>0</v>
          </cell>
        </row>
        <row r="324">
          <cell r="A324">
            <v>177</v>
          </cell>
          <cell r="C324" t="str">
            <v>小　　　　計</v>
          </cell>
          <cell r="H324">
            <v>438966</v>
          </cell>
        </row>
        <row r="325">
          <cell r="A325">
            <v>178</v>
          </cell>
          <cell r="C325" t="str">
            <v>合　　　　計</v>
          </cell>
          <cell r="H325">
            <v>6169507</v>
          </cell>
        </row>
        <row r="326">
          <cell r="A326">
            <v>179</v>
          </cell>
          <cell r="H326">
            <v>0</v>
          </cell>
        </row>
        <row r="327">
          <cell r="A327">
            <v>180</v>
          </cell>
          <cell r="H327">
            <v>0</v>
          </cell>
        </row>
        <row r="328">
          <cell r="A328">
            <v>181</v>
          </cell>
          <cell r="H328">
            <v>0</v>
          </cell>
        </row>
        <row r="329">
          <cell r="A329">
            <v>182</v>
          </cell>
          <cell r="H329">
            <v>0</v>
          </cell>
        </row>
        <row r="330">
          <cell r="A330">
            <v>183</v>
          </cell>
          <cell r="H330">
            <v>0</v>
          </cell>
        </row>
        <row r="331">
          <cell r="A331">
            <v>184</v>
          </cell>
          <cell r="H331">
            <v>0</v>
          </cell>
        </row>
        <row r="332">
          <cell r="A332">
            <v>185</v>
          </cell>
          <cell r="H332">
            <v>0</v>
          </cell>
        </row>
        <row r="333">
          <cell r="A333">
            <v>186</v>
          </cell>
          <cell r="H333">
            <v>0</v>
          </cell>
        </row>
        <row r="334">
          <cell r="A334">
            <v>187</v>
          </cell>
          <cell r="H334">
            <v>0</v>
          </cell>
        </row>
        <row r="335">
          <cell r="A335">
            <v>188</v>
          </cell>
          <cell r="H335">
            <v>0</v>
          </cell>
        </row>
        <row r="336">
          <cell r="A336">
            <v>189</v>
          </cell>
          <cell r="H336">
            <v>0</v>
          </cell>
        </row>
        <row r="337">
          <cell r="A337">
            <v>190</v>
          </cell>
          <cell r="H337">
            <v>0</v>
          </cell>
        </row>
        <row r="338">
          <cell r="A338">
            <v>191</v>
          </cell>
          <cell r="H338">
            <v>0</v>
          </cell>
        </row>
        <row r="339">
          <cell r="A339">
            <v>192</v>
          </cell>
          <cell r="H339">
            <v>0</v>
          </cell>
        </row>
        <row r="340">
          <cell r="A340">
            <v>193</v>
          </cell>
          <cell r="H340">
            <v>0</v>
          </cell>
        </row>
        <row r="341">
          <cell r="A341">
            <v>194</v>
          </cell>
          <cell r="H341">
            <v>0</v>
          </cell>
        </row>
        <row r="342">
          <cell r="A342">
            <v>195</v>
          </cell>
          <cell r="H342">
            <v>0</v>
          </cell>
        </row>
        <row r="343">
          <cell r="A343">
            <v>196</v>
          </cell>
          <cell r="H343">
            <v>0</v>
          </cell>
        </row>
        <row r="344">
          <cell r="A344">
            <v>197</v>
          </cell>
          <cell r="H344">
            <v>0</v>
          </cell>
        </row>
        <row r="345">
          <cell r="A345">
            <v>198</v>
          </cell>
          <cell r="H345">
            <v>0</v>
          </cell>
        </row>
        <row r="346">
          <cell r="A346">
            <v>199</v>
          </cell>
          <cell r="H346">
            <v>0</v>
          </cell>
        </row>
        <row r="347">
          <cell r="A347">
            <v>200</v>
          </cell>
          <cell r="H347">
            <v>0</v>
          </cell>
        </row>
        <row r="348">
          <cell r="A348">
            <v>201</v>
          </cell>
          <cell r="H348">
            <v>0</v>
          </cell>
        </row>
        <row r="349">
          <cell r="A349">
            <v>202</v>
          </cell>
          <cell r="H349">
            <v>0</v>
          </cell>
        </row>
        <row r="350">
          <cell r="A350">
            <v>203</v>
          </cell>
          <cell r="H350">
            <v>0</v>
          </cell>
        </row>
        <row r="351">
          <cell r="A351">
            <v>204</v>
          </cell>
          <cell r="H351">
            <v>0</v>
          </cell>
        </row>
        <row r="352">
          <cell r="A352">
            <v>205</v>
          </cell>
          <cell r="H352">
            <v>0</v>
          </cell>
        </row>
        <row r="353">
          <cell r="A353">
            <v>206</v>
          </cell>
          <cell r="H353">
            <v>0</v>
          </cell>
        </row>
        <row r="354">
          <cell r="A354">
            <v>207</v>
          </cell>
          <cell r="H354">
            <v>0</v>
          </cell>
        </row>
        <row r="355">
          <cell r="A355">
            <v>208</v>
          </cell>
          <cell r="H355">
            <v>0</v>
          </cell>
        </row>
        <row r="356">
          <cell r="A356">
            <v>209</v>
          </cell>
          <cell r="H356">
            <v>0</v>
          </cell>
        </row>
        <row r="357">
          <cell r="A357">
            <v>210</v>
          </cell>
          <cell r="H357">
            <v>0</v>
          </cell>
        </row>
        <row r="358">
          <cell r="A358">
            <v>211</v>
          </cell>
          <cell r="H358">
            <v>0</v>
          </cell>
        </row>
        <row r="359">
          <cell r="A359">
            <v>212</v>
          </cell>
          <cell r="H359">
            <v>0</v>
          </cell>
        </row>
        <row r="360">
          <cell r="A360">
            <v>213</v>
          </cell>
          <cell r="H360">
            <v>0</v>
          </cell>
        </row>
        <row r="361">
          <cell r="A361">
            <v>214</v>
          </cell>
          <cell r="H361">
            <v>0</v>
          </cell>
        </row>
        <row r="362">
          <cell r="A362">
            <v>215</v>
          </cell>
          <cell r="H362">
            <v>0</v>
          </cell>
        </row>
        <row r="363">
          <cell r="A363">
            <v>216</v>
          </cell>
          <cell r="H363">
            <v>0</v>
          </cell>
        </row>
        <row r="364">
          <cell r="A364">
            <v>217</v>
          </cell>
          <cell r="H364">
            <v>0</v>
          </cell>
        </row>
        <row r="365">
          <cell r="A365">
            <v>218</v>
          </cell>
          <cell r="H365">
            <v>0</v>
          </cell>
        </row>
        <row r="366">
          <cell r="A366">
            <v>204</v>
          </cell>
          <cell r="H366">
            <v>0</v>
          </cell>
        </row>
        <row r="367">
          <cell r="A367">
            <v>205</v>
          </cell>
          <cell r="H367">
            <v>0</v>
          </cell>
        </row>
        <row r="368">
          <cell r="A368">
            <v>206</v>
          </cell>
          <cell r="H368">
            <v>0</v>
          </cell>
        </row>
        <row r="369">
          <cell r="A369">
            <v>207</v>
          </cell>
          <cell r="H369">
            <v>0</v>
          </cell>
        </row>
        <row r="370">
          <cell r="A370">
            <v>208</v>
          </cell>
          <cell r="H370">
            <v>0</v>
          </cell>
        </row>
        <row r="371">
          <cell r="A371">
            <v>209</v>
          </cell>
          <cell r="H371">
            <v>0</v>
          </cell>
        </row>
        <row r="372">
          <cell r="A372">
            <v>210</v>
          </cell>
          <cell r="H372">
            <v>0</v>
          </cell>
        </row>
        <row r="373">
          <cell r="A373">
            <v>211</v>
          </cell>
          <cell r="H373">
            <v>0</v>
          </cell>
        </row>
        <row r="374">
          <cell r="A374">
            <v>212</v>
          </cell>
          <cell r="H374">
            <v>0</v>
          </cell>
        </row>
        <row r="375">
          <cell r="A375">
            <v>213</v>
          </cell>
          <cell r="H375">
            <v>0</v>
          </cell>
        </row>
        <row r="376">
          <cell r="A376">
            <v>214</v>
          </cell>
          <cell r="H376">
            <v>0</v>
          </cell>
        </row>
        <row r="377">
          <cell r="A377">
            <v>215</v>
          </cell>
          <cell r="H377">
            <v>0</v>
          </cell>
        </row>
        <row r="378">
          <cell r="A378">
            <v>216</v>
          </cell>
          <cell r="H378">
            <v>0</v>
          </cell>
        </row>
        <row r="379">
          <cell r="A379">
            <v>217</v>
          </cell>
          <cell r="H379">
            <v>0</v>
          </cell>
        </row>
        <row r="380">
          <cell r="A380">
            <v>218</v>
          </cell>
          <cell r="H380">
            <v>0</v>
          </cell>
        </row>
        <row r="381">
          <cell r="A381">
            <v>219</v>
          </cell>
          <cell r="H381">
            <v>0</v>
          </cell>
        </row>
        <row r="382">
          <cell r="A382">
            <v>220</v>
          </cell>
          <cell r="H382">
            <v>0</v>
          </cell>
        </row>
        <row r="383">
          <cell r="A383">
            <v>221</v>
          </cell>
          <cell r="H383">
            <v>0</v>
          </cell>
        </row>
        <row r="384">
          <cell r="A384">
            <v>222</v>
          </cell>
          <cell r="H384">
            <v>0</v>
          </cell>
        </row>
        <row r="385">
          <cell r="A385">
            <v>223</v>
          </cell>
          <cell r="H385">
            <v>0</v>
          </cell>
        </row>
        <row r="386">
          <cell r="A386">
            <v>224</v>
          </cell>
          <cell r="H386">
            <v>0</v>
          </cell>
        </row>
        <row r="387">
          <cell r="A387">
            <v>225</v>
          </cell>
          <cell r="H387">
            <v>0</v>
          </cell>
        </row>
        <row r="388">
          <cell r="A388">
            <v>226</v>
          </cell>
          <cell r="H388">
            <v>0</v>
          </cell>
        </row>
        <row r="389">
          <cell r="A389">
            <v>227</v>
          </cell>
          <cell r="H389">
            <v>0</v>
          </cell>
        </row>
        <row r="390">
          <cell r="A390">
            <v>228</v>
          </cell>
          <cell r="H390">
            <v>0</v>
          </cell>
        </row>
        <row r="391">
          <cell r="A391">
            <v>229</v>
          </cell>
          <cell r="H391">
            <v>0</v>
          </cell>
        </row>
        <row r="392">
          <cell r="A392">
            <v>230</v>
          </cell>
          <cell r="H392">
            <v>0</v>
          </cell>
        </row>
        <row r="393">
          <cell r="A393">
            <v>231</v>
          </cell>
          <cell r="H393">
            <v>0</v>
          </cell>
        </row>
        <row r="394">
          <cell r="A394">
            <v>232</v>
          </cell>
          <cell r="H394">
            <v>0</v>
          </cell>
        </row>
        <row r="395">
          <cell r="A395">
            <v>233</v>
          </cell>
          <cell r="H395">
            <v>0</v>
          </cell>
        </row>
        <row r="396">
          <cell r="A396">
            <v>234</v>
          </cell>
          <cell r="H396">
            <v>0</v>
          </cell>
        </row>
        <row r="397">
          <cell r="A397">
            <v>235</v>
          </cell>
          <cell r="H397">
            <v>0</v>
          </cell>
        </row>
        <row r="398">
          <cell r="A398">
            <v>236</v>
          </cell>
          <cell r="H398">
            <v>0</v>
          </cell>
        </row>
        <row r="399">
          <cell r="A399">
            <v>237</v>
          </cell>
          <cell r="H399">
            <v>0</v>
          </cell>
        </row>
        <row r="400">
          <cell r="A400">
            <v>238</v>
          </cell>
          <cell r="H400">
            <v>0</v>
          </cell>
        </row>
        <row r="401">
          <cell r="A401">
            <v>239</v>
          </cell>
          <cell r="H401">
            <v>0</v>
          </cell>
        </row>
        <row r="402">
          <cell r="A402">
            <v>240</v>
          </cell>
          <cell r="H402">
            <v>0</v>
          </cell>
        </row>
        <row r="403">
          <cell r="A403">
            <v>241</v>
          </cell>
          <cell r="H403">
            <v>0</v>
          </cell>
        </row>
        <row r="404">
          <cell r="A404">
            <v>242</v>
          </cell>
          <cell r="H404">
            <v>0</v>
          </cell>
        </row>
        <row r="405">
          <cell r="A405">
            <v>243</v>
          </cell>
          <cell r="H405">
            <v>0</v>
          </cell>
        </row>
        <row r="406">
          <cell r="A406">
            <v>244</v>
          </cell>
          <cell r="H406">
            <v>0</v>
          </cell>
        </row>
        <row r="407">
          <cell r="A407">
            <v>245</v>
          </cell>
          <cell r="H407">
            <v>0</v>
          </cell>
        </row>
        <row r="408">
          <cell r="A408">
            <v>246</v>
          </cell>
          <cell r="H408">
            <v>0</v>
          </cell>
        </row>
        <row r="409">
          <cell r="A409">
            <v>247</v>
          </cell>
          <cell r="H409">
            <v>0</v>
          </cell>
        </row>
        <row r="410">
          <cell r="A410">
            <v>248</v>
          </cell>
          <cell r="H410">
            <v>0</v>
          </cell>
        </row>
        <row r="411">
          <cell r="A411">
            <v>249</v>
          </cell>
          <cell r="H411">
            <v>0</v>
          </cell>
        </row>
        <row r="412">
          <cell r="A412">
            <v>250</v>
          </cell>
          <cell r="H412">
            <v>0</v>
          </cell>
        </row>
        <row r="413">
          <cell r="A413">
            <v>251</v>
          </cell>
          <cell r="H413">
            <v>0</v>
          </cell>
        </row>
        <row r="414">
          <cell r="A414">
            <v>252</v>
          </cell>
          <cell r="H414">
            <v>0</v>
          </cell>
        </row>
        <row r="415">
          <cell r="A415">
            <v>253</v>
          </cell>
          <cell r="H415">
            <v>0</v>
          </cell>
        </row>
        <row r="416">
          <cell r="A416">
            <v>254</v>
          </cell>
          <cell r="H416">
            <v>0</v>
          </cell>
        </row>
        <row r="417">
          <cell r="A417">
            <v>255</v>
          </cell>
          <cell r="H417">
            <v>0</v>
          </cell>
        </row>
        <row r="418">
          <cell r="A418">
            <v>256</v>
          </cell>
          <cell r="H418">
            <v>0</v>
          </cell>
        </row>
        <row r="419">
          <cell r="A419">
            <v>257</v>
          </cell>
          <cell r="H419">
            <v>0</v>
          </cell>
        </row>
        <row r="420">
          <cell r="A420">
            <v>258</v>
          </cell>
          <cell r="H420">
            <v>0</v>
          </cell>
        </row>
        <row r="421">
          <cell r="A421">
            <v>259</v>
          </cell>
          <cell r="H421">
            <v>0</v>
          </cell>
        </row>
        <row r="422">
          <cell r="A422">
            <v>260</v>
          </cell>
          <cell r="H422">
            <v>0</v>
          </cell>
        </row>
        <row r="423">
          <cell r="A423">
            <v>261</v>
          </cell>
          <cell r="H423">
            <v>0</v>
          </cell>
        </row>
        <row r="424">
          <cell r="A424">
            <v>262</v>
          </cell>
          <cell r="H424">
            <v>0</v>
          </cell>
        </row>
        <row r="425">
          <cell r="A425">
            <v>263</v>
          </cell>
          <cell r="H425">
            <v>0</v>
          </cell>
        </row>
        <row r="426">
          <cell r="A426">
            <v>264</v>
          </cell>
          <cell r="H426">
            <v>0</v>
          </cell>
        </row>
        <row r="427">
          <cell r="A427">
            <v>265</v>
          </cell>
          <cell r="H427">
            <v>0</v>
          </cell>
        </row>
        <row r="428">
          <cell r="A428">
            <v>266</v>
          </cell>
          <cell r="H428">
            <v>0</v>
          </cell>
        </row>
        <row r="429">
          <cell r="A429">
            <v>267</v>
          </cell>
          <cell r="H429">
            <v>0</v>
          </cell>
        </row>
        <row r="430">
          <cell r="A430">
            <v>268</v>
          </cell>
          <cell r="H430">
            <v>0</v>
          </cell>
        </row>
        <row r="431">
          <cell r="A431">
            <v>269</v>
          </cell>
          <cell r="H431">
            <v>0</v>
          </cell>
        </row>
        <row r="432">
          <cell r="A432">
            <v>270</v>
          </cell>
          <cell r="H432">
            <v>0</v>
          </cell>
        </row>
        <row r="433">
          <cell r="A433">
            <v>271</v>
          </cell>
          <cell r="H433">
            <v>0</v>
          </cell>
        </row>
        <row r="434">
          <cell r="A434">
            <v>272</v>
          </cell>
          <cell r="H434">
            <v>0</v>
          </cell>
        </row>
        <row r="435">
          <cell r="A435">
            <v>273</v>
          </cell>
          <cell r="H435">
            <v>0</v>
          </cell>
        </row>
        <row r="436">
          <cell r="A436">
            <v>274</v>
          </cell>
          <cell r="H436">
            <v>0</v>
          </cell>
        </row>
        <row r="437">
          <cell r="A437">
            <v>275</v>
          </cell>
          <cell r="H437">
            <v>0</v>
          </cell>
        </row>
        <row r="438">
          <cell r="A438">
            <v>276</v>
          </cell>
          <cell r="H438">
            <v>0</v>
          </cell>
        </row>
        <row r="439">
          <cell r="A439">
            <v>277</v>
          </cell>
          <cell r="H439">
            <v>0</v>
          </cell>
        </row>
        <row r="440">
          <cell r="A440">
            <v>278</v>
          </cell>
          <cell r="H440">
            <v>0</v>
          </cell>
        </row>
        <row r="441">
          <cell r="A441">
            <v>279</v>
          </cell>
          <cell r="H441">
            <v>0</v>
          </cell>
        </row>
        <row r="442">
          <cell r="A442">
            <v>280</v>
          </cell>
          <cell r="H442">
            <v>0</v>
          </cell>
        </row>
        <row r="443">
          <cell r="A443">
            <v>281</v>
          </cell>
          <cell r="H443">
            <v>0</v>
          </cell>
        </row>
        <row r="444">
          <cell r="A444">
            <v>282</v>
          </cell>
          <cell r="H444">
            <v>0</v>
          </cell>
        </row>
        <row r="445">
          <cell r="A445">
            <v>283</v>
          </cell>
          <cell r="H445">
            <v>0</v>
          </cell>
        </row>
        <row r="446">
          <cell r="A446">
            <v>284</v>
          </cell>
          <cell r="H446">
            <v>0</v>
          </cell>
        </row>
        <row r="447">
          <cell r="A447">
            <v>285</v>
          </cell>
          <cell r="H447">
            <v>0</v>
          </cell>
        </row>
        <row r="448">
          <cell r="A448">
            <v>286</v>
          </cell>
          <cell r="H448">
            <v>0</v>
          </cell>
        </row>
        <row r="449">
          <cell r="A449">
            <v>287</v>
          </cell>
          <cell r="H449">
            <v>0</v>
          </cell>
        </row>
        <row r="450">
          <cell r="A450">
            <v>288</v>
          </cell>
          <cell r="H450">
            <v>0</v>
          </cell>
        </row>
        <row r="451">
          <cell r="A451">
            <v>289</v>
          </cell>
          <cell r="H451">
            <v>0</v>
          </cell>
        </row>
        <row r="452">
          <cell r="A452">
            <v>290</v>
          </cell>
          <cell r="H452">
            <v>0</v>
          </cell>
        </row>
        <row r="453">
          <cell r="A453">
            <v>291</v>
          </cell>
          <cell r="B453" t="str">
            <v/>
          </cell>
          <cell r="H453">
            <v>0</v>
          </cell>
        </row>
        <row r="454">
          <cell r="A454">
            <v>292</v>
          </cell>
          <cell r="B454" t="str">
            <v/>
          </cell>
          <cell r="H454">
            <v>0</v>
          </cell>
        </row>
        <row r="455">
          <cell r="A455">
            <v>293</v>
          </cell>
          <cell r="B455" t="str">
            <v/>
          </cell>
          <cell r="H455">
            <v>0</v>
          </cell>
        </row>
        <row r="456">
          <cell r="A456">
            <v>294</v>
          </cell>
          <cell r="B456" t="str">
            <v/>
          </cell>
          <cell r="H456">
            <v>0</v>
          </cell>
        </row>
        <row r="457">
          <cell r="A457">
            <v>295</v>
          </cell>
          <cell r="B457" t="str">
            <v/>
          </cell>
          <cell r="H457">
            <v>0</v>
          </cell>
        </row>
        <row r="458">
          <cell r="A458">
            <v>296</v>
          </cell>
          <cell r="B458" t="str">
            <v/>
          </cell>
          <cell r="H458">
            <v>0</v>
          </cell>
        </row>
        <row r="459">
          <cell r="A459">
            <v>297</v>
          </cell>
          <cell r="B459" t="str">
            <v/>
          </cell>
          <cell r="H459">
            <v>0</v>
          </cell>
        </row>
        <row r="460">
          <cell r="A460">
            <v>298</v>
          </cell>
          <cell r="B460" t="str">
            <v/>
          </cell>
          <cell r="H460">
            <v>0</v>
          </cell>
        </row>
        <row r="461">
          <cell r="A461">
            <v>299</v>
          </cell>
          <cell r="B461" t="str">
            <v/>
          </cell>
          <cell r="H461">
            <v>0</v>
          </cell>
        </row>
        <row r="462">
          <cell r="A462">
            <v>300</v>
          </cell>
          <cell r="B462" t="str">
            <v/>
          </cell>
          <cell r="H462">
            <v>0</v>
          </cell>
        </row>
        <row r="463">
          <cell r="A463">
            <v>301</v>
          </cell>
          <cell r="B463" t="str">
            <v/>
          </cell>
          <cell r="H463">
            <v>0</v>
          </cell>
        </row>
        <row r="464">
          <cell r="A464">
            <v>302</v>
          </cell>
          <cell r="B464" t="str">
            <v/>
          </cell>
          <cell r="H464">
            <v>0</v>
          </cell>
        </row>
        <row r="465">
          <cell r="A465">
            <v>303</v>
          </cell>
          <cell r="B465" t="str">
            <v/>
          </cell>
          <cell r="H465">
            <v>0</v>
          </cell>
        </row>
        <row r="466">
          <cell r="A466">
            <v>304</v>
          </cell>
          <cell r="B466" t="str">
            <v/>
          </cell>
          <cell r="H466">
            <v>0</v>
          </cell>
        </row>
        <row r="467">
          <cell r="A467">
            <v>305</v>
          </cell>
          <cell r="B467" t="str">
            <v/>
          </cell>
          <cell r="H467">
            <v>0</v>
          </cell>
        </row>
        <row r="468">
          <cell r="A468">
            <v>306</v>
          </cell>
          <cell r="B468" t="str">
            <v/>
          </cell>
          <cell r="H468">
            <v>0</v>
          </cell>
        </row>
        <row r="469">
          <cell r="A469">
            <v>307</v>
          </cell>
          <cell r="B469" t="str">
            <v/>
          </cell>
          <cell r="H469">
            <v>0</v>
          </cell>
        </row>
        <row r="470">
          <cell r="A470">
            <v>308</v>
          </cell>
          <cell r="B470" t="str">
            <v/>
          </cell>
          <cell r="H470">
            <v>0</v>
          </cell>
        </row>
        <row r="471">
          <cell r="A471">
            <v>309</v>
          </cell>
          <cell r="B471" t="str">
            <v/>
          </cell>
          <cell r="H471">
            <v>0</v>
          </cell>
        </row>
        <row r="472">
          <cell r="A472">
            <v>310</v>
          </cell>
          <cell r="B472" t="str">
            <v/>
          </cell>
          <cell r="H472">
            <v>0</v>
          </cell>
        </row>
        <row r="473">
          <cell r="A473">
            <v>311</v>
          </cell>
          <cell r="B473" t="str">
            <v/>
          </cell>
          <cell r="H473">
            <v>0</v>
          </cell>
        </row>
        <row r="474">
          <cell r="A474">
            <v>312</v>
          </cell>
          <cell r="B474" t="str">
            <v/>
          </cell>
          <cell r="H474">
            <v>0</v>
          </cell>
        </row>
        <row r="475">
          <cell r="A475">
            <v>313</v>
          </cell>
          <cell r="B475" t="str">
            <v/>
          </cell>
          <cell r="H475">
            <v>0</v>
          </cell>
        </row>
        <row r="476">
          <cell r="A476">
            <v>314</v>
          </cell>
          <cell r="B476" t="str">
            <v/>
          </cell>
          <cell r="H476">
            <v>0</v>
          </cell>
        </row>
        <row r="477">
          <cell r="A477">
            <v>315</v>
          </cell>
          <cell r="B477" t="str">
            <v/>
          </cell>
          <cell r="H477">
            <v>0</v>
          </cell>
        </row>
        <row r="478">
          <cell r="A478">
            <v>316</v>
          </cell>
          <cell r="B478" t="str">
            <v/>
          </cell>
          <cell r="H478">
            <v>0</v>
          </cell>
        </row>
        <row r="479">
          <cell r="A479">
            <v>317</v>
          </cell>
          <cell r="B479" t="str">
            <v/>
          </cell>
          <cell r="H479">
            <v>0</v>
          </cell>
        </row>
        <row r="480">
          <cell r="A480">
            <v>318</v>
          </cell>
          <cell r="B480" t="str">
            <v/>
          </cell>
          <cell r="H480">
            <v>0</v>
          </cell>
        </row>
        <row r="481">
          <cell r="A481">
            <v>319</v>
          </cell>
          <cell r="B481" t="str">
            <v/>
          </cell>
          <cell r="H481">
            <v>0</v>
          </cell>
        </row>
        <row r="482">
          <cell r="A482">
            <v>320</v>
          </cell>
          <cell r="B482" t="str">
            <v/>
          </cell>
          <cell r="H482">
            <v>0</v>
          </cell>
        </row>
        <row r="483">
          <cell r="A483">
            <v>321</v>
          </cell>
          <cell r="B483" t="str">
            <v/>
          </cell>
          <cell r="H483">
            <v>0</v>
          </cell>
        </row>
        <row r="484">
          <cell r="A484">
            <v>322</v>
          </cell>
          <cell r="B484" t="str">
            <v/>
          </cell>
          <cell r="H484">
            <v>0</v>
          </cell>
        </row>
        <row r="485">
          <cell r="A485">
            <v>323</v>
          </cell>
          <cell r="B485" t="str">
            <v/>
          </cell>
          <cell r="H485">
            <v>0</v>
          </cell>
        </row>
        <row r="486">
          <cell r="A486">
            <v>324</v>
          </cell>
          <cell r="B486" t="str">
            <v/>
          </cell>
          <cell r="H486">
            <v>0</v>
          </cell>
        </row>
        <row r="487">
          <cell r="A487">
            <v>325</v>
          </cell>
          <cell r="B487" t="str">
            <v/>
          </cell>
          <cell r="H487">
            <v>0</v>
          </cell>
        </row>
        <row r="488">
          <cell r="A488">
            <v>326</v>
          </cell>
          <cell r="B488" t="str">
            <v/>
          </cell>
          <cell r="H488">
            <v>0</v>
          </cell>
        </row>
        <row r="489">
          <cell r="A489">
            <v>327</v>
          </cell>
          <cell r="B489" t="str">
            <v/>
          </cell>
          <cell r="H489">
            <v>0</v>
          </cell>
        </row>
        <row r="490">
          <cell r="A490">
            <v>328</v>
          </cell>
          <cell r="B490" t="str">
            <v/>
          </cell>
          <cell r="H490">
            <v>0</v>
          </cell>
        </row>
        <row r="491">
          <cell r="A491">
            <v>329</v>
          </cell>
          <cell r="B491" t="str">
            <v/>
          </cell>
          <cell r="H491">
            <v>0</v>
          </cell>
        </row>
        <row r="492">
          <cell r="A492">
            <v>330</v>
          </cell>
          <cell r="B492" t="str">
            <v/>
          </cell>
          <cell r="H492">
            <v>0</v>
          </cell>
        </row>
        <row r="493">
          <cell r="A493">
            <v>331</v>
          </cell>
          <cell r="B493" t="str">
            <v/>
          </cell>
          <cell r="H493">
            <v>0</v>
          </cell>
        </row>
        <row r="494">
          <cell r="A494">
            <v>332</v>
          </cell>
          <cell r="B494" t="str">
            <v/>
          </cell>
          <cell r="H494">
            <v>0</v>
          </cell>
        </row>
        <row r="495">
          <cell r="A495">
            <v>333</v>
          </cell>
          <cell r="B495" t="str">
            <v/>
          </cell>
          <cell r="H495">
            <v>0</v>
          </cell>
        </row>
        <row r="496">
          <cell r="A496">
            <v>334</v>
          </cell>
          <cell r="B496" t="str">
            <v/>
          </cell>
          <cell r="H496">
            <v>0</v>
          </cell>
        </row>
        <row r="497">
          <cell r="A497">
            <v>335</v>
          </cell>
          <cell r="B497" t="str">
            <v/>
          </cell>
          <cell r="H497">
            <v>0</v>
          </cell>
        </row>
        <row r="498">
          <cell r="A498">
            <v>336</v>
          </cell>
          <cell r="B498" t="str">
            <v/>
          </cell>
          <cell r="H498">
            <v>0</v>
          </cell>
        </row>
        <row r="499">
          <cell r="A499">
            <v>337</v>
          </cell>
          <cell r="B499" t="str">
            <v/>
          </cell>
          <cell r="H499">
            <v>0</v>
          </cell>
        </row>
        <row r="500">
          <cell r="A500">
            <v>338</v>
          </cell>
          <cell r="B500" t="str">
            <v/>
          </cell>
          <cell r="H500">
            <v>0</v>
          </cell>
        </row>
        <row r="501">
          <cell r="A501">
            <v>339</v>
          </cell>
          <cell r="B501" t="str">
            <v/>
          </cell>
          <cell r="H501">
            <v>0</v>
          </cell>
        </row>
        <row r="502">
          <cell r="A502">
            <v>340</v>
          </cell>
          <cell r="B502" t="str">
            <v/>
          </cell>
          <cell r="H502">
            <v>0</v>
          </cell>
        </row>
        <row r="503">
          <cell r="A503">
            <v>341</v>
          </cell>
          <cell r="B503" t="str">
            <v/>
          </cell>
          <cell r="H503">
            <v>0</v>
          </cell>
        </row>
        <row r="504">
          <cell r="A504">
            <v>342</v>
          </cell>
          <cell r="B504" t="str">
            <v/>
          </cell>
          <cell r="H504">
            <v>0</v>
          </cell>
        </row>
        <row r="505">
          <cell r="A505">
            <v>343</v>
          </cell>
          <cell r="B505" t="str">
            <v/>
          </cell>
          <cell r="H505">
            <v>0</v>
          </cell>
        </row>
        <row r="506">
          <cell r="A506">
            <v>344</v>
          </cell>
          <cell r="B506" t="str">
            <v/>
          </cell>
          <cell r="H506">
            <v>0</v>
          </cell>
        </row>
        <row r="507">
          <cell r="A507">
            <v>345</v>
          </cell>
          <cell r="B507" t="str">
            <v/>
          </cell>
          <cell r="H507">
            <v>0</v>
          </cell>
        </row>
        <row r="508">
          <cell r="A508">
            <v>346</v>
          </cell>
          <cell r="B508" t="str">
            <v/>
          </cell>
          <cell r="H508">
            <v>0</v>
          </cell>
        </row>
        <row r="509">
          <cell r="A509">
            <v>347</v>
          </cell>
          <cell r="B509" t="str">
            <v/>
          </cell>
          <cell r="H509">
            <v>0</v>
          </cell>
        </row>
        <row r="510">
          <cell r="A510">
            <v>348</v>
          </cell>
          <cell r="B510" t="str">
            <v/>
          </cell>
          <cell r="H510">
            <v>0</v>
          </cell>
        </row>
        <row r="511">
          <cell r="A511">
            <v>349</v>
          </cell>
          <cell r="B511" t="str">
            <v/>
          </cell>
          <cell r="H511">
            <v>0</v>
          </cell>
        </row>
        <row r="512">
          <cell r="A512">
            <v>350</v>
          </cell>
          <cell r="B512" t="str">
            <v/>
          </cell>
          <cell r="H512">
            <v>0</v>
          </cell>
        </row>
        <row r="513">
          <cell r="A513">
            <v>351</v>
          </cell>
          <cell r="B513" t="str">
            <v/>
          </cell>
          <cell r="H513">
            <v>0</v>
          </cell>
        </row>
        <row r="514">
          <cell r="A514">
            <v>352</v>
          </cell>
          <cell r="B514" t="str">
            <v/>
          </cell>
          <cell r="H514">
            <v>0</v>
          </cell>
        </row>
        <row r="515">
          <cell r="A515">
            <v>353</v>
          </cell>
          <cell r="B515" t="str">
            <v/>
          </cell>
          <cell r="H515">
            <v>0</v>
          </cell>
        </row>
        <row r="516">
          <cell r="A516">
            <v>354</v>
          </cell>
          <cell r="B516" t="str">
            <v/>
          </cell>
          <cell r="H516">
            <v>0</v>
          </cell>
        </row>
        <row r="517">
          <cell r="A517">
            <v>355</v>
          </cell>
          <cell r="B517" t="str">
            <v/>
          </cell>
          <cell r="H517">
            <v>0</v>
          </cell>
        </row>
        <row r="518">
          <cell r="A518">
            <v>356</v>
          </cell>
          <cell r="B518" t="str">
            <v/>
          </cell>
          <cell r="H518">
            <v>0</v>
          </cell>
        </row>
        <row r="519">
          <cell r="A519">
            <v>357</v>
          </cell>
          <cell r="B519" t="str">
            <v/>
          </cell>
          <cell r="H519">
            <v>0</v>
          </cell>
        </row>
        <row r="520">
          <cell r="A520">
            <v>358</v>
          </cell>
          <cell r="B520" t="str">
            <v/>
          </cell>
        </row>
        <row r="521">
          <cell r="A521">
            <v>359</v>
          </cell>
          <cell r="B521" t="str">
            <v/>
          </cell>
        </row>
        <row r="522">
          <cell r="A522">
            <v>360</v>
          </cell>
          <cell r="B522" t="str">
            <v/>
          </cell>
        </row>
        <row r="523">
          <cell r="A523">
            <v>361</v>
          </cell>
          <cell r="B523" t="str">
            <v/>
          </cell>
        </row>
        <row r="524">
          <cell r="A524">
            <v>362</v>
          </cell>
          <cell r="B524" t="str">
            <v/>
          </cell>
        </row>
        <row r="525">
          <cell r="A525">
            <v>363</v>
          </cell>
          <cell r="B525" t="str">
            <v/>
          </cell>
        </row>
        <row r="526">
          <cell r="A526">
            <v>364</v>
          </cell>
          <cell r="B526" t="str">
            <v/>
          </cell>
        </row>
        <row r="527">
          <cell r="A527">
            <v>365</v>
          </cell>
          <cell r="B527" t="str">
            <v/>
          </cell>
          <cell r="H527">
            <v>0</v>
          </cell>
        </row>
        <row r="528">
          <cell r="A528">
            <v>366</v>
          </cell>
          <cell r="B528" t="str">
            <v/>
          </cell>
          <cell r="H528">
            <v>0</v>
          </cell>
        </row>
        <row r="529">
          <cell r="A529">
            <v>367</v>
          </cell>
          <cell r="B529" t="str">
            <v/>
          </cell>
          <cell r="H529">
            <v>0</v>
          </cell>
        </row>
        <row r="530">
          <cell r="A530">
            <v>368</v>
          </cell>
          <cell r="B530" t="str">
            <v/>
          </cell>
          <cell r="H530">
            <v>0</v>
          </cell>
        </row>
        <row r="531">
          <cell r="A531">
            <v>369</v>
          </cell>
          <cell r="B531" t="str">
            <v/>
          </cell>
          <cell r="H531">
            <v>0</v>
          </cell>
        </row>
        <row r="532">
          <cell r="A532">
            <v>370</v>
          </cell>
          <cell r="B532" t="str">
            <v/>
          </cell>
          <cell r="H532">
            <v>0</v>
          </cell>
        </row>
        <row r="533">
          <cell r="A533">
            <v>371</v>
          </cell>
          <cell r="B533" t="str">
            <v/>
          </cell>
          <cell r="H533">
            <v>0</v>
          </cell>
        </row>
        <row r="534">
          <cell r="A534">
            <v>372</v>
          </cell>
          <cell r="B534" t="str">
            <v/>
          </cell>
          <cell r="H534">
            <v>0</v>
          </cell>
        </row>
        <row r="535">
          <cell r="A535">
            <v>373</v>
          </cell>
          <cell r="B535" t="str">
            <v/>
          </cell>
          <cell r="H535">
            <v>0</v>
          </cell>
        </row>
        <row r="536">
          <cell r="A536">
            <v>374</v>
          </cell>
          <cell r="B536" t="str">
            <v/>
          </cell>
          <cell r="H536">
            <v>0</v>
          </cell>
        </row>
        <row r="537">
          <cell r="A537">
            <v>375</v>
          </cell>
          <cell r="B537" t="str">
            <v/>
          </cell>
          <cell r="H537">
            <v>0</v>
          </cell>
        </row>
        <row r="538">
          <cell r="A538">
            <v>376</v>
          </cell>
          <cell r="B538" t="str">
            <v/>
          </cell>
          <cell r="H538">
            <v>0</v>
          </cell>
        </row>
        <row r="539">
          <cell r="A539">
            <v>377</v>
          </cell>
          <cell r="B539" t="str">
            <v/>
          </cell>
          <cell r="H539">
            <v>0</v>
          </cell>
        </row>
        <row r="540">
          <cell r="A540">
            <v>378</v>
          </cell>
          <cell r="B540" t="str">
            <v/>
          </cell>
          <cell r="H540">
            <v>0</v>
          </cell>
        </row>
        <row r="541">
          <cell r="A541">
            <v>379</v>
          </cell>
          <cell r="B541" t="str">
            <v/>
          </cell>
          <cell r="H541">
            <v>0</v>
          </cell>
        </row>
        <row r="542">
          <cell r="A542">
            <v>380</v>
          </cell>
          <cell r="B542" t="str">
            <v/>
          </cell>
          <cell r="H542">
            <v>0</v>
          </cell>
        </row>
        <row r="543">
          <cell r="A543">
            <v>381</v>
          </cell>
          <cell r="B543" t="str">
            <v/>
          </cell>
          <cell r="H543">
            <v>0</v>
          </cell>
        </row>
        <row r="544">
          <cell r="A544">
            <v>382</v>
          </cell>
          <cell r="B544" t="str">
            <v/>
          </cell>
          <cell r="H544">
            <v>0</v>
          </cell>
        </row>
        <row r="545">
          <cell r="A545">
            <v>383</v>
          </cell>
          <cell r="B545" t="str">
            <v/>
          </cell>
          <cell r="H545">
            <v>0</v>
          </cell>
        </row>
        <row r="546">
          <cell r="A546">
            <v>384</v>
          </cell>
          <cell r="B546" t="str">
            <v/>
          </cell>
          <cell r="H546">
            <v>0</v>
          </cell>
        </row>
        <row r="547">
          <cell r="A547">
            <v>385</v>
          </cell>
          <cell r="B547" t="str">
            <v/>
          </cell>
          <cell r="H547">
            <v>0</v>
          </cell>
        </row>
        <row r="548">
          <cell r="A548">
            <v>386</v>
          </cell>
          <cell r="B548" t="str">
            <v/>
          </cell>
          <cell r="H548">
            <v>0</v>
          </cell>
        </row>
        <row r="549">
          <cell r="A549">
            <v>387</v>
          </cell>
          <cell r="B549" t="str">
            <v/>
          </cell>
          <cell r="H549">
            <v>0</v>
          </cell>
        </row>
        <row r="550">
          <cell r="A550">
            <v>388</v>
          </cell>
          <cell r="B550" t="str">
            <v/>
          </cell>
          <cell r="H550">
            <v>0</v>
          </cell>
        </row>
        <row r="551">
          <cell r="A551">
            <v>389</v>
          </cell>
          <cell r="B551" t="str">
            <v/>
          </cell>
          <cell r="H551">
            <v>0</v>
          </cell>
        </row>
        <row r="552">
          <cell r="A552">
            <v>390</v>
          </cell>
          <cell r="B552" t="str">
            <v/>
          </cell>
          <cell r="H552">
            <v>0</v>
          </cell>
        </row>
        <row r="553">
          <cell r="A553">
            <v>391</v>
          </cell>
          <cell r="B553" t="str">
            <v/>
          </cell>
          <cell r="H553">
            <v>0</v>
          </cell>
        </row>
        <row r="554">
          <cell r="A554">
            <v>392</v>
          </cell>
          <cell r="B554" t="str">
            <v/>
          </cell>
          <cell r="H554">
            <v>0</v>
          </cell>
        </row>
        <row r="555">
          <cell r="A555">
            <v>393</v>
          </cell>
          <cell r="B555" t="str">
            <v/>
          </cell>
          <cell r="H555">
            <v>0</v>
          </cell>
        </row>
        <row r="556">
          <cell r="A556">
            <v>394</v>
          </cell>
          <cell r="B556" t="str">
            <v/>
          </cell>
          <cell r="H556">
            <v>0</v>
          </cell>
        </row>
        <row r="557">
          <cell r="A557">
            <v>395</v>
          </cell>
          <cell r="B557" t="str">
            <v/>
          </cell>
          <cell r="H557">
            <v>0</v>
          </cell>
        </row>
        <row r="558">
          <cell r="A558">
            <v>396</v>
          </cell>
          <cell r="B558" t="str">
            <v/>
          </cell>
          <cell r="H558">
            <v>0</v>
          </cell>
        </row>
        <row r="559">
          <cell r="A559">
            <v>397</v>
          </cell>
          <cell r="B559" t="str">
            <v/>
          </cell>
          <cell r="H559">
            <v>0</v>
          </cell>
        </row>
        <row r="560">
          <cell r="A560">
            <v>398</v>
          </cell>
          <cell r="B560" t="str">
            <v/>
          </cell>
          <cell r="H560">
            <v>0</v>
          </cell>
        </row>
        <row r="561">
          <cell r="A561">
            <v>399</v>
          </cell>
          <cell r="B561" t="str">
            <v/>
          </cell>
          <cell r="H561">
            <v>0</v>
          </cell>
        </row>
        <row r="562">
          <cell r="A562">
            <v>400</v>
          </cell>
          <cell r="B562" t="str">
            <v/>
          </cell>
          <cell r="H562">
            <v>0</v>
          </cell>
        </row>
        <row r="563">
          <cell r="A563">
            <v>401</v>
          </cell>
          <cell r="B563" t="str">
            <v/>
          </cell>
          <cell r="H563">
            <v>0</v>
          </cell>
        </row>
        <row r="564">
          <cell r="A564">
            <v>402</v>
          </cell>
          <cell r="B564" t="str">
            <v/>
          </cell>
          <cell r="H564">
            <v>0</v>
          </cell>
        </row>
        <row r="565">
          <cell r="A565">
            <v>403</v>
          </cell>
          <cell r="B565" t="str">
            <v/>
          </cell>
          <cell r="H565">
            <v>0</v>
          </cell>
        </row>
        <row r="566">
          <cell r="A566">
            <v>404</v>
          </cell>
          <cell r="B566" t="str">
            <v/>
          </cell>
          <cell r="H566">
            <v>0</v>
          </cell>
        </row>
        <row r="567">
          <cell r="A567">
            <v>405</v>
          </cell>
          <cell r="B567" t="str">
            <v/>
          </cell>
          <cell r="H567">
            <v>0</v>
          </cell>
        </row>
        <row r="568">
          <cell r="A568">
            <v>406</v>
          </cell>
          <cell r="B568" t="str">
            <v/>
          </cell>
          <cell r="H568">
            <v>0</v>
          </cell>
        </row>
        <row r="569">
          <cell r="A569">
            <v>407</v>
          </cell>
          <cell r="B569" t="str">
            <v/>
          </cell>
          <cell r="H569">
            <v>0</v>
          </cell>
        </row>
        <row r="570">
          <cell r="A570">
            <v>408</v>
          </cell>
          <cell r="B570" t="str">
            <v/>
          </cell>
          <cell r="H570">
            <v>0</v>
          </cell>
        </row>
        <row r="571">
          <cell r="A571">
            <v>409</v>
          </cell>
          <cell r="B571" t="str">
            <v/>
          </cell>
          <cell r="H571">
            <v>0</v>
          </cell>
        </row>
        <row r="572">
          <cell r="A572">
            <v>410</v>
          </cell>
          <cell r="B572" t="str">
            <v/>
          </cell>
          <cell r="H572">
            <v>0</v>
          </cell>
        </row>
        <row r="573">
          <cell r="A573">
            <v>411</v>
          </cell>
          <cell r="B573" t="str">
            <v/>
          </cell>
          <cell r="H573">
            <v>0</v>
          </cell>
        </row>
        <row r="574">
          <cell r="A574">
            <v>412</v>
          </cell>
          <cell r="B574" t="str">
            <v/>
          </cell>
          <cell r="H574">
            <v>0</v>
          </cell>
        </row>
        <row r="575">
          <cell r="A575">
            <v>413</v>
          </cell>
          <cell r="B575" t="str">
            <v/>
          </cell>
          <cell r="H575">
            <v>0</v>
          </cell>
        </row>
        <row r="576">
          <cell r="A576">
            <v>414</v>
          </cell>
          <cell r="B576" t="str">
            <v/>
          </cell>
          <cell r="H576">
            <v>0</v>
          </cell>
        </row>
        <row r="577">
          <cell r="A577">
            <v>415</v>
          </cell>
          <cell r="B577" t="str">
            <v/>
          </cell>
          <cell r="H577">
            <v>0</v>
          </cell>
        </row>
        <row r="578">
          <cell r="A578">
            <v>416</v>
          </cell>
          <cell r="B578" t="str">
            <v/>
          </cell>
          <cell r="H578">
            <v>0</v>
          </cell>
        </row>
        <row r="579">
          <cell r="A579">
            <v>417</v>
          </cell>
          <cell r="B579" t="str">
            <v/>
          </cell>
          <cell r="H579">
            <v>0</v>
          </cell>
        </row>
        <row r="580">
          <cell r="A580">
            <v>418</v>
          </cell>
          <cell r="B580" t="str">
            <v/>
          </cell>
          <cell r="H580">
            <v>0</v>
          </cell>
        </row>
        <row r="581">
          <cell r="A581">
            <v>419</v>
          </cell>
          <cell r="B581" t="str">
            <v/>
          </cell>
          <cell r="H581">
            <v>0</v>
          </cell>
        </row>
        <row r="582">
          <cell r="A582">
            <v>420</v>
          </cell>
          <cell r="B582" t="str">
            <v/>
          </cell>
          <cell r="H582">
            <v>0</v>
          </cell>
        </row>
        <row r="583">
          <cell r="A583">
            <v>421</v>
          </cell>
          <cell r="B583" t="str">
            <v/>
          </cell>
          <cell r="H583">
            <v>0</v>
          </cell>
        </row>
        <row r="584">
          <cell r="A584">
            <v>422</v>
          </cell>
          <cell r="B584" t="str">
            <v/>
          </cell>
          <cell r="H584">
            <v>0</v>
          </cell>
        </row>
        <row r="585">
          <cell r="A585">
            <v>423</v>
          </cell>
          <cell r="B585" t="str">
            <v/>
          </cell>
          <cell r="H585">
            <v>0</v>
          </cell>
        </row>
        <row r="586">
          <cell r="A586">
            <v>424</v>
          </cell>
          <cell r="B586" t="str">
            <v/>
          </cell>
          <cell r="H586">
            <v>0</v>
          </cell>
        </row>
        <row r="587">
          <cell r="A587">
            <v>425</v>
          </cell>
          <cell r="B587" t="str">
            <v/>
          </cell>
          <cell r="H587">
            <v>0</v>
          </cell>
        </row>
        <row r="588">
          <cell r="A588">
            <v>426</v>
          </cell>
          <cell r="B588" t="str">
            <v/>
          </cell>
          <cell r="H588">
            <v>0</v>
          </cell>
        </row>
        <row r="589">
          <cell r="A589">
            <v>427</v>
          </cell>
          <cell r="B589" t="str">
            <v/>
          </cell>
          <cell r="H589">
            <v>0</v>
          </cell>
        </row>
        <row r="590">
          <cell r="A590">
            <v>428</v>
          </cell>
          <cell r="B590" t="str">
            <v/>
          </cell>
          <cell r="H590">
            <v>0</v>
          </cell>
        </row>
        <row r="591">
          <cell r="A591">
            <v>429</v>
          </cell>
          <cell r="B591" t="str">
            <v/>
          </cell>
          <cell r="H591">
            <v>0</v>
          </cell>
        </row>
        <row r="592">
          <cell r="A592">
            <v>430</v>
          </cell>
          <cell r="B592" t="str">
            <v/>
          </cell>
          <cell r="H592">
            <v>0</v>
          </cell>
        </row>
        <row r="593">
          <cell r="A593">
            <v>431</v>
          </cell>
          <cell r="B593" t="str">
            <v/>
          </cell>
          <cell r="H593">
            <v>0</v>
          </cell>
        </row>
        <row r="594">
          <cell r="A594">
            <v>432</v>
          </cell>
          <cell r="B594" t="str">
            <v/>
          </cell>
          <cell r="H594">
            <v>0</v>
          </cell>
        </row>
        <row r="595">
          <cell r="A595">
            <v>433</v>
          </cell>
          <cell r="B595" t="str">
            <v/>
          </cell>
          <cell r="H595">
            <v>0</v>
          </cell>
        </row>
        <row r="596">
          <cell r="A596">
            <v>434</v>
          </cell>
          <cell r="B596" t="str">
            <v/>
          </cell>
          <cell r="H596">
            <v>0</v>
          </cell>
        </row>
        <row r="597">
          <cell r="A597">
            <v>435</v>
          </cell>
          <cell r="B597" t="str">
            <v/>
          </cell>
          <cell r="H597">
            <v>0</v>
          </cell>
        </row>
        <row r="598">
          <cell r="A598">
            <v>436</v>
          </cell>
          <cell r="B598" t="str">
            <v/>
          </cell>
          <cell r="H598">
            <v>0</v>
          </cell>
        </row>
        <row r="599">
          <cell r="A599">
            <v>437</v>
          </cell>
          <cell r="B599" t="str">
            <v/>
          </cell>
          <cell r="H599">
            <v>0</v>
          </cell>
        </row>
        <row r="600">
          <cell r="A600">
            <v>438</v>
          </cell>
          <cell r="B600" t="str">
            <v/>
          </cell>
          <cell r="H600">
            <v>0</v>
          </cell>
        </row>
        <row r="601">
          <cell r="A601">
            <v>439</v>
          </cell>
          <cell r="B601" t="str">
            <v/>
          </cell>
          <cell r="H601">
            <v>0</v>
          </cell>
        </row>
        <row r="602">
          <cell r="A602">
            <v>440</v>
          </cell>
          <cell r="B602" t="str">
            <v/>
          </cell>
          <cell r="H602">
            <v>0</v>
          </cell>
        </row>
        <row r="603">
          <cell r="A603">
            <v>441</v>
          </cell>
          <cell r="B603" t="str">
            <v/>
          </cell>
          <cell r="H603">
            <v>0</v>
          </cell>
        </row>
        <row r="604">
          <cell r="A604">
            <v>442</v>
          </cell>
          <cell r="B604" t="str">
            <v/>
          </cell>
          <cell r="H604">
            <v>0</v>
          </cell>
        </row>
        <row r="605">
          <cell r="A605">
            <v>443</v>
          </cell>
          <cell r="B605" t="str">
            <v/>
          </cell>
          <cell r="H605">
            <v>0</v>
          </cell>
        </row>
        <row r="606">
          <cell r="A606">
            <v>444</v>
          </cell>
          <cell r="B606" t="str">
            <v/>
          </cell>
          <cell r="H606">
            <v>0</v>
          </cell>
        </row>
        <row r="607">
          <cell r="A607">
            <v>445</v>
          </cell>
          <cell r="B607" t="str">
            <v/>
          </cell>
          <cell r="H607">
            <v>0</v>
          </cell>
        </row>
        <row r="608">
          <cell r="A608">
            <v>446</v>
          </cell>
          <cell r="B608" t="str">
            <v/>
          </cell>
          <cell r="H608">
            <v>0</v>
          </cell>
        </row>
        <row r="609">
          <cell r="A609">
            <v>447</v>
          </cell>
          <cell r="B609" t="str">
            <v/>
          </cell>
          <cell r="H609">
            <v>0</v>
          </cell>
        </row>
        <row r="610">
          <cell r="A610">
            <v>448</v>
          </cell>
          <cell r="B610" t="str">
            <v/>
          </cell>
          <cell r="H610">
            <v>0</v>
          </cell>
        </row>
        <row r="611">
          <cell r="A611">
            <v>449</v>
          </cell>
          <cell r="B611" t="str">
            <v/>
          </cell>
          <cell r="H611">
            <v>0</v>
          </cell>
        </row>
        <row r="612">
          <cell r="A612">
            <v>450</v>
          </cell>
          <cell r="B612" t="str">
            <v/>
          </cell>
          <cell r="H612">
            <v>0</v>
          </cell>
        </row>
        <row r="613">
          <cell r="A613">
            <v>451</v>
          </cell>
          <cell r="B613" t="str">
            <v/>
          </cell>
          <cell r="H613">
            <v>0</v>
          </cell>
        </row>
        <row r="614">
          <cell r="A614">
            <v>452</v>
          </cell>
          <cell r="B614" t="str">
            <v/>
          </cell>
          <cell r="H614">
            <v>0</v>
          </cell>
        </row>
        <row r="615">
          <cell r="A615">
            <v>453</v>
          </cell>
          <cell r="B615" t="str">
            <v/>
          </cell>
          <cell r="H615">
            <v>0</v>
          </cell>
        </row>
        <row r="616">
          <cell r="A616">
            <v>454</v>
          </cell>
          <cell r="B616" t="str">
            <v/>
          </cell>
          <cell r="H616">
            <v>0</v>
          </cell>
        </row>
        <row r="617">
          <cell r="A617">
            <v>455</v>
          </cell>
          <cell r="B617" t="str">
            <v/>
          </cell>
          <cell r="H617">
            <v>0</v>
          </cell>
        </row>
        <row r="618">
          <cell r="A618">
            <v>456</v>
          </cell>
          <cell r="B618" t="str">
            <v/>
          </cell>
          <cell r="H618">
            <v>0</v>
          </cell>
        </row>
        <row r="619">
          <cell r="A619">
            <v>457</v>
          </cell>
          <cell r="B619" t="str">
            <v/>
          </cell>
          <cell r="H619">
            <v>0</v>
          </cell>
        </row>
        <row r="620">
          <cell r="A620">
            <v>458</v>
          </cell>
          <cell r="B620" t="str">
            <v/>
          </cell>
          <cell r="H620">
            <v>0</v>
          </cell>
        </row>
        <row r="621">
          <cell r="A621">
            <v>459</v>
          </cell>
          <cell r="B621" t="str">
            <v/>
          </cell>
          <cell r="H621">
            <v>0</v>
          </cell>
        </row>
        <row r="622">
          <cell r="A622">
            <v>460</v>
          </cell>
          <cell r="B622" t="str">
            <v/>
          </cell>
          <cell r="H622">
            <v>0</v>
          </cell>
        </row>
        <row r="623">
          <cell r="A623">
            <v>461</v>
          </cell>
          <cell r="B623" t="str">
            <v/>
          </cell>
          <cell r="H623">
            <v>0</v>
          </cell>
        </row>
        <row r="624">
          <cell r="A624">
            <v>462</v>
          </cell>
          <cell r="B624" t="str">
            <v/>
          </cell>
          <cell r="H624">
            <v>0</v>
          </cell>
        </row>
        <row r="625">
          <cell r="A625">
            <v>463</v>
          </cell>
          <cell r="B625" t="str">
            <v/>
          </cell>
          <cell r="H625">
            <v>0</v>
          </cell>
        </row>
        <row r="626">
          <cell r="A626">
            <v>464</v>
          </cell>
          <cell r="B626" t="str">
            <v/>
          </cell>
          <cell r="H626">
            <v>0</v>
          </cell>
        </row>
        <row r="627">
          <cell r="A627">
            <v>465</v>
          </cell>
          <cell r="B627" t="str">
            <v/>
          </cell>
          <cell r="H627">
            <v>0</v>
          </cell>
        </row>
        <row r="628">
          <cell r="A628">
            <v>466</v>
          </cell>
          <cell r="B628" t="str">
            <v/>
          </cell>
          <cell r="H628">
            <v>0</v>
          </cell>
        </row>
        <row r="629">
          <cell r="A629">
            <v>467</v>
          </cell>
          <cell r="B629" t="str">
            <v/>
          </cell>
          <cell r="H629">
            <v>0</v>
          </cell>
        </row>
        <row r="630">
          <cell r="A630">
            <v>468</v>
          </cell>
          <cell r="B630" t="str">
            <v/>
          </cell>
          <cell r="H630">
            <v>0</v>
          </cell>
        </row>
        <row r="631">
          <cell r="A631">
            <v>469</v>
          </cell>
          <cell r="B631" t="str">
            <v/>
          </cell>
          <cell r="H631">
            <v>0</v>
          </cell>
        </row>
        <row r="632">
          <cell r="A632">
            <v>470</v>
          </cell>
          <cell r="B632" t="str">
            <v/>
          </cell>
          <cell r="H632">
            <v>0</v>
          </cell>
        </row>
        <row r="633">
          <cell r="A633">
            <v>471</v>
          </cell>
          <cell r="B633" t="str">
            <v/>
          </cell>
          <cell r="H633">
            <v>0</v>
          </cell>
        </row>
        <row r="634">
          <cell r="A634">
            <v>472</v>
          </cell>
          <cell r="B634" t="str">
            <v/>
          </cell>
          <cell r="H634">
            <v>0</v>
          </cell>
        </row>
        <row r="635">
          <cell r="A635">
            <v>473</v>
          </cell>
          <cell r="B635" t="str">
            <v/>
          </cell>
          <cell r="H635">
            <v>0</v>
          </cell>
        </row>
        <row r="636">
          <cell r="A636">
            <v>474</v>
          </cell>
          <cell r="B636" t="str">
            <v/>
          </cell>
          <cell r="H636">
            <v>0</v>
          </cell>
        </row>
        <row r="637">
          <cell r="A637">
            <v>475</v>
          </cell>
          <cell r="B637" t="str">
            <v/>
          </cell>
          <cell r="H637">
            <v>0</v>
          </cell>
        </row>
        <row r="638">
          <cell r="A638">
            <v>476</v>
          </cell>
          <cell r="B638" t="str">
            <v/>
          </cell>
          <cell r="H638">
            <v>0</v>
          </cell>
        </row>
        <row r="639">
          <cell r="A639">
            <v>477</v>
          </cell>
          <cell r="B639" t="str">
            <v/>
          </cell>
          <cell r="H639">
            <v>0</v>
          </cell>
        </row>
        <row r="640">
          <cell r="A640">
            <v>478</v>
          </cell>
          <cell r="B640" t="str">
            <v/>
          </cell>
          <cell r="H640">
            <v>0</v>
          </cell>
        </row>
        <row r="641">
          <cell r="A641">
            <v>479</v>
          </cell>
          <cell r="B641" t="str">
            <v/>
          </cell>
          <cell r="H641">
            <v>0</v>
          </cell>
        </row>
        <row r="642">
          <cell r="A642">
            <v>480</v>
          </cell>
          <cell r="B642" t="str">
            <v/>
          </cell>
          <cell r="H642">
            <v>0</v>
          </cell>
        </row>
        <row r="643">
          <cell r="A643">
            <v>481</v>
          </cell>
          <cell r="B643" t="str">
            <v/>
          </cell>
          <cell r="H643">
            <v>0</v>
          </cell>
        </row>
        <row r="644">
          <cell r="A644">
            <v>482</v>
          </cell>
          <cell r="B644" t="str">
            <v/>
          </cell>
          <cell r="H644">
            <v>0</v>
          </cell>
        </row>
        <row r="645">
          <cell r="A645">
            <v>483</v>
          </cell>
          <cell r="B645" t="str">
            <v/>
          </cell>
          <cell r="H645">
            <v>0</v>
          </cell>
        </row>
        <row r="646">
          <cell r="A646">
            <v>484</v>
          </cell>
          <cell r="B646" t="str">
            <v/>
          </cell>
          <cell r="H646">
            <v>0</v>
          </cell>
        </row>
        <row r="647">
          <cell r="A647">
            <v>485</v>
          </cell>
          <cell r="B647" t="str">
            <v/>
          </cell>
          <cell r="H647">
            <v>0</v>
          </cell>
        </row>
        <row r="648">
          <cell r="A648">
            <v>486</v>
          </cell>
          <cell r="B648" t="str">
            <v/>
          </cell>
          <cell r="H648">
            <v>0</v>
          </cell>
        </row>
        <row r="649">
          <cell r="A649">
            <v>487</v>
          </cell>
          <cell r="B649" t="str">
            <v/>
          </cell>
          <cell r="H649">
            <v>0</v>
          </cell>
        </row>
        <row r="650">
          <cell r="A650">
            <v>488</v>
          </cell>
          <cell r="B650" t="str">
            <v/>
          </cell>
          <cell r="H650">
            <v>0</v>
          </cell>
        </row>
        <row r="651">
          <cell r="A651">
            <v>489</v>
          </cell>
          <cell r="B651" t="str">
            <v/>
          </cell>
          <cell r="H651">
            <v>0</v>
          </cell>
        </row>
        <row r="652">
          <cell r="A652">
            <v>490</v>
          </cell>
          <cell r="B652" t="str">
            <v/>
          </cell>
          <cell r="H652">
            <v>0</v>
          </cell>
        </row>
        <row r="653">
          <cell r="A653">
            <v>491</v>
          </cell>
          <cell r="B653" t="str">
            <v/>
          </cell>
          <cell r="H653">
            <v>0</v>
          </cell>
        </row>
        <row r="654">
          <cell r="A654">
            <v>492</v>
          </cell>
          <cell r="B654" t="str">
            <v/>
          </cell>
          <cell r="H654">
            <v>0</v>
          </cell>
        </row>
        <row r="655">
          <cell r="A655">
            <v>493</v>
          </cell>
          <cell r="B655" t="str">
            <v/>
          </cell>
          <cell r="H655">
            <v>0</v>
          </cell>
        </row>
        <row r="656">
          <cell r="A656">
            <v>494</v>
          </cell>
          <cell r="B656" t="str">
            <v/>
          </cell>
          <cell r="H656">
            <v>0</v>
          </cell>
        </row>
        <row r="657">
          <cell r="A657">
            <v>495</v>
          </cell>
          <cell r="B657" t="str">
            <v/>
          </cell>
          <cell r="H657">
            <v>0</v>
          </cell>
        </row>
        <row r="658">
          <cell r="A658">
            <v>496</v>
          </cell>
          <cell r="B658" t="str">
            <v/>
          </cell>
          <cell r="H658">
            <v>0</v>
          </cell>
        </row>
        <row r="659">
          <cell r="A659">
            <v>497</v>
          </cell>
          <cell r="B659" t="str">
            <v/>
          </cell>
          <cell r="H659">
            <v>0</v>
          </cell>
        </row>
        <row r="660">
          <cell r="A660">
            <v>498</v>
          </cell>
          <cell r="B660" t="str">
            <v/>
          </cell>
          <cell r="H660">
            <v>0</v>
          </cell>
        </row>
        <row r="661">
          <cell r="A661">
            <v>499</v>
          </cell>
          <cell r="B661" t="str">
            <v/>
          </cell>
          <cell r="H661">
            <v>0</v>
          </cell>
        </row>
        <row r="662">
          <cell r="A662">
            <v>500</v>
          </cell>
          <cell r="B662" t="str">
            <v/>
          </cell>
          <cell r="H662">
            <v>0</v>
          </cell>
        </row>
        <row r="663">
          <cell r="A663">
            <v>501</v>
          </cell>
          <cell r="B663" t="str">
            <v/>
          </cell>
          <cell r="H663">
            <v>0</v>
          </cell>
        </row>
        <row r="664">
          <cell r="A664">
            <v>502</v>
          </cell>
          <cell r="B664" t="str">
            <v/>
          </cell>
          <cell r="H664">
            <v>0</v>
          </cell>
        </row>
        <row r="665">
          <cell r="A665">
            <v>503</v>
          </cell>
          <cell r="B665" t="str">
            <v/>
          </cell>
          <cell r="H665">
            <v>0</v>
          </cell>
        </row>
        <row r="666">
          <cell r="A666">
            <v>504</v>
          </cell>
          <cell r="B666" t="str">
            <v/>
          </cell>
          <cell r="H666">
            <v>0</v>
          </cell>
        </row>
        <row r="667">
          <cell r="A667">
            <v>505</v>
          </cell>
          <cell r="B667" t="str">
            <v/>
          </cell>
          <cell r="H667">
            <v>0</v>
          </cell>
        </row>
        <row r="668">
          <cell r="A668">
            <v>506</v>
          </cell>
          <cell r="B668" t="str">
            <v/>
          </cell>
          <cell r="H668">
            <v>0</v>
          </cell>
        </row>
        <row r="669">
          <cell r="A669">
            <v>507</v>
          </cell>
          <cell r="B669" t="str">
            <v/>
          </cell>
          <cell r="H669">
            <v>0</v>
          </cell>
        </row>
        <row r="670">
          <cell r="A670">
            <v>508</v>
          </cell>
          <cell r="B670" t="str">
            <v/>
          </cell>
          <cell r="H670">
            <v>0</v>
          </cell>
        </row>
        <row r="671">
          <cell r="A671">
            <v>509</v>
          </cell>
          <cell r="B671" t="str">
            <v/>
          </cell>
          <cell r="H671">
            <v>0</v>
          </cell>
        </row>
        <row r="672">
          <cell r="A672">
            <v>510</v>
          </cell>
          <cell r="B672" t="str">
            <v/>
          </cell>
          <cell r="H672">
            <v>0</v>
          </cell>
        </row>
        <row r="673">
          <cell r="A673">
            <v>511</v>
          </cell>
          <cell r="B673" t="str">
            <v/>
          </cell>
          <cell r="H673">
            <v>0</v>
          </cell>
        </row>
        <row r="674">
          <cell r="A674">
            <v>512</v>
          </cell>
          <cell r="B674" t="str">
            <v/>
          </cell>
          <cell r="H674">
            <v>0</v>
          </cell>
        </row>
        <row r="675">
          <cell r="A675">
            <v>513</v>
          </cell>
          <cell r="B675" t="str">
            <v/>
          </cell>
          <cell r="H675">
            <v>0</v>
          </cell>
        </row>
        <row r="676">
          <cell r="A676">
            <v>514</v>
          </cell>
          <cell r="B676" t="str">
            <v/>
          </cell>
          <cell r="H676">
            <v>0</v>
          </cell>
        </row>
        <row r="677">
          <cell r="A677">
            <v>515</v>
          </cell>
          <cell r="B677" t="str">
            <v/>
          </cell>
          <cell r="H677">
            <v>0</v>
          </cell>
        </row>
        <row r="678">
          <cell r="A678">
            <v>516</v>
          </cell>
          <cell r="B678" t="str">
            <v/>
          </cell>
          <cell r="H678">
            <v>0</v>
          </cell>
        </row>
        <row r="679">
          <cell r="A679">
            <v>517</v>
          </cell>
          <cell r="B679" t="str">
            <v/>
          </cell>
          <cell r="H679">
            <v>0</v>
          </cell>
        </row>
        <row r="680">
          <cell r="A680">
            <v>518</v>
          </cell>
          <cell r="B680" t="str">
            <v/>
          </cell>
          <cell r="H680">
            <v>0</v>
          </cell>
        </row>
        <row r="681">
          <cell r="A681">
            <v>519</v>
          </cell>
          <cell r="B681" t="str">
            <v/>
          </cell>
          <cell r="H681">
            <v>0</v>
          </cell>
        </row>
        <row r="682">
          <cell r="A682">
            <v>520</v>
          </cell>
          <cell r="B682" t="str">
            <v/>
          </cell>
          <cell r="H682">
            <v>0</v>
          </cell>
        </row>
        <row r="683">
          <cell r="A683">
            <v>521</v>
          </cell>
          <cell r="B683" t="str">
            <v/>
          </cell>
          <cell r="H683">
            <v>0</v>
          </cell>
        </row>
        <row r="684">
          <cell r="A684">
            <v>522</v>
          </cell>
          <cell r="B684" t="str">
            <v/>
          </cell>
          <cell r="H684">
            <v>0</v>
          </cell>
        </row>
        <row r="685">
          <cell r="A685">
            <v>523</v>
          </cell>
          <cell r="B685" t="str">
            <v/>
          </cell>
          <cell r="H685">
            <v>0</v>
          </cell>
        </row>
        <row r="686">
          <cell r="A686">
            <v>524</v>
          </cell>
          <cell r="B686" t="str">
            <v/>
          </cell>
          <cell r="H686">
            <v>0</v>
          </cell>
        </row>
        <row r="687">
          <cell r="A687">
            <v>525</v>
          </cell>
          <cell r="B687" t="str">
            <v/>
          </cell>
          <cell r="H687">
            <v>0</v>
          </cell>
        </row>
        <row r="688">
          <cell r="A688">
            <v>526</v>
          </cell>
          <cell r="B688" t="str">
            <v/>
          </cell>
          <cell r="H688">
            <v>0</v>
          </cell>
        </row>
        <row r="689">
          <cell r="A689">
            <v>527</v>
          </cell>
          <cell r="B689" t="str">
            <v/>
          </cell>
          <cell r="H689">
            <v>0</v>
          </cell>
        </row>
        <row r="690">
          <cell r="A690">
            <v>528</v>
          </cell>
          <cell r="B690" t="str">
            <v/>
          </cell>
          <cell r="H690">
            <v>0</v>
          </cell>
        </row>
        <row r="691">
          <cell r="A691">
            <v>529</v>
          </cell>
          <cell r="B691" t="str">
            <v/>
          </cell>
          <cell r="H691">
            <v>0</v>
          </cell>
        </row>
        <row r="692">
          <cell r="A692">
            <v>530</v>
          </cell>
          <cell r="B692" t="str">
            <v/>
          </cell>
          <cell r="H692">
            <v>0</v>
          </cell>
        </row>
        <row r="693">
          <cell r="A693">
            <v>531</v>
          </cell>
          <cell r="B693" t="str">
            <v/>
          </cell>
          <cell r="H693">
            <v>0</v>
          </cell>
        </row>
        <row r="694">
          <cell r="A694">
            <v>532</v>
          </cell>
          <cell r="B694" t="str">
            <v/>
          </cell>
          <cell r="H694">
            <v>0</v>
          </cell>
        </row>
        <row r="695">
          <cell r="A695">
            <v>533</v>
          </cell>
          <cell r="B695" t="str">
            <v/>
          </cell>
          <cell r="H695">
            <v>0</v>
          </cell>
        </row>
        <row r="696">
          <cell r="A696">
            <v>534</v>
          </cell>
          <cell r="B696" t="str">
            <v/>
          </cell>
          <cell r="H696">
            <v>0</v>
          </cell>
        </row>
        <row r="697">
          <cell r="A697">
            <v>535</v>
          </cell>
          <cell r="B697" t="str">
            <v/>
          </cell>
          <cell r="H697">
            <v>0</v>
          </cell>
        </row>
        <row r="698">
          <cell r="A698">
            <v>536</v>
          </cell>
          <cell r="B698" t="str">
            <v/>
          </cell>
          <cell r="H698">
            <v>0</v>
          </cell>
        </row>
        <row r="699">
          <cell r="A699">
            <v>537</v>
          </cell>
          <cell r="B699" t="str">
            <v/>
          </cell>
          <cell r="H699">
            <v>0</v>
          </cell>
        </row>
        <row r="700">
          <cell r="A700">
            <v>538</v>
          </cell>
          <cell r="B700" t="str">
            <v/>
          </cell>
          <cell r="H700">
            <v>0</v>
          </cell>
        </row>
        <row r="701">
          <cell r="A701">
            <v>539</v>
          </cell>
          <cell r="B701" t="str">
            <v/>
          </cell>
          <cell r="H701">
            <v>0</v>
          </cell>
        </row>
        <row r="702">
          <cell r="A702">
            <v>540</v>
          </cell>
          <cell r="B702" t="str">
            <v/>
          </cell>
          <cell r="H702">
            <v>0</v>
          </cell>
        </row>
        <row r="703">
          <cell r="A703">
            <v>541</v>
          </cell>
          <cell r="B703" t="str">
            <v/>
          </cell>
          <cell r="H703">
            <v>0</v>
          </cell>
        </row>
        <row r="704">
          <cell r="A704">
            <v>542</v>
          </cell>
          <cell r="B704" t="str">
            <v/>
          </cell>
          <cell r="H704">
            <v>0</v>
          </cell>
        </row>
        <row r="705">
          <cell r="A705">
            <v>543</v>
          </cell>
          <cell r="B705" t="str">
            <v/>
          </cell>
          <cell r="H705">
            <v>0</v>
          </cell>
        </row>
        <row r="706">
          <cell r="A706">
            <v>544</v>
          </cell>
          <cell r="B706" t="str">
            <v/>
          </cell>
          <cell r="H706">
            <v>0</v>
          </cell>
        </row>
        <row r="707">
          <cell r="A707">
            <v>545</v>
          </cell>
          <cell r="B707" t="str">
            <v/>
          </cell>
          <cell r="H707">
            <v>0</v>
          </cell>
        </row>
        <row r="708">
          <cell r="A708">
            <v>546</v>
          </cell>
          <cell r="B708" t="str">
            <v/>
          </cell>
          <cell r="H708">
            <v>0</v>
          </cell>
        </row>
        <row r="709">
          <cell r="A709">
            <v>547</v>
          </cell>
          <cell r="B709" t="str">
            <v/>
          </cell>
          <cell r="H709">
            <v>0</v>
          </cell>
        </row>
        <row r="710">
          <cell r="A710">
            <v>548</v>
          </cell>
          <cell r="B710" t="str">
            <v/>
          </cell>
          <cell r="H710">
            <v>0</v>
          </cell>
        </row>
        <row r="711">
          <cell r="A711">
            <v>549</v>
          </cell>
          <cell r="B711" t="str">
            <v/>
          </cell>
          <cell r="H711">
            <v>0</v>
          </cell>
        </row>
        <row r="712">
          <cell r="A712">
            <v>550</v>
          </cell>
          <cell r="B712" t="str">
            <v/>
          </cell>
          <cell r="H712">
            <v>0</v>
          </cell>
        </row>
        <row r="713">
          <cell r="A713">
            <v>551</v>
          </cell>
          <cell r="B713" t="str">
            <v/>
          </cell>
          <cell r="H713">
            <v>0</v>
          </cell>
        </row>
        <row r="714">
          <cell r="A714">
            <v>552</v>
          </cell>
          <cell r="B714" t="str">
            <v/>
          </cell>
          <cell r="H714">
            <v>0</v>
          </cell>
        </row>
        <row r="715">
          <cell r="A715">
            <v>553</v>
          </cell>
          <cell r="B715" t="str">
            <v/>
          </cell>
          <cell r="H715">
            <v>0</v>
          </cell>
        </row>
        <row r="716">
          <cell r="A716">
            <v>554</v>
          </cell>
          <cell r="B716" t="str">
            <v/>
          </cell>
          <cell r="H716">
            <v>0</v>
          </cell>
        </row>
        <row r="717">
          <cell r="A717">
            <v>555</v>
          </cell>
          <cell r="B717" t="str">
            <v/>
          </cell>
          <cell r="H717">
            <v>0</v>
          </cell>
        </row>
        <row r="718">
          <cell r="A718">
            <v>556</v>
          </cell>
          <cell r="B718" t="str">
            <v/>
          </cell>
          <cell r="H718">
            <v>0</v>
          </cell>
        </row>
        <row r="719">
          <cell r="A719">
            <v>557</v>
          </cell>
          <cell r="B719" t="str">
            <v/>
          </cell>
          <cell r="H719">
            <v>0</v>
          </cell>
        </row>
        <row r="720">
          <cell r="A720">
            <v>558</v>
          </cell>
          <cell r="B720" t="str">
            <v/>
          </cell>
          <cell r="H720">
            <v>0</v>
          </cell>
        </row>
        <row r="721">
          <cell r="A721">
            <v>559</v>
          </cell>
          <cell r="B721" t="str">
            <v/>
          </cell>
          <cell r="H721">
            <v>0</v>
          </cell>
        </row>
        <row r="722">
          <cell r="A722">
            <v>560</v>
          </cell>
          <cell r="B722" t="str">
            <v/>
          </cell>
          <cell r="H722">
            <v>0</v>
          </cell>
        </row>
        <row r="723">
          <cell r="A723">
            <v>561</v>
          </cell>
          <cell r="B723" t="str">
            <v/>
          </cell>
          <cell r="H723">
            <v>0</v>
          </cell>
        </row>
        <row r="724">
          <cell r="A724">
            <v>562</v>
          </cell>
          <cell r="B724" t="str">
            <v/>
          </cell>
          <cell r="H724">
            <v>0</v>
          </cell>
        </row>
        <row r="725">
          <cell r="A725">
            <v>563</v>
          </cell>
          <cell r="B725" t="str">
            <v/>
          </cell>
          <cell r="H725">
            <v>0</v>
          </cell>
        </row>
        <row r="726">
          <cell r="A726">
            <v>564</v>
          </cell>
          <cell r="B726" t="str">
            <v/>
          </cell>
          <cell r="H726">
            <v>0</v>
          </cell>
        </row>
        <row r="727">
          <cell r="A727">
            <v>565</v>
          </cell>
          <cell r="B727" t="str">
            <v/>
          </cell>
          <cell r="H727">
            <v>0</v>
          </cell>
        </row>
        <row r="728">
          <cell r="A728">
            <v>566</v>
          </cell>
          <cell r="B728" t="str">
            <v/>
          </cell>
          <cell r="H728">
            <v>0</v>
          </cell>
        </row>
        <row r="729">
          <cell r="A729">
            <v>567</v>
          </cell>
          <cell r="B729" t="str">
            <v/>
          </cell>
          <cell r="H729">
            <v>0</v>
          </cell>
        </row>
        <row r="730">
          <cell r="A730">
            <v>568</v>
          </cell>
          <cell r="B730" t="str">
            <v/>
          </cell>
          <cell r="H730">
            <v>0</v>
          </cell>
        </row>
        <row r="731">
          <cell r="A731">
            <v>569</v>
          </cell>
          <cell r="B731" t="str">
            <v/>
          </cell>
          <cell r="H731">
            <v>0</v>
          </cell>
        </row>
        <row r="732">
          <cell r="A732">
            <v>570</v>
          </cell>
          <cell r="B732" t="str">
            <v/>
          </cell>
          <cell r="H732">
            <v>0</v>
          </cell>
        </row>
        <row r="733">
          <cell r="A733">
            <v>571</v>
          </cell>
          <cell r="B733" t="str">
            <v/>
          </cell>
          <cell r="H733">
            <v>0</v>
          </cell>
        </row>
        <row r="734">
          <cell r="A734">
            <v>572</v>
          </cell>
          <cell r="B734" t="str">
            <v/>
          </cell>
          <cell r="H734">
            <v>0</v>
          </cell>
        </row>
        <row r="735">
          <cell r="A735">
            <v>573</v>
          </cell>
          <cell r="B735" t="str">
            <v/>
          </cell>
          <cell r="H735">
            <v>0</v>
          </cell>
        </row>
        <row r="736">
          <cell r="A736">
            <v>574</v>
          </cell>
          <cell r="B736" t="str">
            <v/>
          </cell>
          <cell r="H736">
            <v>0</v>
          </cell>
        </row>
        <row r="737">
          <cell r="A737">
            <v>575</v>
          </cell>
          <cell r="B737" t="str">
            <v/>
          </cell>
          <cell r="H737">
            <v>0</v>
          </cell>
        </row>
        <row r="738">
          <cell r="A738">
            <v>576</v>
          </cell>
          <cell r="B738" t="str">
            <v/>
          </cell>
          <cell r="H738">
            <v>0</v>
          </cell>
        </row>
        <row r="739">
          <cell r="A739">
            <v>577</v>
          </cell>
          <cell r="B739" t="str">
            <v/>
          </cell>
          <cell r="H739">
            <v>0</v>
          </cell>
        </row>
        <row r="740">
          <cell r="A740">
            <v>578</v>
          </cell>
          <cell r="B740" t="str">
            <v/>
          </cell>
          <cell r="H740">
            <v>0</v>
          </cell>
        </row>
        <row r="741">
          <cell r="A741">
            <v>579</v>
          </cell>
          <cell r="B741" t="str">
            <v/>
          </cell>
          <cell r="H741">
            <v>0</v>
          </cell>
        </row>
        <row r="742">
          <cell r="A742">
            <v>580</v>
          </cell>
          <cell r="B742" t="str">
            <v/>
          </cell>
          <cell r="H742">
            <v>0</v>
          </cell>
        </row>
        <row r="743">
          <cell r="A743">
            <v>581</v>
          </cell>
          <cell r="B743" t="str">
            <v/>
          </cell>
          <cell r="H743">
            <v>0</v>
          </cell>
        </row>
        <row r="744">
          <cell r="A744">
            <v>582</v>
          </cell>
          <cell r="B744" t="str">
            <v/>
          </cell>
          <cell r="H744">
            <v>0</v>
          </cell>
        </row>
        <row r="745">
          <cell r="A745">
            <v>583</v>
          </cell>
          <cell r="B745" t="str">
            <v/>
          </cell>
          <cell r="H745">
            <v>0</v>
          </cell>
        </row>
        <row r="746">
          <cell r="A746">
            <v>584</v>
          </cell>
          <cell r="B746" t="str">
            <v/>
          </cell>
          <cell r="H746">
            <v>0</v>
          </cell>
        </row>
        <row r="747">
          <cell r="A747">
            <v>585</v>
          </cell>
          <cell r="B747" t="str">
            <v/>
          </cell>
          <cell r="H747">
            <v>0</v>
          </cell>
        </row>
        <row r="748">
          <cell r="A748">
            <v>586</v>
          </cell>
          <cell r="B748" t="str">
            <v/>
          </cell>
          <cell r="H748">
            <v>0</v>
          </cell>
        </row>
        <row r="749">
          <cell r="A749">
            <v>587</v>
          </cell>
          <cell r="B749" t="str">
            <v/>
          </cell>
          <cell r="H749">
            <v>0</v>
          </cell>
        </row>
        <row r="750">
          <cell r="A750">
            <v>588</v>
          </cell>
          <cell r="B750" t="str">
            <v/>
          </cell>
          <cell r="H750">
            <v>0</v>
          </cell>
        </row>
        <row r="751">
          <cell r="A751">
            <v>589</v>
          </cell>
          <cell r="B751" t="str">
            <v/>
          </cell>
          <cell r="H751">
            <v>0</v>
          </cell>
        </row>
        <row r="752">
          <cell r="A752">
            <v>590</v>
          </cell>
          <cell r="B752" t="str">
            <v/>
          </cell>
          <cell r="H752">
            <v>0</v>
          </cell>
        </row>
        <row r="753">
          <cell r="A753">
            <v>591</v>
          </cell>
          <cell r="B753" t="str">
            <v/>
          </cell>
          <cell r="H753">
            <v>0</v>
          </cell>
        </row>
        <row r="754">
          <cell r="A754">
            <v>592</v>
          </cell>
          <cell r="B754" t="str">
            <v/>
          </cell>
          <cell r="H754">
            <v>0</v>
          </cell>
        </row>
        <row r="755">
          <cell r="A755">
            <v>593</v>
          </cell>
          <cell r="B755" t="str">
            <v/>
          </cell>
          <cell r="H755">
            <v>0</v>
          </cell>
        </row>
        <row r="756">
          <cell r="A756">
            <v>594</v>
          </cell>
          <cell r="B756" t="str">
            <v/>
          </cell>
          <cell r="H756">
            <v>0</v>
          </cell>
        </row>
        <row r="757">
          <cell r="A757">
            <v>595</v>
          </cell>
          <cell r="B757" t="str">
            <v/>
          </cell>
          <cell r="H757">
            <v>0</v>
          </cell>
        </row>
        <row r="758">
          <cell r="A758">
            <v>596</v>
          </cell>
          <cell r="B758" t="str">
            <v/>
          </cell>
          <cell r="H758">
            <v>0</v>
          </cell>
        </row>
        <row r="759">
          <cell r="A759">
            <v>597</v>
          </cell>
          <cell r="B759" t="str">
            <v/>
          </cell>
          <cell r="H759">
            <v>0</v>
          </cell>
        </row>
        <row r="760">
          <cell r="A760">
            <v>598</v>
          </cell>
          <cell r="B760" t="str">
            <v/>
          </cell>
          <cell r="H760">
            <v>0</v>
          </cell>
        </row>
        <row r="761">
          <cell r="A761">
            <v>599</v>
          </cell>
          <cell r="B761" t="str">
            <v/>
          </cell>
          <cell r="H761">
            <v>0</v>
          </cell>
        </row>
        <row r="762">
          <cell r="A762">
            <v>600</v>
          </cell>
          <cell r="B762" t="str">
            <v/>
          </cell>
          <cell r="H762">
            <v>0</v>
          </cell>
        </row>
        <row r="763">
          <cell r="A763">
            <v>601</v>
          </cell>
          <cell r="B763" t="str">
            <v/>
          </cell>
          <cell r="H763">
            <v>0</v>
          </cell>
        </row>
        <row r="764">
          <cell r="A764">
            <v>602</v>
          </cell>
          <cell r="B764" t="str">
            <v/>
          </cell>
          <cell r="H764">
            <v>0</v>
          </cell>
        </row>
        <row r="765">
          <cell r="A765">
            <v>603</v>
          </cell>
          <cell r="B765" t="str">
            <v/>
          </cell>
          <cell r="H765">
            <v>0</v>
          </cell>
        </row>
        <row r="766">
          <cell r="A766">
            <v>604</v>
          </cell>
          <cell r="B766" t="str">
            <v/>
          </cell>
          <cell r="H766">
            <v>0</v>
          </cell>
        </row>
        <row r="767">
          <cell r="A767">
            <v>605</v>
          </cell>
          <cell r="B767" t="str">
            <v/>
          </cell>
          <cell r="H767">
            <v>0</v>
          </cell>
        </row>
        <row r="768">
          <cell r="A768">
            <v>606</v>
          </cell>
          <cell r="B768" t="str">
            <v/>
          </cell>
          <cell r="H768">
            <v>0</v>
          </cell>
        </row>
        <row r="769">
          <cell r="A769">
            <v>607</v>
          </cell>
          <cell r="B769" t="str">
            <v/>
          </cell>
          <cell r="H769">
            <v>0</v>
          </cell>
        </row>
        <row r="770">
          <cell r="A770">
            <v>608</v>
          </cell>
          <cell r="B770" t="str">
            <v/>
          </cell>
          <cell r="H770">
            <v>0</v>
          </cell>
        </row>
        <row r="771">
          <cell r="A771">
            <v>609</v>
          </cell>
          <cell r="B771" t="str">
            <v/>
          </cell>
          <cell r="H771">
            <v>0</v>
          </cell>
        </row>
        <row r="772">
          <cell r="A772">
            <v>610</v>
          </cell>
          <cell r="B772" t="str">
            <v/>
          </cell>
          <cell r="H772">
            <v>0</v>
          </cell>
        </row>
        <row r="773">
          <cell r="A773">
            <v>611</v>
          </cell>
          <cell r="B773" t="str">
            <v/>
          </cell>
          <cell r="H773">
            <v>0</v>
          </cell>
        </row>
        <row r="774">
          <cell r="A774">
            <v>612</v>
          </cell>
          <cell r="B774" t="str">
            <v/>
          </cell>
          <cell r="H774">
            <v>0</v>
          </cell>
        </row>
        <row r="775">
          <cell r="A775">
            <v>613</v>
          </cell>
          <cell r="B775" t="str">
            <v/>
          </cell>
          <cell r="H775">
            <v>0</v>
          </cell>
        </row>
        <row r="776">
          <cell r="A776">
            <v>614</v>
          </cell>
          <cell r="B776" t="str">
            <v/>
          </cell>
          <cell r="H776">
            <v>0</v>
          </cell>
        </row>
        <row r="777">
          <cell r="A777">
            <v>615</v>
          </cell>
          <cell r="B777" t="str">
            <v/>
          </cell>
          <cell r="H777">
            <v>0</v>
          </cell>
        </row>
        <row r="778">
          <cell r="A778">
            <v>616</v>
          </cell>
          <cell r="B778" t="str">
            <v/>
          </cell>
          <cell r="H778">
            <v>0</v>
          </cell>
        </row>
        <row r="779">
          <cell r="A779">
            <v>617</v>
          </cell>
          <cell r="B779" t="str">
            <v/>
          </cell>
          <cell r="H779">
            <v>0</v>
          </cell>
        </row>
        <row r="780">
          <cell r="A780">
            <v>618</v>
          </cell>
          <cell r="B780" t="str">
            <v/>
          </cell>
          <cell r="H780">
            <v>0</v>
          </cell>
        </row>
        <row r="781">
          <cell r="A781">
            <v>619</v>
          </cell>
          <cell r="B781" t="str">
            <v/>
          </cell>
          <cell r="H781">
            <v>0</v>
          </cell>
        </row>
        <row r="782">
          <cell r="A782">
            <v>620</v>
          </cell>
          <cell r="B782" t="str">
            <v/>
          </cell>
          <cell r="H782">
            <v>0</v>
          </cell>
        </row>
        <row r="783">
          <cell r="A783">
            <v>621</v>
          </cell>
          <cell r="B783" t="str">
            <v/>
          </cell>
          <cell r="H783">
            <v>0</v>
          </cell>
        </row>
        <row r="784">
          <cell r="A784">
            <v>622</v>
          </cell>
          <cell r="B784" t="str">
            <v/>
          </cell>
          <cell r="H784">
            <v>0</v>
          </cell>
        </row>
        <row r="785">
          <cell r="A785">
            <v>623</v>
          </cell>
          <cell r="B785" t="str">
            <v/>
          </cell>
          <cell r="H785">
            <v>0</v>
          </cell>
        </row>
        <row r="786">
          <cell r="A786">
            <v>624</v>
          </cell>
          <cell r="B786" t="str">
            <v/>
          </cell>
          <cell r="H786">
            <v>0</v>
          </cell>
        </row>
        <row r="787">
          <cell r="A787">
            <v>625</v>
          </cell>
          <cell r="B787" t="str">
            <v/>
          </cell>
          <cell r="H787">
            <v>0</v>
          </cell>
        </row>
        <row r="788">
          <cell r="A788">
            <v>626</v>
          </cell>
          <cell r="B788" t="str">
            <v/>
          </cell>
          <cell r="H788">
            <v>0</v>
          </cell>
        </row>
        <row r="789">
          <cell r="A789">
            <v>627</v>
          </cell>
          <cell r="B789" t="str">
            <v/>
          </cell>
          <cell r="H789">
            <v>0</v>
          </cell>
        </row>
        <row r="790">
          <cell r="A790">
            <v>628</v>
          </cell>
          <cell r="B790" t="str">
            <v/>
          </cell>
          <cell r="H790">
            <v>0</v>
          </cell>
        </row>
        <row r="791">
          <cell r="A791">
            <v>629</v>
          </cell>
          <cell r="B791" t="str">
            <v/>
          </cell>
          <cell r="H791">
            <v>0</v>
          </cell>
        </row>
        <row r="792">
          <cell r="A792">
            <v>630</v>
          </cell>
          <cell r="B792" t="str">
            <v/>
          </cell>
          <cell r="H792">
            <v>0</v>
          </cell>
        </row>
        <row r="793">
          <cell r="A793">
            <v>631</v>
          </cell>
          <cell r="B793" t="str">
            <v/>
          </cell>
          <cell r="H793">
            <v>0</v>
          </cell>
        </row>
        <row r="794">
          <cell r="A794">
            <v>632</v>
          </cell>
          <cell r="B794" t="str">
            <v/>
          </cell>
          <cell r="H794">
            <v>0</v>
          </cell>
        </row>
        <row r="795">
          <cell r="A795">
            <v>633</v>
          </cell>
          <cell r="B795" t="str">
            <v/>
          </cell>
          <cell r="H795">
            <v>0</v>
          </cell>
        </row>
        <row r="796">
          <cell r="A796">
            <v>634</v>
          </cell>
          <cell r="B796" t="str">
            <v/>
          </cell>
          <cell r="H796">
            <v>0</v>
          </cell>
        </row>
        <row r="797">
          <cell r="A797">
            <v>635</v>
          </cell>
          <cell r="B797" t="str">
            <v/>
          </cell>
          <cell r="H797">
            <v>0</v>
          </cell>
        </row>
        <row r="798">
          <cell r="A798">
            <v>636</v>
          </cell>
          <cell r="B798" t="str">
            <v/>
          </cell>
          <cell r="H798">
            <v>0</v>
          </cell>
        </row>
        <row r="799">
          <cell r="A799">
            <v>637</v>
          </cell>
          <cell r="B799" t="str">
            <v/>
          </cell>
          <cell r="H799">
            <v>0</v>
          </cell>
        </row>
        <row r="800">
          <cell r="A800">
            <v>638</v>
          </cell>
          <cell r="B800" t="str">
            <v/>
          </cell>
          <cell r="H800">
            <v>0</v>
          </cell>
        </row>
        <row r="801">
          <cell r="A801">
            <v>639</v>
          </cell>
          <cell r="B801" t="str">
            <v/>
          </cell>
          <cell r="H801">
            <v>0</v>
          </cell>
        </row>
        <row r="802">
          <cell r="A802">
            <v>640</v>
          </cell>
          <cell r="B802" t="str">
            <v/>
          </cell>
          <cell r="H802">
            <v>0</v>
          </cell>
        </row>
        <row r="803">
          <cell r="A803">
            <v>641</v>
          </cell>
          <cell r="B803" t="str">
            <v/>
          </cell>
          <cell r="H803">
            <v>0</v>
          </cell>
        </row>
        <row r="804">
          <cell r="A804">
            <v>642</v>
          </cell>
          <cell r="B804" t="str">
            <v/>
          </cell>
          <cell r="H804">
            <v>0</v>
          </cell>
        </row>
        <row r="805">
          <cell r="A805">
            <v>643</v>
          </cell>
          <cell r="B805" t="str">
            <v/>
          </cell>
          <cell r="H805">
            <v>0</v>
          </cell>
        </row>
        <row r="806">
          <cell r="A806">
            <v>644</v>
          </cell>
          <cell r="B806" t="str">
            <v/>
          </cell>
          <cell r="H806">
            <v>0</v>
          </cell>
        </row>
        <row r="807">
          <cell r="A807">
            <v>645</v>
          </cell>
          <cell r="B807" t="str">
            <v/>
          </cell>
          <cell r="H807">
            <v>0</v>
          </cell>
        </row>
        <row r="808">
          <cell r="A808">
            <v>646</v>
          </cell>
          <cell r="B808" t="str">
            <v/>
          </cell>
          <cell r="H808">
            <v>0</v>
          </cell>
        </row>
        <row r="809">
          <cell r="A809">
            <v>647</v>
          </cell>
          <cell r="B809" t="str">
            <v/>
          </cell>
          <cell r="H809">
            <v>0</v>
          </cell>
        </row>
        <row r="810">
          <cell r="A810">
            <v>648</v>
          </cell>
          <cell r="B810" t="str">
            <v/>
          </cell>
          <cell r="H810">
            <v>0</v>
          </cell>
        </row>
        <row r="811">
          <cell r="A811">
            <v>649</v>
          </cell>
          <cell r="B811" t="str">
            <v/>
          </cell>
          <cell r="H811">
            <v>0</v>
          </cell>
        </row>
        <row r="812">
          <cell r="A812">
            <v>650</v>
          </cell>
          <cell r="B812" t="str">
            <v/>
          </cell>
          <cell r="H812">
            <v>0</v>
          </cell>
        </row>
        <row r="813">
          <cell r="A813">
            <v>651</v>
          </cell>
          <cell r="B813" t="str">
            <v/>
          </cell>
          <cell r="H813">
            <v>0</v>
          </cell>
        </row>
        <row r="814">
          <cell r="A814">
            <v>652</v>
          </cell>
          <cell r="B814" t="str">
            <v/>
          </cell>
          <cell r="H814">
            <v>0</v>
          </cell>
        </row>
        <row r="815">
          <cell r="A815">
            <v>653</v>
          </cell>
          <cell r="B815" t="str">
            <v/>
          </cell>
          <cell r="H815">
            <v>0</v>
          </cell>
        </row>
        <row r="816">
          <cell r="A816">
            <v>654</v>
          </cell>
          <cell r="B816" t="str">
            <v/>
          </cell>
          <cell r="H816">
            <v>0</v>
          </cell>
        </row>
        <row r="817">
          <cell r="A817">
            <v>655</v>
          </cell>
          <cell r="B817" t="str">
            <v/>
          </cell>
          <cell r="H817">
            <v>0</v>
          </cell>
        </row>
        <row r="818">
          <cell r="A818">
            <v>656</v>
          </cell>
          <cell r="B818" t="str">
            <v/>
          </cell>
        </row>
        <row r="819">
          <cell r="A819">
            <v>657</v>
          </cell>
          <cell r="B819" t="str">
            <v/>
          </cell>
        </row>
        <row r="820">
          <cell r="A820">
            <v>658</v>
          </cell>
          <cell r="B820" t="str">
            <v/>
          </cell>
        </row>
        <row r="821">
          <cell r="A821">
            <v>659</v>
          </cell>
          <cell r="B821" t="str">
            <v/>
          </cell>
        </row>
        <row r="822">
          <cell r="A822">
            <v>660</v>
          </cell>
          <cell r="B822" t="str">
            <v/>
          </cell>
        </row>
        <row r="823">
          <cell r="A823">
            <v>661</v>
          </cell>
          <cell r="B823" t="str">
            <v/>
          </cell>
        </row>
        <row r="824">
          <cell r="A824">
            <v>662</v>
          </cell>
          <cell r="B824" t="str">
            <v/>
          </cell>
        </row>
        <row r="825">
          <cell r="A825">
            <v>663</v>
          </cell>
          <cell r="B825" t="str">
            <v/>
          </cell>
          <cell r="H825">
            <v>0</v>
          </cell>
        </row>
        <row r="826">
          <cell r="A826">
            <v>664</v>
          </cell>
          <cell r="B826" t="str">
            <v/>
          </cell>
          <cell r="H826">
            <v>0</v>
          </cell>
        </row>
        <row r="827">
          <cell r="A827">
            <v>665</v>
          </cell>
          <cell r="B827" t="str">
            <v/>
          </cell>
          <cell r="H827">
            <v>0</v>
          </cell>
        </row>
        <row r="828">
          <cell r="A828">
            <v>666</v>
          </cell>
          <cell r="B828" t="str">
            <v/>
          </cell>
          <cell r="H828">
            <v>0</v>
          </cell>
        </row>
        <row r="829">
          <cell r="A829">
            <v>667</v>
          </cell>
          <cell r="B829" t="str">
            <v/>
          </cell>
          <cell r="H829">
            <v>0</v>
          </cell>
        </row>
        <row r="830">
          <cell r="A830">
            <v>668</v>
          </cell>
          <cell r="B830" t="str">
            <v/>
          </cell>
          <cell r="H830">
            <v>0</v>
          </cell>
        </row>
        <row r="831">
          <cell r="A831">
            <v>669</v>
          </cell>
          <cell r="B831" t="str">
            <v/>
          </cell>
          <cell r="H831">
            <v>0</v>
          </cell>
        </row>
        <row r="832">
          <cell r="A832">
            <v>670</v>
          </cell>
          <cell r="B832" t="str">
            <v/>
          </cell>
          <cell r="H832">
            <v>0</v>
          </cell>
        </row>
        <row r="833">
          <cell r="A833">
            <v>671</v>
          </cell>
          <cell r="B833" t="str">
            <v/>
          </cell>
          <cell r="H833">
            <v>0</v>
          </cell>
        </row>
        <row r="834">
          <cell r="A834">
            <v>672</v>
          </cell>
          <cell r="B834" t="str">
            <v/>
          </cell>
          <cell r="H834">
            <v>0</v>
          </cell>
        </row>
        <row r="835">
          <cell r="A835">
            <v>673</v>
          </cell>
          <cell r="B835" t="str">
            <v/>
          </cell>
          <cell r="H835">
            <v>0</v>
          </cell>
        </row>
        <row r="836">
          <cell r="A836">
            <v>674</v>
          </cell>
          <cell r="B836" t="str">
            <v/>
          </cell>
          <cell r="H836">
            <v>0</v>
          </cell>
        </row>
        <row r="837">
          <cell r="A837">
            <v>675</v>
          </cell>
          <cell r="B837" t="str">
            <v/>
          </cell>
          <cell r="H837">
            <v>0</v>
          </cell>
        </row>
        <row r="838">
          <cell r="A838">
            <v>676</v>
          </cell>
          <cell r="B838" t="str">
            <v/>
          </cell>
          <cell r="H838">
            <v>0</v>
          </cell>
        </row>
        <row r="839">
          <cell r="A839">
            <v>677</v>
          </cell>
          <cell r="B839" t="str">
            <v/>
          </cell>
          <cell r="H839">
            <v>0</v>
          </cell>
        </row>
        <row r="840">
          <cell r="A840">
            <v>678</v>
          </cell>
          <cell r="B840" t="str">
            <v/>
          </cell>
          <cell r="H840">
            <v>0</v>
          </cell>
        </row>
        <row r="841">
          <cell r="A841">
            <v>679</v>
          </cell>
          <cell r="B841" t="str">
            <v/>
          </cell>
          <cell r="H841">
            <v>0</v>
          </cell>
        </row>
        <row r="842">
          <cell r="A842">
            <v>680</v>
          </cell>
          <cell r="B842" t="str">
            <v/>
          </cell>
          <cell r="H842">
            <v>0</v>
          </cell>
        </row>
        <row r="843">
          <cell r="A843">
            <v>681</v>
          </cell>
          <cell r="B843" t="str">
            <v/>
          </cell>
          <cell r="H843">
            <v>0</v>
          </cell>
        </row>
        <row r="844">
          <cell r="A844">
            <v>682</v>
          </cell>
          <cell r="B844" t="str">
            <v/>
          </cell>
          <cell r="H844">
            <v>0</v>
          </cell>
        </row>
        <row r="845">
          <cell r="A845">
            <v>683</v>
          </cell>
          <cell r="B845" t="str">
            <v/>
          </cell>
          <cell r="H845">
            <v>0</v>
          </cell>
        </row>
        <row r="846">
          <cell r="A846">
            <v>684</v>
          </cell>
          <cell r="B846" t="str">
            <v/>
          </cell>
          <cell r="H846">
            <v>0</v>
          </cell>
        </row>
        <row r="847">
          <cell r="A847">
            <v>685</v>
          </cell>
          <cell r="B847" t="str">
            <v/>
          </cell>
          <cell r="H847">
            <v>0</v>
          </cell>
        </row>
        <row r="848">
          <cell r="A848">
            <v>686</v>
          </cell>
          <cell r="B848" t="str">
            <v/>
          </cell>
          <cell r="H848">
            <v>0</v>
          </cell>
        </row>
        <row r="849">
          <cell r="A849">
            <v>687</v>
          </cell>
          <cell r="B849" t="str">
            <v/>
          </cell>
          <cell r="H849">
            <v>0</v>
          </cell>
        </row>
        <row r="850">
          <cell r="A850">
            <v>688</v>
          </cell>
          <cell r="B850" t="str">
            <v/>
          </cell>
          <cell r="H850">
            <v>0</v>
          </cell>
        </row>
        <row r="851">
          <cell r="A851">
            <v>689</v>
          </cell>
          <cell r="B851" t="str">
            <v/>
          </cell>
          <cell r="H851">
            <v>0</v>
          </cell>
        </row>
        <row r="852">
          <cell r="A852">
            <v>690</v>
          </cell>
          <cell r="B852" t="str">
            <v/>
          </cell>
          <cell r="H852">
            <v>0</v>
          </cell>
        </row>
        <row r="853">
          <cell r="A853">
            <v>691</v>
          </cell>
          <cell r="B853" t="str">
            <v/>
          </cell>
          <cell r="H853">
            <v>0</v>
          </cell>
        </row>
        <row r="854">
          <cell r="A854">
            <v>692</v>
          </cell>
          <cell r="B854" t="str">
            <v/>
          </cell>
          <cell r="H854">
            <v>0</v>
          </cell>
        </row>
        <row r="855">
          <cell r="A855">
            <v>693</v>
          </cell>
          <cell r="B855" t="str">
            <v/>
          </cell>
          <cell r="H855">
            <v>0</v>
          </cell>
        </row>
        <row r="856">
          <cell r="A856">
            <v>694</v>
          </cell>
          <cell r="B856" t="str">
            <v/>
          </cell>
          <cell r="H856">
            <v>0</v>
          </cell>
        </row>
        <row r="857">
          <cell r="A857">
            <v>695</v>
          </cell>
          <cell r="B857" t="str">
            <v/>
          </cell>
          <cell r="H857">
            <v>0</v>
          </cell>
        </row>
        <row r="858">
          <cell r="A858">
            <v>696</v>
          </cell>
          <cell r="B858" t="str">
            <v/>
          </cell>
          <cell r="H858">
            <v>0</v>
          </cell>
        </row>
        <row r="859">
          <cell r="A859">
            <v>697</v>
          </cell>
          <cell r="B859" t="str">
            <v/>
          </cell>
          <cell r="H859">
            <v>0</v>
          </cell>
        </row>
        <row r="860">
          <cell r="A860">
            <v>698</v>
          </cell>
          <cell r="B860" t="str">
            <v/>
          </cell>
          <cell r="H860">
            <v>0</v>
          </cell>
        </row>
        <row r="861">
          <cell r="A861">
            <v>699</v>
          </cell>
          <cell r="B861" t="str">
            <v/>
          </cell>
          <cell r="H861">
            <v>0</v>
          </cell>
        </row>
        <row r="862">
          <cell r="A862">
            <v>700</v>
          </cell>
          <cell r="B862" t="str">
            <v/>
          </cell>
          <cell r="H862">
            <v>0</v>
          </cell>
        </row>
        <row r="863">
          <cell r="A863">
            <v>701</v>
          </cell>
          <cell r="B863" t="str">
            <v/>
          </cell>
          <cell r="H863">
            <v>0</v>
          </cell>
        </row>
        <row r="864">
          <cell r="A864">
            <v>702</v>
          </cell>
          <cell r="B864" t="str">
            <v/>
          </cell>
          <cell r="H864">
            <v>0</v>
          </cell>
        </row>
        <row r="865">
          <cell r="A865">
            <v>703</v>
          </cell>
          <cell r="B865" t="str">
            <v/>
          </cell>
          <cell r="H865">
            <v>0</v>
          </cell>
        </row>
        <row r="866">
          <cell r="A866">
            <v>704</v>
          </cell>
          <cell r="B866" t="str">
            <v/>
          </cell>
          <cell r="H866">
            <v>0</v>
          </cell>
        </row>
        <row r="867">
          <cell r="A867">
            <v>705</v>
          </cell>
          <cell r="B867" t="str">
            <v/>
          </cell>
          <cell r="H867">
            <v>0</v>
          </cell>
        </row>
        <row r="868">
          <cell r="A868">
            <v>706</v>
          </cell>
          <cell r="B868" t="str">
            <v/>
          </cell>
          <cell r="H868">
            <v>0</v>
          </cell>
        </row>
        <row r="869">
          <cell r="A869">
            <v>707</v>
          </cell>
          <cell r="B869" t="str">
            <v/>
          </cell>
          <cell r="H869">
            <v>0</v>
          </cell>
        </row>
        <row r="870">
          <cell r="A870">
            <v>708</v>
          </cell>
          <cell r="B870" t="str">
            <v/>
          </cell>
          <cell r="H870">
            <v>0</v>
          </cell>
        </row>
        <row r="871">
          <cell r="A871">
            <v>709</v>
          </cell>
          <cell r="B871" t="str">
            <v/>
          </cell>
          <cell r="H871">
            <v>0</v>
          </cell>
        </row>
        <row r="872">
          <cell r="A872">
            <v>710</v>
          </cell>
          <cell r="B872" t="str">
            <v/>
          </cell>
          <cell r="H872">
            <v>0</v>
          </cell>
        </row>
        <row r="873">
          <cell r="A873">
            <v>711</v>
          </cell>
          <cell r="B873" t="str">
            <v/>
          </cell>
          <cell r="H873">
            <v>0</v>
          </cell>
        </row>
        <row r="874">
          <cell r="A874">
            <v>712</v>
          </cell>
          <cell r="B874" t="str">
            <v/>
          </cell>
          <cell r="H874">
            <v>0</v>
          </cell>
        </row>
        <row r="875">
          <cell r="A875">
            <v>713</v>
          </cell>
          <cell r="B875" t="str">
            <v/>
          </cell>
          <cell r="H875">
            <v>0</v>
          </cell>
        </row>
        <row r="876">
          <cell r="A876">
            <v>714</v>
          </cell>
          <cell r="B876" t="str">
            <v/>
          </cell>
          <cell r="H876">
            <v>0</v>
          </cell>
        </row>
        <row r="877">
          <cell r="A877">
            <v>715</v>
          </cell>
          <cell r="B877" t="str">
            <v/>
          </cell>
          <cell r="H877">
            <v>0</v>
          </cell>
        </row>
        <row r="878">
          <cell r="A878">
            <v>716</v>
          </cell>
          <cell r="B878" t="str">
            <v/>
          </cell>
          <cell r="H878">
            <v>0</v>
          </cell>
        </row>
        <row r="879">
          <cell r="A879">
            <v>717</v>
          </cell>
          <cell r="B879" t="str">
            <v/>
          </cell>
          <cell r="H879">
            <v>0</v>
          </cell>
        </row>
        <row r="880">
          <cell r="A880">
            <v>718</v>
          </cell>
          <cell r="B880" t="str">
            <v/>
          </cell>
          <cell r="H880">
            <v>0</v>
          </cell>
        </row>
        <row r="881">
          <cell r="A881">
            <v>719</v>
          </cell>
          <cell r="B881" t="str">
            <v/>
          </cell>
          <cell r="H881">
            <v>0</v>
          </cell>
        </row>
        <row r="882">
          <cell r="A882">
            <v>720</v>
          </cell>
          <cell r="B882" t="str">
            <v/>
          </cell>
          <cell r="H882">
            <v>0</v>
          </cell>
        </row>
        <row r="883">
          <cell r="A883">
            <v>721</v>
          </cell>
          <cell r="B883" t="str">
            <v/>
          </cell>
          <cell r="H883">
            <v>0</v>
          </cell>
        </row>
        <row r="884">
          <cell r="A884">
            <v>722</v>
          </cell>
          <cell r="B884" t="str">
            <v/>
          </cell>
          <cell r="H884">
            <v>0</v>
          </cell>
        </row>
        <row r="885">
          <cell r="A885">
            <v>723</v>
          </cell>
          <cell r="B885" t="str">
            <v/>
          </cell>
          <cell r="H885">
            <v>0</v>
          </cell>
        </row>
        <row r="886">
          <cell r="A886">
            <v>724</v>
          </cell>
          <cell r="B886" t="str">
            <v/>
          </cell>
          <cell r="H886">
            <v>0</v>
          </cell>
        </row>
        <row r="887">
          <cell r="A887">
            <v>725</v>
          </cell>
          <cell r="B887" t="str">
            <v/>
          </cell>
          <cell r="H887">
            <v>0</v>
          </cell>
        </row>
        <row r="888">
          <cell r="A888">
            <v>726</v>
          </cell>
          <cell r="B888" t="str">
            <v/>
          </cell>
          <cell r="H888">
            <v>0</v>
          </cell>
        </row>
        <row r="889">
          <cell r="A889">
            <v>727</v>
          </cell>
          <cell r="B889" t="str">
            <v/>
          </cell>
          <cell r="H889">
            <v>0</v>
          </cell>
        </row>
        <row r="890">
          <cell r="A890">
            <v>728</v>
          </cell>
          <cell r="B890" t="str">
            <v/>
          </cell>
          <cell r="H890">
            <v>0</v>
          </cell>
        </row>
        <row r="891">
          <cell r="A891">
            <v>729</v>
          </cell>
          <cell r="B891" t="str">
            <v/>
          </cell>
          <cell r="H891">
            <v>0</v>
          </cell>
        </row>
        <row r="892">
          <cell r="A892">
            <v>730</v>
          </cell>
          <cell r="B892" t="str">
            <v/>
          </cell>
          <cell r="H892">
            <v>0</v>
          </cell>
        </row>
        <row r="893">
          <cell r="A893">
            <v>731</v>
          </cell>
          <cell r="B893" t="str">
            <v/>
          </cell>
          <cell r="H893">
            <v>0</v>
          </cell>
        </row>
        <row r="894">
          <cell r="A894">
            <v>732</v>
          </cell>
          <cell r="B894" t="str">
            <v/>
          </cell>
          <cell r="H894">
            <v>0</v>
          </cell>
        </row>
        <row r="895">
          <cell r="A895">
            <v>733</v>
          </cell>
          <cell r="B895" t="str">
            <v/>
          </cell>
          <cell r="H895">
            <v>0</v>
          </cell>
        </row>
        <row r="896">
          <cell r="A896">
            <v>734</v>
          </cell>
          <cell r="B896" t="str">
            <v/>
          </cell>
          <cell r="H896">
            <v>0</v>
          </cell>
        </row>
        <row r="897">
          <cell r="A897">
            <v>735</v>
          </cell>
          <cell r="B897" t="str">
            <v/>
          </cell>
          <cell r="H897">
            <v>0</v>
          </cell>
        </row>
        <row r="898">
          <cell r="A898">
            <v>736</v>
          </cell>
          <cell r="B898" t="str">
            <v/>
          </cell>
          <cell r="H898">
            <v>0</v>
          </cell>
        </row>
        <row r="899">
          <cell r="A899">
            <v>737</v>
          </cell>
          <cell r="B899" t="str">
            <v/>
          </cell>
          <cell r="H899">
            <v>0</v>
          </cell>
        </row>
        <row r="900">
          <cell r="A900">
            <v>738</v>
          </cell>
          <cell r="B900" t="str">
            <v/>
          </cell>
          <cell r="H900">
            <v>0</v>
          </cell>
        </row>
        <row r="901">
          <cell r="A901">
            <v>739</v>
          </cell>
          <cell r="B901" t="str">
            <v/>
          </cell>
          <cell r="H901">
            <v>0</v>
          </cell>
        </row>
        <row r="902">
          <cell r="A902">
            <v>740</v>
          </cell>
          <cell r="B902" t="str">
            <v/>
          </cell>
          <cell r="H902">
            <v>0</v>
          </cell>
        </row>
        <row r="903">
          <cell r="A903">
            <v>741</v>
          </cell>
          <cell r="B903" t="str">
            <v/>
          </cell>
          <cell r="H903">
            <v>0</v>
          </cell>
        </row>
        <row r="904">
          <cell r="A904">
            <v>742</v>
          </cell>
          <cell r="B904" t="str">
            <v/>
          </cell>
          <cell r="H904">
            <v>0</v>
          </cell>
        </row>
        <row r="905">
          <cell r="A905">
            <v>743</v>
          </cell>
          <cell r="B905" t="str">
            <v/>
          </cell>
          <cell r="H905">
            <v>0</v>
          </cell>
        </row>
        <row r="906">
          <cell r="A906">
            <v>744</v>
          </cell>
          <cell r="B906" t="str">
            <v/>
          </cell>
          <cell r="H906">
            <v>0</v>
          </cell>
        </row>
        <row r="907">
          <cell r="A907">
            <v>745</v>
          </cell>
          <cell r="B907" t="str">
            <v/>
          </cell>
          <cell r="H907">
            <v>0</v>
          </cell>
        </row>
        <row r="908">
          <cell r="A908">
            <v>746</v>
          </cell>
          <cell r="B908" t="str">
            <v/>
          </cell>
          <cell r="H908">
            <v>0</v>
          </cell>
        </row>
        <row r="909">
          <cell r="A909">
            <v>747</v>
          </cell>
          <cell r="B909" t="str">
            <v/>
          </cell>
          <cell r="H909">
            <v>0</v>
          </cell>
        </row>
        <row r="910">
          <cell r="A910">
            <v>748</v>
          </cell>
          <cell r="B910" t="str">
            <v/>
          </cell>
          <cell r="H910">
            <v>0</v>
          </cell>
        </row>
        <row r="911">
          <cell r="A911">
            <v>749</v>
          </cell>
          <cell r="B911" t="str">
            <v/>
          </cell>
          <cell r="H911">
            <v>0</v>
          </cell>
        </row>
        <row r="912">
          <cell r="A912">
            <v>750</v>
          </cell>
          <cell r="B912" t="str">
            <v/>
          </cell>
          <cell r="H912">
            <v>0</v>
          </cell>
        </row>
        <row r="913">
          <cell r="A913">
            <v>751</v>
          </cell>
          <cell r="B913" t="str">
            <v/>
          </cell>
          <cell r="H913">
            <v>0</v>
          </cell>
        </row>
        <row r="914">
          <cell r="A914">
            <v>752</v>
          </cell>
          <cell r="B914" t="str">
            <v/>
          </cell>
          <cell r="H914">
            <v>0</v>
          </cell>
        </row>
        <row r="915">
          <cell r="A915">
            <v>753</v>
          </cell>
          <cell r="B915" t="str">
            <v/>
          </cell>
          <cell r="H915">
            <v>0</v>
          </cell>
        </row>
        <row r="916">
          <cell r="A916">
            <v>754</v>
          </cell>
          <cell r="B916" t="str">
            <v/>
          </cell>
          <cell r="H916">
            <v>0</v>
          </cell>
        </row>
        <row r="917">
          <cell r="A917">
            <v>755</v>
          </cell>
          <cell r="B917" t="str">
            <v/>
          </cell>
          <cell r="H917">
            <v>0</v>
          </cell>
        </row>
        <row r="918">
          <cell r="A918">
            <v>756</v>
          </cell>
          <cell r="B918" t="str">
            <v/>
          </cell>
          <cell r="H918">
            <v>0</v>
          </cell>
        </row>
        <row r="919">
          <cell r="A919">
            <v>757</v>
          </cell>
          <cell r="B919" t="str">
            <v/>
          </cell>
          <cell r="H919">
            <v>0</v>
          </cell>
        </row>
        <row r="920">
          <cell r="A920">
            <v>758</v>
          </cell>
          <cell r="B920" t="str">
            <v/>
          </cell>
          <cell r="H920">
            <v>0</v>
          </cell>
        </row>
        <row r="921">
          <cell r="A921">
            <v>759</v>
          </cell>
          <cell r="B921" t="str">
            <v/>
          </cell>
          <cell r="H921">
            <v>0</v>
          </cell>
        </row>
        <row r="922">
          <cell r="A922">
            <v>760</v>
          </cell>
          <cell r="B922" t="str">
            <v/>
          </cell>
          <cell r="H922">
            <v>0</v>
          </cell>
        </row>
        <row r="923">
          <cell r="A923">
            <v>761</v>
          </cell>
          <cell r="B923" t="str">
            <v/>
          </cell>
          <cell r="H923">
            <v>0</v>
          </cell>
        </row>
        <row r="924">
          <cell r="A924">
            <v>762</v>
          </cell>
          <cell r="B924" t="str">
            <v/>
          </cell>
          <cell r="H924">
            <v>0</v>
          </cell>
        </row>
        <row r="925">
          <cell r="A925">
            <v>763</v>
          </cell>
          <cell r="B925" t="str">
            <v/>
          </cell>
          <cell r="H925">
            <v>0</v>
          </cell>
        </row>
        <row r="926">
          <cell r="A926">
            <v>764</v>
          </cell>
          <cell r="B926" t="str">
            <v/>
          </cell>
          <cell r="H926">
            <v>0</v>
          </cell>
        </row>
        <row r="927">
          <cell r="A927">
            <v>765</v>
          </cell>
          <cell r="B927" t="str">
            <v/>
          </cell>
          <cell r="H927">
            <v>0</v>
          </cell>
        </row>
        <row r="928">
          <cell r="A928">
            <v>766</v>
          </cell>
          <cell r="B928" t="str">
            <v/>
          </cell>
          <cell r="H928">
            <v>0</v>
          </cell>
        </row>
        <row r="929">
          <cell r="A929">
            <v>767</v>
          </cell>
          <cell r="B929" t="str">
            <v/>
          </cell>
          <cell r="H929">
            <v>0</v>
          </cell>
        </row>
        <row r="930">
          <cell r="A930">
            <v>768</v>
          </cell>
          <cell r="B930" t="str">
            <v/>
          </cell>
          <cell r="H930">
            <v>0</v>
          </cell>
        </row>
        <row r="931">
          <cell r="A931">
            <v>769</v>
          </cell>
          <cell r="B931" t="str">
            <v/>
          </cell>
          <cell r="H931">
            <v>0</v>
          </cell>
        </row>
        <row r="932">
          <cell r="A932">
            <v>770</v>
          </cell>
          <cell r="B932" t="str">
            <v/>
          </cell>
          <cell r="H932">
            <v>0</v>
          </cell>
        </row>
        <row r="933">
          <cell r="A933">
            <v>771</v>
          </cell>
          <cell r="B933" t="str">
            <v/>
          </cell>
          <cell r="H933">
            <v>0</v>
          </cell>
        </row>
        <row r="934">
          <cell r="A934">
            <v>772</v>
          </cell>
          <cell r="B934" t="str">
            <v/>
          </cell>
          <cell r="H934">
            <v>0</v>
          </cell>
        </row>
        <row r="935">
          <cell r="A935">
            <v>773</v>
          </cell>
          <cell r="B935" t="str">
            <v/>
          </cell>
          <cell r="H935">
            <v>0</v>
          </cell>
        </row>
        <row r="936">
          <cell r="A936">
            <v>774</v>
          </cell>
          <cell r="B936" t="str">
            <v/>
          </cell>
          <cell r="H936">
            <v>0</v>
          </cell>
        </row>
        <row r="937">
          <cell r="A937">
            <v>775</v>
          </cell>
          <cell r="B937" t="str">
            <v/>
          </cell>
          <cell r="H937">
            <v>0</v>
          </cell>
        </row>
        <row r="938">
          <cell r="A938">
            <v>776</v>
          </cell>
          <cell r="B938" t="str">
            <v/>
          </cell>
          <cell r="H938">
            <v>0</v>
          </cell>
        </row>
        <row r="939">
          <cell r="A939">
            <v>777</v>
          </cell>
          <cell r="B939" t="str">
            <v/>
          </cell>
          <cell r="H939">
            <v>0</v>
          </cell>
        </row>
        <row r="940">
          <cell r="A940">
            <v>778</v>
          </cell>
          <cell r="B940" t="str">
            <v/>
          </cell>
          <cell r="H940">
            <v>0</v>
          </cell>
        </row>
        <row r="941">
          <cell r="A941">
            <v>779</v>
          </cell>
          <cell r="B941" t="str">
            <v/>
          </cell>
          <cell r="H941">
            <v>0</v>
          </cell>
        </row>
        <row r="942">
          <cell r="A942">
            <v>780</v>
          </cell>
          <cell r="B942" t="str">
            <v/>
          </cell>
          <cell r="H942">
            <v>0</v>
          </cell>
        </row>
        <row r="943">
          <cell r="A943">
            <v>781</v>
          </cell>
          <cell r="B943" t="str">
            <v/>
          </cell>
          <cell r="H943">
            <v>0</v>
          </cell>
        </row>
        <row r="944">
          <cell r="A944">
            <v>782</v>
          </cell>
          <cell r="B944" t="str">
            <v/>
          </cell>
          <cell r="H944">
            <v>0</v>
          </cell>
        </row>
        <row r="945">
          <cell r="A945">
            <v>783</v>
          </cell>
          <cell r="B945" t="str">
            <v/>
          </cell>
          <cell r="H945">
            <v>0</v>
          </cell>
        </row>
        <row r="946">
          <cell r="A946">
            <v>784</v>
          </cell>
          <cell r="B946" t="str">
            <v/>
          </cell>
          <cell r="H946">
            <v>0</v>
          </cell>
        </row>
        <row r="947">
          <cell r="A947">
            <v>785</v>
          </cell>
          <cell r="B947" t="str">
            <v/>
          </cell>
          <cell r="H947">
            <v>0</v>
          </cell>
        </row>
        <row r="948">
          <cell r="A948">
            <v>786</v>
          </cell>
          <cell r="B948" t="str">
            <v/>
          </cell>
          <cell r="H948">
            <v>0</v>
          </cell>
        </row>
        <row r="949">
          <cell r="A949">
            <v>787</v>
          </cell>
          <cell r="B949" t="str">
            <v/>
          </cell>
          <cell r="H949">
            <v>0</v>
          </cell>
        </row>
        <row r="950">
          <cell r="A950">
            <v>788</v>
          </cell>
          <cell r="B950" t="str">
            <v/>
          </cell>
          <cell r="H950">
            <v>0</v>
          </cell>
        </row>
        <row r="951">
          <cell r="A951">
            <v>789</v>
          </cell>
          <cell r="B951" t="str">
            <v/>
          </cell>
          <cell r="H951">
            <v>0</v>
          </cell>
        </row>
        <row r="952">
          <cell r="A952">
            <v>790</v>
          </cell>
          <cell r="B952" t="str">
            <v/>
          </cell>
          <cell r="H952">
            <v>0</v>
          </cell>
        </row>
        <row r="953">
          <cell r="A953">
            <v>791</v>
          </cell>
          <cell r="B953" t="str">
            <v/>
          </cell>
          <cell r="H953">
            <v>0</v>
          </cell>
        </row>
        <row r="954">
          <cell r="A954">
            <v>792</v>
          </cell>
          <cell r="B954" t="str">
            <v/>
          </cell>
          <cell r="H954">
            <v>0</v>
          </cell>
        </row>
        <row r="955">
          <cell r="A955">
            <v>793</v>
          </cell>
          <cell r="B955" t="str">
            <v/>
          </cell>
          <cell r="H955">
            <v>0</v>
          </cell>
        </row>
        <row r="956">
          <cell r="A956">
            <v>794</v>
          </cell>
          <cell r="B956" t="str">
            <v/>
          </cell>
          <cell r="H956">
            <v>0</v>
          </cell>
        </row>
        <row r="957">
          <cell r="A957">
            <v>795</v>
          </cell>
          <cell r="B957" t="str">
            <v/>
          </cell>
          <cell r="H957">
            <v>0</v>
          </cell>
        </row>
        <row r="958">
          <cell r="A958">
            <v>796</v>
          </cell>
          <cell r="B958" t="str">
            <v/>
          </cell>
          <cell r="H958">
            <v>0</v>
          </cell>
        </row>
        <row r="959">
          <cell r="A959">
            <v>797</v>
          </cell>
          <cell r="B959" t="str">
            <v/>
          </cell>
          <cell r="H959">
            <v>0</v>
          </cell>
        </row>
        <row r="960">
          <cell r="A960">
            <v>798</v>
          </cell>
          <cell r="B960" t="str">
            <v/>
          </cell>
          <cell r="H960">
            <v>0</v>
          </cell>
        </row>
        <row r="961">
          <cell r="A961">
            <v>799</v>
          </cell>
          <cell r="B961" t="str">
            <v/>
          </cell>
          <cell r="H961">
            <v>0</v>
          </cell>
        </row>
        <row r="962">
          <cell r="A962">
            <v>800</v>
          </cell>
          <cell r="B962" t="str">
            <v/>
          </cell>
          <cell r="H962">
            <v>0</v>
          </cell>
        </row>
        <row r="963">
          <cell r="A963">
            <v>801</v>
          </cell>
          <cell r="B963" t="str">
            <v/>
          </cell>
          <cell r="H963">
            <v>0</v>
          </cell>
        </row>
        <row r="964">
          <cell r="A964">
            <v>802</v>
          </cell>
          <cell r="B964" t="str">
            <v/>
          </cell>
          <cell r="H964">
            <v>0</v>
          </cell>
        </row>
        <row r="965">
          <cell r="A965">
            <v>803</v>
          </cell>
          <cell r="B965" t="str">
            <v/>
          </cell>
          <cell r="H965">
            <v>0</v>
          </cell>
        </row>
        <row r="966">
          <cell r="A966">
            <v>804</v>
          </cell>
          <cell r="B966" t="str">
            <v/>
          </cell>
          <cell r="H966">
            <v>0</v>
          </cell>
        </row>
        <row r="967">
          <cell r="A967">
            <v>805</v>
          </cell>
          <cell r="B967" t="str">
            <v/>
          </cell>
          <cell r="H967">
            <v>0</v>
          </cell>
        </row>
        <row r="968">
          <cell r="A968">
            <v>806</v>
          </cell>
          <cell r="B968" t="str">
            <v/>
          </cell>
          <cell r="H968">
            <v>0</v>
          </cell>
        </row>
        <row r="969">
          <cell r="A969">
            <v>807</v>
          </cell>
          <cell r="B969" t="str">
            <v/>
          </cell>
          <cell r="H969">
            <v>0</v>
          </cell>
        </row>
        <row r="970">
          <cell r="A970">
            <v>808</v>
          </cell>
          <cell r="B970" t="str">
            <v/>
          </cell>
          <cell r="H970">
            <v>0</v>
          </cell>
        </row>
        <row r="971">
          <cell r="A971">
            <v>809</v>
          </cell>
          <cell r="B971" t="str">
            <v/>
          </cell>
          <cell r="H971">
            <v>0</v>
          </cell>
        </row>
        <row r="972">
          <cell r="A972">
            <v>810</v>
          </cell>
          <cell r="B972" t="str">
            <v/>
          </cell>
          <cell r="H972">
            <v>0</v>
          </cell>
        </row>
        <row r="973">
          <cell r="A973">
            <v>811</v>
          </cell>
          <cell r="B973" t="str">
            <v/>
          </cell>
          <cell r="H973">
            <v>0</v>
          </cell>
        </row>
        <row r="974">
          <cell r="A974">
            <v>812</v>
          </cell>
          <cell r="B974" t="str">
            <v/>
          </cell>
          <cell r="H974">
            <v>0</v>
          </cell>
        </row>
        <row r="975">
          <cell r="A975">
            <v>813</v>
          </cell>
          <cell r="B975" t="str">
            <v/>
          </cell>
          <cell r="H975">
            <v>0</v>
          </cell>
        </row>
        <row r="976">
          <cell r="A976">
            <v>814</v>
          </cell>
          <cell r="B976" t="str">
            <v/>
          </cell>
          <cell r="H976">
            <v>0</v>
          </cell>
        </row>
        <row r="977">
          <cell r="A977">
            <v>815</v>
          </cell>
          <cell r="B977" t="str">
            <v/>
          </cell>
          <cell r="H977">
            <v>0</v>
          </cell>
        </row>
        <row r="978">
          <cell r="A978">
            <v>816</v>
          </cell>
          <cell r="B978" t="str">
            <v/>
          </cell>
          <cell r="H978">
            <v>0</v>
          </cell>
        </row>
        <row r="979">
          <cell r="A979">
            <v>817</v>
          </cell>
          <cell r="B979" t="str">
            <v/>
          </cell>
          <cell r="H979">
            <v>0</v>
          </cell>
        </row>
        <row r="980">
          <cell r="A980">
            <v>818</v>
          </cell>
          <cell r="B980" t="str">
            <v/>
          </cell>
          <cell r="H980">
            <v>0</v>
          </cell>
        </row>
        <row r="981">
          <cell r="A981">
            <v>819</v>
          </cell>
          <cell r="B981" t="str">
            <v/>
          </cell>
          <cell r="H981">
            <v>0</v>
          </cell>
        </row>
        <row r="982">
          <cell r="A982">
            <v>820</v>
          </cell>
          <cell r="B982" t="str">
            <v/>
          </cell>
          <cell r="H982">
            <v>0</v>
          </cell>
        </row>
        <row r="983">
          <cell r="A983">
            <v>821</v>
          </cell>
          <cell r="B983" t="str">
            <v/>
          </cell>
          <cell r="H983">
            <v>0</v>
          </cell>
        </row>
        <row r="984">
          <cell r="A984">
            <v>822</v>
          </cell>
          <cell r="B984" t="str">
            <v/>
          </cell>
          <cell r="H984">
            <v>0</v>
          </cell>
        </row>
        <row r="985">
          <cell r="A985">
            <v>823</v>
          </cell>
          <cell r="B985" t="str">
            <v/>
          </cell>
          <cell r="H985">
            <v>0</v>
          </cell>
        </row>
        <row r="986">
          <cell r="A986">
            <v>824</v>
          </cell>
          <cell r="B986" t="str">
            <v/>
          </cell>
          <cell r="H986">
            <v>0</v>
          </cell>
        </row>
        <row r="987">
          <cell r="A987">
            <v>825</v>
          </cell>
          <cell r="B987" t="str">
            <v/>
          </cell>
          <cell r="H987">
            <v>0</v>
          </cell>
        </row>
        <row r="988">
          <cell r="A988">
            <v>826</v>
          </cell>
          <cell r="B988" t="str">
            <v/>
          </cell>
          <cell r="H988">
            <v>0</v>
          </cell>
        </row>
        <row r="989">
          <cell r="A989">
            <v>827</v>
          </cell>
          <cell r="B989" t="str">
            <v/>
          </cell>
          <cell r="H989">
            <v>0</v>
          </cell>
        </row>
        <row r="990">
          <cell r="A990">
            <v>828</v>
          </cell>
          <cell r="B990" t="str">
            <v/>
          </cell>
          <cell r="H990">
            <v>0</v>
          </cell>
        </row>
        <row r="991">
          <cell r="A991">
            <v>829</v>
          </cell>
          <cell r="B991" t="str">
            <v/>
          </cell>
          <cell r="H991">
            <v>0</v>
          </cell>
        </row>
        <row r="992">
          <cell r="A992">
            <v>830</v>
          </cell>
          <cell r="B992" t="str">
            <v/>
          </cell>
          <cell r="H992">
            <v>0</v>
          </cell>
        </row>
        <row r="993">
          <cell r="A993">
            <v>831</v>
          </cell>
          <cell r="B993" t="str">
            <v/>
          </cell>
          <cell r="H993">
            <v>0</v>
          </cell>
        </row>
        <row r="994">
          <cell r="A994">
            <v>832</v>
          </cell>
          <cell r="B994" t="str">
            <v/>
          </cell>
          <cell r="H994">
            <v>0</v>
          </cell>
        </row>
        <row r="995">
          <cell r="A995">
            <v>833</v>
          </cell>
          <cell r="B995" t="str">
            <v/>
          </cell>
          <cell r="H995">
            <v>0</v>
          </cell>
        </row>
        <row r="996">
          <cell r="A996">
            <v>834</v>
          </cell>
          <cell r="B996" t="str">
            <v/>
          </cell>
          <cell r="H996">
            <v>0</v>
          </cell>
        </row>
        <row r="997">
          <cell r="A997">
            <v>835</v>
          </cell>
          <cell r="B997" t="str">
            <v/>
          </cell>
          <cell r="H997">
            <v>0</v>
          </cell>
        </row>
        <row r="998">
          <cell r="A998">
            <v>836</v>
          </cell>
          <cell r="B998" t="str">
            <v/>
          </cell>
          <cell r="H998">
            <v>0</v>
          </cell>
        </row>
        <row r="999">
          <cell r="A999">
            <v>837</v>
          </cell>
          <cell r="B999" t="str">
            <v/>
          </cell>
          <cell r="H999">
            <v>0</v>
          </cell>
        </row>
        <row r="1000">
          <cell r="A1000">
            <v>838</v>
          </cell>
          <cell r="B1000" t="str">
            <v/>
          </cell>
          <cell r="H1000">
            <v>0</v>
          </cell>
        </row>
        <row r="1001">
          <cell r="A1001">
            <v>839</v>
          </cell>
          <cell r="B1001" t="str">
            <v/>
          </cell>
          <cell r="H1001">
            <v>0</v>
          </cell>
        </row>
        <row r="1002">
          <cell r="A1002">
            <v>840</v>
          </cell>
          <cell r="B1002" t="str">
            <v/>
          </cell>
          <cell r="H1002">
            <v>0</v>
          </cell>
        </row>
        <row r="1003">
          <cell r="A1003">
            <v>841</v>
          </cell>
          <cell r="B1003" t="str">
            <v/>
          </cell>
          <cell r="H1003">
            <v>0</v>
          </cell>
        </row>
        <row r="1004">
          <cell r="A1004">
            <v>842</v>
          </cell>
          <cell r="B1004" t="str">
            <v/>
          </cell>
          <cell r="H1004">
            <v>0</v>
          </cell>
        </row>
        <row r="1005">
          <cell r="A1005">
            <v>843</v>
          </cell>
          <cell r="B1005" t="str">
            <v/>
          </cell>
          <cell r="H1005">
            <v>0</v>
          </cell>
        </row>
        <row r="1006">
          <cell r="A1006">
            <v>844</v>
          </cell>
          <cell r="B1006" t="str">
            <v/>
          </cell>
          <cell r="H1006">
            <v>0</v>
          </cell>
        </row>
        <row r="1007">
          <cell r="A1007">
            <v>845</v>
          </cell>
          <cell r="B1007" t="str">
            <v/>
          </cell>
          <cell r="H1007">
            <v>0</v>
          </cell>
        </row>
        <row r="1008">
          <cell r="A1008">
            <v>846</v>
          </cell>
          <cell r="B1008" t="str">
            <v/>
          </cell>
          <cell r="H1008">
            <v>0</v>
          </cell>
        </row>
        <row r="1009">
          <cell r="A1009">
            <v>847</v>
          </cell>
          <cell r="B1009" t="str">
            <v/>
          </cell>
          <cell r="H1009">
            <v>0</v>
          </cell>
        </row>
        <row r="1010">
          <cell r="A1010">
            <v>848</v>
          </cell>
          <cell r="B1010" t="str">
            <v/>
          </cell>
          <cell r="H1010">
            <v>0</v>
          </cell>
        </row>
        <row r="1011">
          <cell r="A1011">
            <v>849</v>
          </cell>
          <cell r="B1011" t="str">
            <v/>
          </cell>
          <cell r="H1011">
            <v>0</v>
          </cell>
        </row>
        <row r="1012">
          <cell r="A1012">
            <v>850</v>
          </cell>
          <cell r="B1012" t="str">
            <v/>
          </cell>
          <cell r="H1012">
            <v>0</v>
          </cell>
        </row>
        <row r="1013">
          <cell r="A1013">
            <v>851</v>
          </cell>
          <cell r="B1013" t="str">
            <v/>
          </cell>
          <cell r="H1013">
            <v>0</v>
          </cell>
        </row>
        <row r="1014">
          <cell r="A1014">
            <v>852</v>
          </cell>
          <cell r="B1014" t="str">
            <v/>
          </cell>
          <cell r="H1014">
            <v>0</v>
          </cell>
        </row>
        <row r="1015">
          <cell r="A1015">
            <v>853</v>
          </cell>
          <cell r="B1015" t="str">
            <v/>
          </cell>
          <cell r="H1015">
            <v>0</v>
          </cell>
        </row>
        <row r="1016">
          <cell r="A1016">
            <v>854</v>
          </cell>
          <cell r="B1016" t="str">
            <v/>
          </cell>
          <cell r="H1016">
            <v>0</v>
          </cell>
        </row>
        <row r="1017">
          <cell r="A1017">
            <v>855</v>
          </cell>
          <cell r="B1017" t="str">
            <v/>
          </cell>
          <cell r="H1017">
            <v>0</v>
          </cell>
        </row>
        <row r="1018">
          <cell r="A1018">
            <v>856</v>
          </cell>
          <cell r="B1018" t="str">
            <v/>
          </cell>
          <cell r="H1018">
            <v>0</v>
          </cell>
        </row>
        <row r="1019">
          <cell r="A1019">
            <v>857</v>
          </cell>
          <cell r="B1019" t="str">
            <v/>
          </cell>
          <cell r="H1019">
            <v>0</v>
          </cell>
        </row>
        <row r="1020">
          <cell r="A1020">
            <v>858</v>
          </cell>
          <cell r="B1020" t="str">
            <v/>
          </cell>
          <cell r="H1020">
            <v>0</v>
          </cell>
        </row>
        <row r="1021">
          <cell r="A1021">
            <v>859</v>
          </cell>
          <cell r="B1021" t="str">
            <v/>
          </cell>
          <cell r="H1021">
            <v>0</v>
          </cell>
        </row>
        <row r="1022">
          <cell r="A1022">
            <v>860</v>
          </cell>
          <cell r="B1022" t="str">
            <v/>
          </cell>
          <cell r="H1022">
            <v>0</v>
          </cell>
        </row>
        <row r="1023">
          <cell r="A1023">
            <v>861</v>
          </cell>
          <cell r="B1023" t="str">
            <v/>
          </cell>
          <cell r="H1023">
            <v>0</v>
          </cell>
        </row>
        <row r="1024">
          <cell r="A1024">
            <v>862</v>
          </cell>
          <cell r="B1024" t="str">
            <v/>
          </cell>
          <cell r="H1024">
            <v>0</v>
          </cell>
        </row>
        <row r="1025">
          <cell r="A1025">
            <v>863</v>
          </cell>
          <cell r="B1025" t="str">
            <v/>
          </cell>
          <cell r="H1025">
            <v>0</v>
          </cell>
        </row>
        <row r="1026">
          <cell r="A1026">
            <v>864</v>
          </cell>
          <cell r="B1026" t="str">
            <v/>
          </cell>
          <cell r="H1026">
            <v>0</v>
          </cell>
        </row>
        <row r="1027">
          <cell r="A1027">
            <v>865</v>
          </cell>
          <cell r="B1027" t="str">
            <v/>
          </cell>
          <cell r="H1027">
            <v>0</v>
          </cell>
        </row>
        <row r="1028">
          <cell r="A1028">
            <v>866</v>
          </cell>
          <cell r="B1028" t="str">
            <v/>
          </cell>
          <cell r="H1028">
            <v>0</v>
          </cell>
        </row>
        <row r="1029">
          <cell r="A1029">
            <v>867</v>
          </cell>
          <cell r="B1029" t="str">
            <v/>
          </cell>
          <cell r="H1029">
            <v>0</v>
          </cell>
        </row>
        <row r="1030">
          <cell r="A1030">
            <v>868</v>
          </cell>
          <cell r="B1030" t="str">
            <v/>
          </cell>
          <cell r="H1030">
            <v>0</v>
          </cell>
        </row>
        <row r="1031">
          <cell r="A1031">
            <v>869</v>
          </cell>
          <cell r="B1031" t="str">
            <v/>
          </cell>
          <cell r="H1031">
            <v>0</v>
          </cell>
        </row>
        <row r="1032">
          <cell r="A1032">
            <v>870</v>
          </cell>
          <cell r="B1032" t="str">
            <v/>
          </cell>
          <cell r="H1032">
            <v>0</v>
          </cell>
        </row>
        <row r="1033">
          <cell r="A1033">
            <v>871</v>
          </cell>
          <cell r="B1033" t="str">
            <v/>
          </cell>
          <cell r="H1033">
            <v>0</v>
          </cell>
        </row>
        <row r="1034">
          <cell r="A1034">
            <v>872</v>
          </cell>
          <cell r="B1034" t="str">
            <v/>
          </cell>
          <cell r="H1034">
            <v>0</v>
          </cell>
        </row>
        <row r="1035">
          <cell r="A1035">
            <v>873</v>
          </cell>
          <cell r="B1035" t="str">
            <v/>
          </cell>
          <cell r="H1035">
            <v>0</v>
          </cell>
        </row>
        <row r="1036">
          <cell r="A1036">
            <v>874</v>
          </cell>
          <cell r="B1036" t="str">
            <v/>
          </cell>
          <cell r="H1036">
            <v>0</v>
          </cell>
        </row>
        <row r="1037">
          <cell r="A1037">
            <v>875</v>
          </cell>
          <cell r="B1037" t="str">
            <v/>
          </cell>
          <cell r="H1037">
            <v>0</v>
          </cell>
        </row>
        <row r="1038">
          <cell r="A1038">
            <v>876</v>
          </cell>
          <cell r="B1038" t="str">
            <v/>
          </cell>
          <cell r="H1038">
            <v>0</v>
          </cell>
        </row>
        <row r="1039">
          <cell r="A1039">
            <v>877</v>
          </cell>
          <cell r="B1039" t="str">
            <v/>
          </cell>
          <cell r="H1039">
            <v>0</v>
          </cell>
        </row>
        <row r="1040">
          <cell r="A1040">
            <v>878</v>
          </cell>
          <cell r="B1040" t="str">
            <v/>
          </cell>
          <cell r="H1040">
            <v>0</v>
          </cell>
        </row>
        <row r="1041">
          <cell r="A1041">
            <v>879</v>
          </cell>
          <cell r="B1041" t="str">
            <v/>
          </cell>
          <cell r="H1041">
            <v>0</v>
          </cell>
        </row>
        <row r="1042">
          <cell r="A1042">
            <v>880</v>
          </cell>
          <cell r="B1042" t="str">
            <v/>
          </cell>
          <cell r="H1042">
            <v>0</v>
          </cell>
        </row>
        <row r="1043">
          <cell r="A1043">
            <v>881</v>
          </cell>
          <cell r="B1043" t="str">
            <v/>
          </cell>
          <cell r="H1043">
            <v>0</v>
          </cell>
        </row>
        <row r="1044">
          <cell r="A1044">
            <v>882</v>
          </cell>
          <cell r="B1044" t="str">
            <v/>
          </cell>
          <cell r="H1044">
            <v>0</v>
          </cell>
        </row>
        <row r="1045">
          <cell r="A1045">
            <v>883</v>
          </cell>
          <cell r="B1045" t="str">
            <v/>
          </cell>
          <cell r="H1045">
            <v>0</v>
          </cell>
        </row>
        <row r="1046">
          <cell r="A1046">
            <v>884</v>
          </cell>
          <cell r="B1046" t="str">
            <v/>
          </cell>
          <cell r="H1046">
            <v>0</v>
          </cell>
        </row>
        <row r="1047">
          <cell r="A1047">
            <v>885</v>
          </cell>
          <cell r="B1047" t="str">
            <v/>
          </cell>
          <cell r="H1047">
            <v>0</v>
          </cell>
        </row>
        <row r="1048">
          <cell r="A1048">
            <v>886</v>
          </cell>
          <cell r="B1048" t="str">
            <v/>
          </cell>
          <cell r="H1048">
            <v>0</v>
          </cell>
        </row>
        <row r="1049">
          <cell r="A1049">
            <v>887</v>
          </cell>
          <cell r="B1049" t="str">
            <v/>
          </cell>
          <cell r="H1049">
            <v>0</v>
          </cell>
        </row>
        <row r="1050">
          <cell r="A1050">
            <v>888</v>
          </cell>
          <cell r="B1050" t="str">
            <v/>
          </cell>
          <cell r="H1050">
            <v>0</v>
          </cell>
        </row>
        <row r="1051">
          <cell r="A1051">
            <v>889</v>
          </cell>
          <cell r="B1051" t="str">
            <v/>
          </cell>
          <cell r="H1051">
            <v>0</v>
          </cell>
        </row>
        <row r="1052">
          <cell r="A1052">
            <v>890</v>
          </cell>
          <cell r="B1052" t="str">
            <v/>
          </cell>
          <cell r="H1052">
            <v>0</v>
          </cell>
        </row>
        <row r="1053">
          <cell r="A1053">
            <v>891</v>
          </cell>
          <cell r="B1053" t="str">
            <v/>
          </cell>
          <cell r="H1053">
            <v>0</v>
          </cell>
        </row>
        <row r="1054">
          <cell r="A1054">
            <v>892</v>
          </cell>
          <cell r="B1054" t="str">
            <v/>
          </cell>
          <cell r="H1054">
            <v>0</v>
          </cell>
        </row>
        <row r="1055">
          <cell r="A1055">
            <v>893</v>
          </cell>
          <cell r="B1055" t="str">
            <v/>
          </cell>
          <cell r="H1055">
            <v>0</v>
          </cell>
        </row>
        <row r="1056">
          <cell r="A1056">
            <v>894</v>
          </cell>
          <cell r="B1056" t="str">
            <v/>
          </cell>
          <cell r="H1056">
            <v>0</v>
          </cell>
        </row>
        <row r="1057">
          <cell r="A1057">
            <v>895</v>
          </cell>
          <cell r="B1057" t="str">
            <v/>
          </cell>
          <cell r="H1057">
            <v>0</v>
          </cell>
        </row>
        <row r="1058">
          <cell r="A1058">
            <v>896</v>
          </cell>
          <cell r="B1058" t="str">
            <v/>
          </cell>
          <cell r="H1058">
            <v>0</v>
          </cell>
        </row>
        <row r="1059">
          <cell r="A1059">
            <v>897</v>
          </cell>
          <cell r="B1059" t="str">
            <v/>
          </cell>
          <cell r="H1059">
            <v>0</v>
          </cell>
        </row>
        <row r="1060">
          <cell r="A1060">
            <v>898</v>
          </cell>
          <cell r="B1060" t="str">
            <v/>
          </cell>
          <cell r="H1060">
            <v>0</v>
          </cell>
        </row>
        <row r="1061">
          <cell r="A1061">
            <v>899</v>
          </cell>
          <cell r="B1061" t="str">
            <v/>
          </cell>
          <cell r="H1061">
            <v>0</v>
          </cell>
        </row>
        <row r="1062">
          <cell r="A1062">
            <v>900</v>
          </cell>
          <cell r="B1062" t="str">
            <v/>
          </cell>
          <cell r="H1062">
            <v>0</v>
          </cell>
        </row>
        <row r="1063">
          <cell r="A1063">
            <v>901</v>
          </cell>
          <cell r="B1063" t="str">
            <v/>
          </cell>
          <cell r="H1063">
            <v>0</v>
          </cell>
        </row>
        <row r="1064">
          <cell r="A1064">
            <v>902</v>
          </cell>
          <cell r="B1064" t="str">
            <v/>
          </cell>
          <cell r="H1064">
            <v>0</v>
          </cell>
        </row>
        <row r="1065">
          <cell r="A1065">
            <v>903</v>
          </cell>
          <cell r="B1065" t="str">
            <v/>
          </cell>
          <cell r="H1065">
            <v>0</v>
          </cell>
        </row>
        <row r="1066">
          <cell r="A1066">
            <v>904</v>
          </cell>
          <cell r="B1066" t="str">
            <v/>
          </cell>
          <cell r="H1066">
            <v>0</v>
          </cell>
        </row>
        <row r="1067">
          <cell r="A1067">
            <v>905</v>
          </cell>
          <cell r="B1067" t="str">
            <v/>
          </cell>
          <cell r="H1067">
            <v>0</v>
          </cell>
        </row>
        <row r="1068">
          <cell r="A1068">
            <v>906</v>
          </cell>
          <cell r="B1068" t="str">
            <v/>
          </cell>
          <cell r="H1068">
            <v>0</v>
          </cell>
        </row>
        <row r="1069">
          <cell r="A1069">
            <v>907</v>
          </cell>
          <cell r="B1069" t="str">
            <v/>
          </cell>
          <cell r="H1069">
            <v>0</v>
          </cell>
        </row>
        <row r="1070">
          <cell r="A1070">
            <v>908</v>
          </cell>
          <cell r="B1070" t="str">
            <v/>
          </cell>
          <cell r="H1070">
            <v>0</v>
          </cell>
        </row>
        <row r="1071">
          <cell r="A1071">
            <v>909</v>
          </cell>
          <cell r="B1071" t="str">
            <v/>
          </cell>
          <cell r="H1071">
            <v>0</v>
          </cell>
        </row>
        <row r="1072">
          <cell r="A1072">
            <v>910</v>
          </cell>
          <cell r="B1072" t="str">
            <v/>
          </cell>
          <cell r="H1072">
            <v>0</v>
          </cell>
        </row>
        <row r="1073">
          <cell r="A1073">
            <v>911</v>
          </cell>
          <cell r="B1073" t="str">
            <v/>
          </cell>
          <cell r="H1073">
            <v>0</v>
          </cell>
        </row>
        <row r="1074">
          <cell r="A1074">
            <v>912</v>
          </cell>
          <cell r="B1074" t="str">
            <v/>
          </cell>
          <cell r="H1074">
            <v>0</v>
          </cell>
        </row>
        <row r="1075">
          <cell r="A1075">
            <v>913</v>
          </cell>
          <cell r="B1075" t="str">
            <v/>
          </cell>
          <cell r="H1075">
            <v>0</v>
          </cell>
        </row>
        <row r="1076">
          <cell r="A1076">
            <v>914</v>
          </cell>
          <cell r="B1076" t="str">
            <v/>
          </cell>
          <cell r="H1076">
            <v>0</v>
          </cell>
        </row>
        <row r="1077">
          <cell r="A1077">
            <v>915</v>
          </cell>
          <cell r="B1077" t="str">
            <v/>
          </cell>
          <cell r="H1077">
            <v>0</v>
          </cell>
        </row>
        <row r="1078">
          <cell r="A1078">
            <v>916</v>
          </cell>
          <cell r="B1078" t="str">
            <v/>
          </cell>
          <cell r="H1078">
            <v>0</v>
          </cell>
        </row>
        <row r="1079">
          <cell r="A1079">
            <v>917</v>
          </cell>
          <cell r="B1079" t="str">
            <v/>
          </cell>
          <cell r="H1079">
            <v>0</v>
          </cell>
        </row>
        <row r="1080">
          <cell r="A1080">
            <v>918</v>
          </cell>
          <cell r="B1080" t="str">
            <v/>
          </cell>
          <cell r="H1080">
            <v>0</v>
          </cell>
        </row>
        <row r="1081">
          <cell r="A1081">
            <v>919</v>
          </cell>
          <cell r="B1081" t="str">
            <v/>
          </cell>
          <cell r="H1081">
            <v>0</v>
          </cell>
        </row>
        <row r="1082">
          <cell r="A1082">
            <v>920</v>
          </cell>
          <cell r="B1082" t="str">
            <v/>
          </cell>
          <cell r="H1082">
            <v>0</v>
          </cell>
        </row>
        <row r="1083">
          <cell r="A1083">
            <v>921</v>
          </cell>
          <cell r="B1083" t="str">
            <v/>
          </cell>
          <cell r="H1083">
            <v>0</v>
          </cell>
        </row>
        <row r="1084">
          <cell r="A1084">
            <v>922</v>
          </cell>
          <cell r="B1084" t="str">
            <v/>
          </cell>
          <cell r="H1084">
            <v>0</v>
          </cell>
        </row>
        <row r="1085">
          <cell r="A1085">
            <v>923</v>
          </cell>
          <cell r="B1085" t="str">
            <v/>
          </cell>
          <cell r="H1085">
            <v>0</v>
          </cell>
        </row>
        <row r="1086">
          <cell r="A1086">
            <v>924</v>
          </cell>
          <cell r="B1086" t="str">
            <v/>
          </cell>
          <cell r="H1086">
            <v>0</v>
          </cell>
        </row>
        <row r="1087">
          <cell r="A1087">
            <v>925</v>
          </cell>
          <cell r="B1087" t="str">
            <v/>
          </cell>
          <cell r="H1087">
            <v>0</v>
          </cell>
        </row>
        <row r="1088">
          <cell r="A1088">
            <v>926</v>
          </cell>
          <cell r="B1088" t="str">
            <v/>
          </cell>
          <cell r="H1088">
            <v>0</v>
          </cell>
        </row>
        <row r="1089">
          <cell r="A1089">
            <v>927</v>
          </cell>
          <cell r="B1089" t="str">
            <v/>
          </cell>
          <cell r="H1089">
            <v>0</v>
          </cell>
        </row>
        <row r="1090">
          <cell r="A1090">
            <v>928</v>
          </cell>
          <cell r="B1090" t="str">
            <v/>
          </cell>
          <cell r="H1090">
            <v>0</v>
          </cell>
        </row>
        <row r="1091">
          <cell r="A1091">
            <v>929</v>
          </cell>
          <cell r="B1091" t="str">
            <v/>
          </cell>
          <cell r="H1091">
            <v>0</v>
          </cell>
        </row>
        <row r="1092">
          <cell r="A1092">
            <v>930</v>
          </cell>
          <cell r="B1092" t="str">
            <v/>
          </cell>
          <cell r="H1092">
            <v>0</v>
          </cell>
        </row>
        <row r="1093">
          <cell r="A1093">
            <v>931</v>
          </cell>
          <cell r="B1093" t="str">
            <v/>
          </cell>
          <cell r="H1093">
            <v>0</v>
          </cell>
        </row>
        <row r="1094">
          <cell r="A1094">
            <v>932</v>
          </cell>
          <cell r="B1094" t="str">
            <v/>
          </cell>
          <cell r="H1094">
            <v>0</v>
          </cell>
        </row>
        <row r="1095">
          <cell r="A1095">
            <v>933</v>
          </cell>
          <cell r="B1095" t="str">
            <v/>
          </cell>
          <cell r="H1095">
            <v>0</v>
          </cell>
        </row>
        <row r="1096">
          <cell r="A1096">
            <v>934</v>
          </cell>
          <cell r="B1096" t="str">
            <v/>
          </cell>
          <cell r="H1096">
            <v>0</v>
          </cell>
        </row>
        <row r="1097">
          <cell r="A1097">
            <v>935</v>
          </cell>
          <cell r="B1097" t="str">
            <v/>
          </cell>
          <cell r="H1097">
            <v>0</v>
          </cell>
        </row>
        <row r="1098">
          <cell r="A1098">
            <v>936</v>
          </cell>
          <cell r="B1098" t="str">
            <v/>
          </cell>
          <cell r="H1098">
            <v>0</v>
          </cell>
        </row>
        <row r="1099">
          <cell r="A1099">
            <v>937</v>
          </cell>
          <cell r="B1099" t="str">
            <v/>
          </cell>
          <cell r="H1099">
            <v>0</v>
          </cell>
        </row>
        <row r="1100">
          <cell r="A1100">
            <v>938</v>
          </cell>
          <cell r="B1100" t="str">
            <v/>
          </cell>
          <cell r="H1100">
            <v>0</v>
          </cell>
        </row>
        <row r="1101">
          <cell r="A1101">
            <v>939</v>
          </cell>
          <cell r="B1101" t="str">
            <v/>
          </cell>
          <cell r="H1101">
            <v>0</v>
          </cell>
        </row>
        <row r="1102">
          <cell r="A1102">
            <v>940</v>
          </cell>
          <cell r="B1102" t="str">
            <v/>
          </cell>
        </row>
        <row r="1103">
          <cell r="A1103">
            <v>941</v>
          </cell>
          <cell r="B1103" t="str">
            <v/>
          </cell>
        </row>
        <row r="1104">
          <cell r="A1104">
            <v>942</v>
          </cell>
          <cell r="B1104" t="str">
            <v/>
          </cell>
        </row>
        <row r="1105">
          <cell r="A1105">
            <v>943</v>
          </cell>
          <cell r="B1105" t="str">
            <v/>
          </cell>
        </row>
        <row r="1106">
          <cell r="A1106">
            <v>944</v>
          </cell>
          <cell r="B1106" t="str">
            <v/>
          </cell>
        </row>
        <row r="1107">
          <cell r="A1107">
            <v>945</v>
          </cell>
          <cell r="B1107" t="str">
            <v/>
          </cell>
        </row>
        <row r="1108">
          <cell r="A1108">
            <v>946</v>
          </cell>
          <cell r="B1108" t="str">
            <v/>
          </cell>
        </row>
        <row r="1109">
          <cell r="A1109">
            <v>947</v>
          </cell>
          <cell r="B1109" t="str">
            <v/>
          </cell>
          <cell r="H1109">
            <v>0</v>
          </cell>
        </row>
        <row r="1110">
          <cell r="A1110">
            <v>948</v>
          </cell>
          <cell r="B1110" t="str">
            <v/>
          </cell>
          <cell r="H1110">
            <v>0</v>
          </cell>
        </row>
        <row r="1111">
          <cell r="A1111">
            <v>949</v>
          </cell>
          <cell r="B1111" t="str">
            <v/>
          </cell>
          <cell r="H1111">
            <v>0</v>
          </cell>
        </row>
        <row r="1112">
          <cell r="A1112">
            <v>950</v>
          </cell>
          <cell r="B1112" t="str">
            <v/>
          </cell>
          <cell r="H1112">
            <v>0</v>
          </cell>
        </row>
        <row r="1113">
          <cell r="A1113">
            <v>951</v>
          </cell>
          <cell r="B1113" t="str">
            <v/>
          </cell>
          <cell r="H1113">
            <v>0</v>
          </cell>
        </row>
        <row r="1114">
          <cell r="A1114">
            <v>952</v>
          </cell>
          <cell r="B1114" t="str">
            <v/>
          </cell>
          <cell r="H1114">
            <v>0</v>
          </cell>
        </row>
        <row r="1115">
          <cell r="A1115">
            <v>953</v>
          </cell>
          <cell r="B1115" t="str">
            <v/>
          </cell>
          <cell r="H1115">
            <v>0</v>
          </cell>
        </row>
        <row r="1116">
          <cell r="A1116">
            <v>954</v>
          </cell>
          <cell r="B1116" t="str">
            <v/>
          </cell>
          <cell r="H1116">
            <v>0</v>
          </cell>
        </row>
        <row r="1117">
          <cell r="A1117">
            <v>955</v>
          </cell>
          <cell r="B1117" t="str">
            <v/>
          </cell>
          <cell r="H1117">
            <v>0</v>
          </cell>
        </row>
        <row r="1118">
          <cell r="A1118">
            <v>956</v>
          </cell>
          <cell r="B1118" t="str">
            <v/>
          </cell>
          <cell r="H1118">
            <v>0</v>
          </cell>
        </row>
        <row r="1119">
          <cell r="A1119">
            <v>957</v>
          </cell>
          <cell r="B1119" t="str">
            <v/>
          </cell>
          <cell r="H1119">
            <v>0</v>
          </cell>
        </row>
        <row r="1120">
          <cell r="A1120">
            <v>958</v>
          </cell>
          <cell r="B1120" t="str">
            <v/>
          </cell>
          <cell r="H1120">
            <v>0</v>
          </cell>
        </row>
        <row r="1121">
          <cell r="A1121">
            <v>959</v>
          </cell>
          <cell r="B1121" t="str">
            <v/>
          </cell>
          <cell r="H1121">
            <v>0</v>
          </cell>
        </row>
        <row r="1122">
          <cell r="A1122">
            <v>960</v>
          </cell>
          <cell r="B1122" t="str">
            <v/>
          </cell>
          <cell r="H1122">
            <v>0</v>
          </cell>
        </row>
        <row r="1123">
          <cell r="A1123">
            <v>961</v>
          </cell>
          <cell r="B1123" t="str">
            <v/>
          </cell>
          <cell r="H1123">
            <v>0</v>
          </cell>
        </row>
        <row r="1124">
          <cell r="A1124">
            <v>962</v>
          </cell>
          <cell r="B1124" t="str">
            <v/>
          </cell>
          <cell r="H1124">
            <v>0</v>
          </cell>
        </row>
        <row r="1125">
          <cell r="A1125">
            <v>963</v>
          </cell>
          <cell r="B1125" t="str">
            <v/>
          </cell>
          <cell r="H1125">
            <v>0</v>
          </cell>
        </row>
        <row r="1126">
          <cell r="A1126">
            <v>964</v>
          </cell>
          <cell r="B1126" t="str">
            <v/>
          </cell>
          <cell r="H1126">
            <v>0</v>
          </cell>
        </row>
        <row r="1127">
          <cell r="A1127">
            <v>965</v>
          </cell>
          <cell r="B1127" t="str">
            <v/>
          </cell>
          <cell r="H1127">
            <v>0</v>
          </cell>
        </row>
        <row r="1128">
          <cell r="A1128">
            <v>966</v>
          </cell>
          <cell r="B1128" t="str">
            <v/>
          </cell>
          <cell r="H1128">
            <v>0</v>
          </cell>
        </row>
        <row r="1129">
          <cell r="A1129">
            <v>967</v>
          </cell>
          <cell r="B1129" t="str">
            <v/>
          </cell>
          <cell r="H1129">
            <v>0</v>
          </cell>
        </row>
        <row r="1130">
          <cell r="A1130">
            <v>968</v>
          </cell>
          <cell r="B1130" t="str">
            <v/>
          </cell>
          <cell r="H1130">
            <v>0</v>
          </cell>
        </row>
        <row r="1131">
          <cell r="A1131">
            <v>969</v>
          </cell>
          <cell r="B1131" t="str">
            <v/>
          </cell>
          <cell r="H1131">
            <v>0</v>
          </cell>
        </row>
        <row r="1132">
          <cell r="A1132">
            <v>970</v>
          </cell>
          <cell r="B1132" t="str">
            <v/>
          </cell>
          <cell r="H1132">
            <v>0</v>
          </cell>
        </row>
        <row r="1133">
          <cell r="A1133">
            <v>971</v>
          </cell>
          <cell r="B1133" t="str">
            <v/>
          </cell>
          <cell r="H1133">
            <v>0</v>
          </cell>
        </row>
        <row r="1134">
          <cell r="A1134">
            <v>972</v>
          </cell>
          <cell r="B1134" t="str">
            <v/>
          </cell>
          <cell r="H1134">
            <v>0</v>
          </cell>
        </row>
        <row r="1135">
          <cell r="A1135">
            <v>973</v>
          </cell>
          <cell r="B1135" t="str">
            <v/>
          </cell>
          <cell r="H1135">
            <v>0</v>
          </cell>
        </row>
        <row r="1136">
          <cell r="A1136">
            <v>974</v>
          </cell>
          <cell r="B1136" t="str">
            <v/>
          </cell>
          <cell r="H1136">
            <v>0</v>
          </cell>
        </row>
        <row r="1137">
          <cell r="A1137">
            <v>975</v>
          </cell>
          <cell r="B1137" t="str">
            <v/>
          </cell>
          <cell r="H1137">
            <v>0</v>
          </cell>
        </row>
        <row r="1138">
          <cell r="A1138">
            <v>976</v>
          </cell>
          <cell r="B1138" t="str">
            <v/>
          </cell>
          <cell r="H1138">
            <v>0</v>
          </cell>
        </row>
        <row r="1139">
          <cell r="A1139">
            <v>977</v>
          </cell>
          <cell r="B1139" t="str">
            <v/>
          </cell>
          <cell r="H1139">
            <v>0</v>
          </cell>
        </row>
        <row r="1140">
          <cell r="A1140">
            <v>978</v>
          </cell>
          <cell r="B1140" t="str">
            <v/>
          </cell>
          <cell r="H1140">
            <v>0</v>
          </cell>
        </row>
        <row r="1141">
          <cell r="A1141">
            <v>979</v>
          </cell>
          <cell r="B1141" t="str">
            <v/>
          </cell>
          <cell r="H1141">
            <v>0</v>
          </cell>
        </row>
        <row r="1142">
          <cell r="A1142">
            <v>980</v>
          </cell>
          <cell r="B1142" t="str">
            <v/>
          </cell>
          <cell r="H1142">
            <v>0</v>
          </cell>
        </row>
        <row r="1143">
          <cell r="A1143">
            <v>981</v>
          </cell>
          <cell r="B1143" t="str">
            <v/>
          </cell>
          <cell r="H1143">
            <v>0</v>
          </cell>
        </row>
        <row r="1144">
          <cell r="A1144">
            <v>982</v>
          </cell>
          <cell r="B1144" t="str">
            <v/>
          </cell>
          <cell r="H1144">
            <v>0</v>
          </cell>
        </row>
        <row r="1145">
          <cell r="A1145">
            <v>983</v>
          </cell>
          <cell r="B1145" t="str">
            <v/>
          </cell>
          <cell r="H1145">
            <v>0</v>
          </cell>
        </row>
        <row r="1146">
          <cell r="A1146">
            <v>984</v>
          </cell>
          <cell r="B1146" t="str">
            <v/>
          </cell>
          <cell r="H1146">
            <v>0</v>
          </cell>
        </row>
        <row r="1147">
          <cell r="A1147">
            <v>985</v>
          </cell>
          <cell r="B1147" t="str">
            <v/>
          </cell>
          <cell r="H1147">
            <v>0</v>
          </cell>
        </row>
        <row r="1148">
          <cell r="A1148">
            <v>986</v>
          </cell>
          <cell r="B1148" t="str">
            <v/>
          </cell>
          <cell r="H1148">
            <v>0</v>
          </cell>
        </row>
        <row r="1149">
          <cell r="A1149">
            <v>987</v>
          </cell>
          <cell r="B1149" t="str">
            <v/>
          </cell>
          <cell r="H1149">
            <v>0</v>
          </cell>
        </row>
        <row r="1150">
          <cell r="A1150">
            <v>988</v>
          </cell>
          <cell r="B1150" t="str">
            <v/>
          </cell>
          <cell r="H1150">
            <v>0</v>
          </cell>
        </row>
        <row r="1151">
          <cell r="A1151">
            <v>989</v>
          </cell>
          <cell r="B1151" t="str">
            <v/>
          </cell>
          <cell r="H1151">
            <v>0</v>
          </cell>
        </row>
        <row r="1152">
          <cell r="A1152">
            <v>990</v>
          </cell>
          <cell r="B1152" t="str">
            <v/>
          </cell>
          <cell r="H1152">
            <v>0</v>
          </cell>
        </row>
        <row r="1153">
          <cell r="A1153">
            <v>991</v>
          </cell>
          <cell r="B1153" t="str">
            <v/>
          </cell>
          <cell r="H1153">
            <v>0</v>
          </cell>
        </row>
        <row r="1154">
          <cell r="A1154">
            <v>992</v>
          </cell>
          <cell r="B1154" t="str">
            <v/>
          </cell>
          <cell r="H1154">
            <v>0</v>
          </cell>
        </row>
        <row r="1155">
          <cell r="A1155">
            <v>993</v>
          </cell>
          <cell r="B1155" t="str">
            <v/>
          </cell>
          <cell r="H1155">
            <v>0</v>
          </cell>
        </row>
        <row r="1156">
          <cell r="A1156">
            <v>994</v>
          </cell>
          <cell r="B1156" t="str">
            <v/>
          </cell>
          <cell r="H1156">
            <v>0</v>
          </cell>
        </row>
        <row r="1157">
          <cell r="A1157">
            <v>995</v>
          </cell>
          <cell r="B1157" t="str">
            <v/>
          </cell>
          <cell r="H1157">
            <v>0</v>
          </cell>
        </row>
        <row r="1158">
          <cell r="A1158">
            <v>996</v>
          </cell>
          <cell r="B1158" t="str">
            <v/>
          </cell>
          <cell r="H1158">
            <v>0</v>
          </cell>
        </row>
        <row r="1159">
          <cell r="A1159">
            <v>997</v>
          </cell>
          <cell r="B1159" t="str">
            <v/>
          </cell>
          <cell r="H1159">
            <v>0</v>
          </cell>
        </row>
        <row r="1160">
          <cell r="A1160">
            <v>998</v>
          </cell>
          <cell r="B1160" t="str">
            <v/>
          </cell>
          <cell r="H1160">
            <v>0</v>
          </cell>
        </row>
        <row r="1161">
          <cell r="A1161">
            <v>999</v>
          </cell>
          <cell r="B1161" t="str">
            <v/>
          </cell>
          <cell r="H1161">
            <v>0</v>
          </cell>
        </row>
        <row r="1162">
          <cell r="A1162">
            <v>1000</v>
          </cell>
          <cell r="B1162" t="str">
            <v/>
          </cell>
          <cell r="H1162">
            <v>0</v>
          </cell>
        </row>
        <row r="1163">
          <cell r="A1163">
            <v>1001</v>
          </cell>
          <cell r="B1163" t="str">
            <v/>
          </cell>
          <cell r="H1163">
            <v>0</v>
          </cell>
        </row>
        <row r="1164">
          <cell r="A1164">
            <v>1002</v>
          </cell>
          <cell r="B1164" t="str">
            <v/>
          </cell>
          <cell r="H1164">
            <v>0</v>
          </cell>
        </row>
        <row r="1165">
          <cell r="A1165">
            <v>1003</v>
          </cell>
          <cell r="B1165" t="str">
            <v/>
          </cell>
          <cell r="H1165">
            <v>0</v>
          </cell>
        </row>
        <row r="1166">
          <cell r="A1166">
            <v>1004</v>
          </cell>
          <cell r="B1166" t="str">
            <v/>
          </cell>
          <cell r="H1166">
            <v>0</v>
          </cell>
        </row>
        <row r="1167">
          <cell r="A1167">
            <v>1005</v>
          </cell>
          <cell r="B1167" t="str">
            <v/>
          </cell>
          <cell r="H1167">
            <v>0</v>
          </cell>
        </row>
        <row r="1168">
          <cell r="A1168">
            <v>1006</v>
          </cell>
          <cell r="B1168" t="str">
            <v/>
          </cell>
          <cell r="H1168">
            <v>0</v>
          </cell>
        </row>
        <row r="1169">
          <cell r="A1169">
            <v>1007</v>
          </cell>
          <cell r="B1169" t="str">
            <v/>
          </cell>
          <cell r="H1169">
            <v>0</v>
          </cell>
        </row>
        <row r="1170">
          <cell r="A1170">
            <v>1008</v>
          </cell>
          <cell r="B1170" t="str">
            <v/>
          </cell>
          <cell r="H1170">
            <v>0</v>
          </cell>
        </row>
        <row r="1171">
          <cell r="A1171">
            <v>1009</v>
          </cell>
          <cell r="B1171" t="str">
            <v/>
          </cell>
          <cell r="H1171">
            <v>0</v>
          </cell>
        </row>
        <row r="1172">
          <cell r="A1172">
            <v>1010</v>
          </cell>
          <cell r="B1172" t="str">
            <v/>
          </cell>
          <cell r="H1172">
            <v>0</v>
          </cell>
        </row>
        <row r="1173">
          <cell r="A1173">
            <v>1011</v>
          </cell>
          <cell r="B1173" t="str">
            <v/>
          </cell>
          <cell r="H1173">
            <v>0</v>
          </cell>
        </row>
        <row r="1174">
          <cell r="A1174">
            <v>1012</v>
          </cell>
          <cell r="B1174" t="str">
            <v/>
          </cell>
          <cell r="H1174">
            <v>0</v>
          </cell>
        </row>
        <row r="1175">
          <cell r="A1175">
            <v>1013</v>
          </cell>
          <cell r="B1175" t="str">
            <v/>
          </cell>
          <cell r="H1175">
            <v>0</v>
          </cell>
        </row>
        <row r="1176">
          <cell r="A1176">
            <v>1014</v>
          </cell>
          <cell r="B1176" t="str">
            <v/>
          </cell>
          <cell r="H1176">
            <v>0</v>
          </cell>
        </row>
        <row r="1177">
          <cell r="A1177">
            <v>1015</v>
          </cell>
          <cell r="B1177" t="str">
            <v/>
          </cell>
          <cell r="H1177">
            <v>0</v>
          </cell>
        </row>
        <row r="1178">
          <cell r="A1178">
            <v>1016</v>
          </cell>
          <cell r="B1178" t="str">
            <v/>
          </cell>
          <cell r="H1178">
            <v>0</v>
          </cell>
        </row>
        <row r="1179">
          <cell r="A1179">
            <v>1017</v>
          </cell>
          <cell r="B1179" t="str">
            <v/>
          </cell>
          <cell r="H1179">
            <v>0</v>
          </cell>
        </row>
        <row r="1180">
          <cell r="A1180">
            <v>1018</v>
          </cell>
          <cell r="B1180" t="str">
            <v/>
          </cell>
          <cell r="H1180">
            <v>0</v>
          </cell>
        </row>
        <row r="1181">
          <cell r="A1181">
            <v>1019</v>
          </cell>
          <cell r="B1181" t="str">
            <v/>
          </cell>
          <cell r="H1181">
            <v>0</v>
          </cell>
        </row>
        <row r="1182">
          <cell r="A1182">
            <v>1020</v>
          </cell>
          <cell r="B1182" t="str">
            <v/>
          </cell>
          <cell r="H1182">
            <v>0</v>
          </cell>
        </row>
        <row r="1183">
          <cell r="C1183" t="str">
            <v>合　　　　　計</v>
          </cell>
          <cell r="H1183">
            <v>18508521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H3" t="str">
            <v>補給科</v>
          </cell>
          <cell r="K3" t="str">
            <v>褒賞品費</v>
          </cell>
          <cell r="L3">
            <v>1</v>
          </cell>
          <cell r="N3" t="str">
            <v>随意</v>
          </cell>
        </row>
        <row r="4">
          <cell r="H4" t="str">
            <v>総務科</v>
          </cell>
          <cell r="K4" t="str">
            <v>備品費</v>
          </cell>
          <cell r="L4">
            <v>2</v>
          </cell>
          <cell r="N4" t="str">
            <v>一般</v>
          </cell>
        </row>
        <row r="5">
          <cell r="H5" t="str">
            <v>厚生科</v>
          </cell>
          <cell r="K5" t="str">
            <v>研究費</v>
          </cell>
          <cell r="L5">
            <v>3</v>
          </cell>
        </row>
        <row r="6">
          <cell r="H6" t="str">
            <v>管理科</v>
          </cell>
          <cell r="K6" t="str">
            <v>募集庁費</v>
          </cell>
          <cell r="L6">
            <v>4</v>
          </cell>
        </row>
        <row r="7">
          <cell r="H7" t="str">
            <v>5群1科</v>
          </cell>
          <cell r="K7" t="str">
            <v>広報庁費</v>
          </cell>
          <cell r="L7">
            <v>5</v>
          </cell>
        </row>
        <row r="8">
          <cell r="H8" t="str">
            <v>5群2科</v>
          </cell>
          <cell r="K8" t="str">
            <v>消耗品費</v>
          </cell>
          <cell r="L8">
            <v>6</v>
          </cell>
          <cell r="N8" t="str">
            <v>A、B、C、D</v>
          </cell>
        </row>
        <row r="9">
          <cell r="H9" t="str">
            <v>5群3科</v>
          </cell>
          <cell r="K9" t="str">
            <v>職員厚生経費</v>
          </cell>
          <cell r="L9">
            <v>7</v>
          </cell>
          <cell r="N9" t="str">
            <v>B,C,D</v>
          </cell>
        </row>
        <row r="10">
          <cell r="H10" t="str">
            <v>5群4科</v>
          </cell>
          <cell r="K10" t="str">
            <v>自動車維持費</v>
          </cell>
          <cell r="L10">
            <v>8</v>
          </cell>
          <cell r="N10" t="str">
            <v>C,D</v>
          </cell>
        </row>
        <row r="11">
          <cell r="H11" t="str">
            <v>2普1科</v>
          </cell>
          <cell r="K11" t="str">
            <v>通信運搬費</v>
          </cell>
          <cell r="L11">
            <v>9</v>
          </cell>
          <cell r="N11" t="str">
            <v>なし</v>
          </cell>
        </row>
        <row r="12">
          <cell r="H12" t="str">
            <v>2普2科</v>
          </cell>
          <cell r="K12" t="str">
            <v>印刷製本費</v>
          </cell>
          <cell r="L12">
            <v>10</v>
          </cell>
        </row>
        <row r="13">
          <cell r="H13" t="str">
            <v>2普3科</v>
          </cell>
          <cell r="K13" t="str">
            <v>借料及損料</v>
          </cell>
          <cell r="L13">
            <v>11</v>
          </cell>
        </row>
        <row r="14">
          <cell r="H14" t="str">
            <v>2普4科</v>
          </cell>
          <cell r="K14" t="str">
            <v>雑役務費</v>
          </cell>
          <cell r="L14">
            <v>12</v>
          </cell>
          <cell r="N14" t="str">
            <v>実施する</v>
          </cell>
        </row>
        <row r="15">
          <cell r="H15" t="str">
            <v>307施</v>
          </cell>
          <cell r="K15" t="str">
            <v>光熱水料</v>
          </cell>
          <cell r="L15">
            <v>13</v>
          </cell>
          <cell r="N15" t="str">
            <v>実施しない</v>
          </cell>
        </row>
        <row r="16">
          <cell r="K16" t="str">
            <v>短期給付審査事務費</v>
          </cell>
          <cell r="L16">
            <v>14</v>
          </cell>
        </row>
        <row r="17">
          <cell r="K17" t="str">
            <v>財産形成施行事務費</v>
          </cell>
          <cell r="L17">
            <v>15</v>
          </cell>
        </row>
        <row r="18">
          <cell r="K18" t="str">
            <v>営舎用備品費</v>
          </cell>
          <cell r="L18">
            <v>16</v>
          </cell>
          <cell r="N18" t="str">
            <v>作成する</v>
          </cell>
        </row>
        <row r="19">
          <cell r="K19" t="str">
            <v>光熱水料</v>
          </cell>
          <cell r="L19">
            <v>17</v>
          </cell>
          <cell r="N19" t="str">
            <v>作成しない</v>
          </cell>
        </row>
        <row r="20">
          <cell r="K20" t="str">
            <v>営舎維持費</v>
          </cell>
          <cell r="L20">
            <v>18</v>
          </cell>
        </row>
        <row r="21">
          <cell r="K21" t="str">
            <v>環境衛生費</v>
          </cell>
          <cell r="L21">
            <v>19</v>
          </cell>
        </row>
        <row r="22">
          <cell r="K22" t="str">
            <v>保健管理費</v>
          </cell>
          <cell r="L22">
            <v>20</v>
          </cell>
        </row>
        <row r="23">
          <cell r="K23" t="str">
            <v>燃料費</v>
          </cell>
          <cell r="L23">
            <v>21</v>
          </cell>
        </row>
        <row r="24">
          <cell r="K24" t="str">
            <v>汚染負荷量賦課金</v>
          </cell>
          <cell r="L24">
            <v>22</v>
          </cell>
        </row>
        <row r="25">
          <cell r="K25" t="str">
            <v>被服購入費</v>
          </cell>
          <cell r="L25">
            <v>23</v>
          </cell>
        </row>
        <row r="26">
          <cell r="K26" t="str">
            <v>被服維持費</v>
          </cell>
          <cell r="L26">
            <v>24</v>
          </cell>
        </row>
        <row r="27">
          <cell r="K27" t="str">
            <v>医療関係備品費</v>
          </cell>
          <cell r="L27">
            <v>25</v>
          </cell>
        </row>
        <row r="28">
          <cell r="K28" t="str">
            <v>医療施行費</v>
          </cell>
          <cell r="L28">
            <v>26</v>
          </cell>
        </row>
        <row r="29">
          <cell r="K29" t="str">
            <v>医療器材修理費</v>
          </cell>
          <cell r="L29">
            <v>27</v>
          </cell>
        </row>
        <row r="30">
          <cell r="K30" t="str">
            <v>教育訓練用備品費</v>
          </cell>
          <cell r="L30">
            <v>28</v>
          </cell>
        </row>
        <row r="31">
          <cell r="K31" t="str">
            <v>教育訓練演習費</v>
          </cell>
          <cell r="L31">
            <v>29</v>
          </cell>
        </row>
        <row r="32">
          <cell r="K32" t="str">
            <v>備品修理費</v>
          </cell>
          <cell r="L32">
            <v>30</v>
          </cell>
        </row>
        <row r="33">
          <cell r="K33" t="str">
            <v>車両用油購入費</v>
          </cell>
          <cell r="L33">
            <v>31</v>
          </cell>
        </row>
        <row r="34">
          <cell r="K34" t="str">
            <v>雑油購入費</v>
          </cell>
          <cell r="L34">
            <v>32</v>
          </cell>
        </row>
        <row r="35">
          <cell r="K35" t="str">
            <v>演習等参加費</v>
          </cell>
          <cell r="L35">
            <v>33</v>
          </cell>
        </row>
        <row r="36">
          <cell r="K36" t="str">
            <v>物資輸送費</v>
          </cell>
          <cell r="L36">
            <v>34</v>
          </cell>
        </row>
        <row r="37">
          <cell r="K37" t="str">
            <v>被疑者等運搬費</v>
          </cell>
          <cell r="L37">
            <v>35</v>
          </cell>
        </row>
        <row r="38">
          <cell r="K38" t="str">
            <v>各所修繕</v>
          </cell>
          <cell r="L38">
            <v>36</v>
          </cell>
        </row>
        <row r="39">
          <cell r="K39" t="str">
            <v>自動車重量税</v>
          </cell>
          <cell r="L39">
            <v>37</v>
          </cell>
        </row>
        <row r="40">
          <cell r="K40" t="str">
            <v>情報処理業務庁費</v>
          </cell>
          <cell r="L40">
            <v>38</v>
          </cell>
        </row>
        <row r="41">
          <cell r="K41" t="str">
            <v>通信機器購入費</v>
          </cell>
          <cell r="L41">
            <v>39</v>
          </cell>
        </row>
        <row r="42">
          <cell r="K42" t="str">
            <v>編成装備品費</v>
          </cell>
          <cell r="L42">
            <v>40</v>
          </cell>
        </row>
        <row r="43">
          <cell r="K43" t="str">
            <v>修理保管用備品費</v>
          </cell>
          <cell r="L43">
            <v>41</v>
          </cell>
        </row>
        <row r="44">
          <cell r="K44" t="str">
            <v>雑備品費</v>
          </cell>
          <cell r="L44">
            <v>42</v>
          </cell>
        </row>
        <row r="45">
          <cell r="K45" t="str">
            <v>工事費</v>
          </cell>
          <cell r="L45">
            <v>43</v>
          </cell>
        </row>
        <row r="46">
          <cell r="K46" t="str">
            <v>工事費</v>
          </cell>
          <cell r="L46">
            <v>44</v>
          </cell>
        </row>
        <row r="47">
          <cell r="K47" t="str">
            <v>武器修理費</v>
          </cell>
          <cell r="L47">
            <v>45</v>
          </cell>
        </row>
        <row r="48">
          <cell r="K48" t="str">
            <v>通信維持費</v>
          </cell>
          <cell r="L48">
            <v>46</v>
          </cell>
        </row>
        <row r="49">
          <cell r="K49" t="str">
            <v>車両修理費</v>
          </cell>
          <cell r="L49">
            <v>47</v>
          </cell>
        </row>
        <row r="50">
          <cell r="K50" t="str">
            <v>補給処運営費</v>
          </cell>
          <cell r="L50">
            <v>48</v>
          </cell>
        </row>
        <row r="51">
          <cell r="K51" t="str">
            <v>化学資材維持費</v>
          </cell>
          <cell r="L51">
            <v>49</v>
          </cell>
        </row>
        <row r="52">
          <cell r="K52" t="str">
            <v>施設機械維持費</v>
          </cell>
          <cell r="L52">
            <v>50</v>
          </cell>
        </row>
        <row r="53">
          <cell r="K53" t="str">
            <v>雑修理費</v>
          </cell>
          <cell r="L53">
            <v>51</v>
          </cell>
        </row>
        <row r="54">
          <cell r="K54" t="str">
            <v>雑消耗品費</v>
          </cell>
          <cell r="L54">
            <v>52</v>
          </cell>
        </row>
        <row r="55">
          <cell r="K55" t="str">
            <v>爆発兵器類処理費</v>
          </cell>
          <cell r="L55">
            <v>53</v>
          </cell>
        </row>
        <row r="56">
          <cell r="K56" t="str">
            <v>雑運営費</v>
          </cell>
          <cell r="L56">
            <v>54</v>
          </cell>
        </row>
        <row r="57">
          <cell r="K57" t="str">
            <v>弾薬維持費</v>
          </cell>
          <cell r="L57">
            <v>55</v>
          </cell>
        </row>
        <row r="58">
          <cell r="K58" t="str">
            <v>施設施工庁費</v>
          </cell>
          <cell r="L58">
            <v>56</v>
          </cell>
        </row>
        <row r="59">
          <cell r="K59" t="str">
            <v>災害対策調査費</v>
          </cell>
          <cell r="L59">
            <v>57</v>
          </cell>
        </row>
      </sheetData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ﾃﾞｰﾀ"/>
      <sheetName val="予定価格"/>
    </sheetNames>
    <sheetDataSet>
      <sheetData sheetId="0"/>
      <sheetData sheetId="1">
        <row r="3">
          <cell r="B3" t="str">
            <v>不二精研（株）</v>
          </cell>
          <cell r="C3" t="str">
            <v>石田　博一</v>
          </cell>
          <cell r="D3" t="str">
            <v>上越市中央３丁目１５－３</v>
          </cell>
          <cell r="E3" t="str">
            <v>025-543-3434</v>
          </cell>
          <cell r="H3" t="str">
            <v>補給科</v>
          </cell>
          <cell r="K3" t="str">
            <v>褒賞品費</v>
          </cell>
          <cell r="L3">
            <v>1</v>
          </cell>
          <cell r="N3" t="str">
            <v>随意</v>
          </cell>
        </row>
        <row r="4">
          <cell r="B4" t="str">
            <v>（株）幸村萬治商店</v>
          </cell>
          <cell r="C4" t="str">
            <v>幸村　萬三</v>
          </cell>
          <cell r="D4" t="str">
            <v>上越市新光町３丁目１４番１２号</v>
          </cell>
          <cell r="E4" t="str">
            <v>025-543-2121</v>
          </cell>
          <cell r="H4" t="str">
            <v>総務科</v>
          </cell>
          <cell r="K4" t="str">
            <v>備品費</v>
          </cell>
          <cell r="L4">
            <v>2</v>
          </cell>
          <cell r="N4" t="str">
            <v>一般</v>
          </cell>
        </row>
        <row r="5">
          <cell r="B5" t="str">
            <v>（株）港屋　新潟営業所</v>
          </cell>
          <cell r="C5" t="str">
            <v>大根沢　精二</v>
          </cell>
          <cell r="D5" t="str">
            <v>新潟市中央区米山６丁目１１番２４号</v>
          </cell>
          <cell r="E5" t="str">
            <v>025-290-2900</v>
          </cell>
          <cell r="H5" t="str">
            <v>厚生科</v>
          </cell>
          <cell r="K5" t="str">
            <v>研究費</v>
          </cell>
          <cell r="L5">
            <v>3</v>
          </cell>
        </row>
        <row r="6">
          <cell r="B6" t="str">
            <v>上越木材興業（株）</v>
          </cell>
          <cell r="C6" t="str">
            <v>高橋　信雄</v>
          </cell>
          <cell r="D6" t="str">
            <v>上越市光新町1-1-7</v>
          </cell>
          <cell r="E6" t="str">
            <v>543-3445</v>
          </cell>
          <cell r="H6" t="str">
            <v>管理科</v>
          </cell>
          <cell r="K6" t="str">
            <v>募集庁費</v>
          </cell>
          <cell r="L6">
            <v>4</v>
          </cell>
        </row>
        <row r="7">
          <cell r="B7" t="str">
            <v>（株）イノウエ</v>
          </cell>
          <cell r="C7" t="str">
            <v>井上英雄</v>
          </cell>
          <cell r="D7" t="str">
            <v>新発田市新栄町1-3-2</v>
          </cell>
          <cell r="E7" t="str">
            <v>0254-22-4056</v>
          </cell>
          <cell r="H7" t="str">
            <v>5群1科</v>
          </cell>
          <cell r="K7" t="str">
            <v>広報庁費</v>
          </cell>
          <cell r="L7">
            <v>5</v>
          </cell>
        </row>
        <row r="8">
          <cell r="B8" t="str">
            <v>（株）丸互</v>
          </cell>
          <cell r="C8" t="str">
            <v>前川　秀樹</v>
          </cell>
          <cell r="D8" t="str">
            <v>上越市春日新田4-1-1</v>
          </cell>
          <cell r="E8" t="str">
            <v>545-1105</v>
          </cell>
          <cell r="H8" t="str">
            <v>5群2科</v>
          </cell>
          <cell r="K8" t="str">
            <v>消耗品費</v>
          </cell>
          <cell r="L8">
            <v>6</v>
          </cell>
          <cell r="N8" t="str">
            <v>A、B、C、D</v>
          </cell>
        </row>
        <row r="9">
          <cell r="B9" t="str">
            <v>（株）青花園</v>
          </cell>
          <cell r="C9" t="str">
            <v>江口修造</v>
          </cell>
          <cell r="D9" t="str">
            <v>上越市寺町1-7-4</v>
          </cell>
          <cell r="E9" t="str">
            <v>23-4939</v>
          </cell>
          <cell r="H9" t="str">
            <v>5群3科</v>
          </cell>
          <cell r="K9" t="str">
            <v>職員厚生経費</v>
          </cell>
          <cell r="L9">
            <v>7</v>
          </cell>
          <cell r="N9" t="str">
            <v>B,C,D</v>
          </cell>
        </row>
        <row r="10">
          <cell r="B10" t="str">
            <v>（有）頸城園芸</v>
          </cell>
          <cell r="C10" t="str">
            <v>今川義英</v>
          </cell>
          <cell r="D10" t="str">
            <v>上越市春日野1-13-3</v>
          </cell>
          <cell r="E10" t="str">
            <v>524-5943</v>
          </cell>
          <cell r="H10" t="str">
            <v>5群4科</v>
          </cell>
          <cell r="K10" t="str">
            <v>自動車維持費</v>
          </cell>
          <cell r="L10">
            <v>8</v>
          </cell>
          <cell r="N10" t="str">
            <v>C,D</v>
          </cell>
        </row>
        <row r="11">
          <cell r="B11" t="str">
            <v>（有）北陸園芸</v>
          </cell>
          <cell r="C11" t="str">
            <v>霜村　浩</v>
          </cell>
          <cell r="D11" t="str">
            <v>上越市南本町2-3-7</v>
          </cell>
          <cell r="E11" t="str">
            <v>525-1600</v>
          </cell>
          <cell r="H11" t="str">
            <v>2普1科</v>
          </cell>
          <cell r="K11" t="str">
            <v>通信運搬費</v>
          </cell>
          <cell r="L11">
            <v>9</v>
          </cell>
          <cell r="N11" t="str">
            <v>なし</v>
          </cell>
        </row>
        <row r="12">
          <cell r="B12" t="str">
            <v>（株）大谷ビジネス</v>
          </cell>
          <cell r="C12" t="str">
            <v>大谷光夫</v>
          </cell>
          <cell r="D12" t="str">
            <v>上越市本町7-3-25</v>
          </cell>
          <cell r="E12" t="str">
            <v>522-1248</v>
          </cell>
          <cell r="H12" t="str">
            <v>2普2科</v>
          </cell>
          <cell r="K12" t="str">
            <v>印刷製本費</v>
          </cell>
          <cell r="L12">
            <v>10</v>
          </cell>
        </row>
        <row r="13">
          <cell r="B13" t="str">
            <v>（有）村田文具</v>
          </cell>
          <cell r="C13" t="str">
            <v>村田宏行</v>
          </cell>
          <cell r="D13" t="str">
            <v>上越市大町3-1-9</v>
          </cell>
          <cell r="E13" t="str">
            <v>523-8800</v>
          </cell>
          <cell r="H13" t="str">
            <v>2普3科</v>
          </cell>
          <cell r="K13" t="str">
            <v>借料及損料</v>
          </cell>
          <cell r="L13">
            <v>11</v>
          </cell>
        </row>
        <row r="14">
          <cell r="B14" t="str">
            <v>合名会社小川紙店</v>
          </cell>
          <cell r="C14" t="str">
            <v>小川幸喜</v>
          </cell>
          <cell r="D14" t="str">
            <v>上越市本町2-4-8</v>
          </cell>
          <cell r="E14" t="str">
            <v>524-2369</v>
          </cell>
          <cell r="H14" t="str">
            <v>2普4科</v>
          </cell>
          <cell r="K14" t="str">
            <v>雑役務費</v>
          </cell>
          <cell r="L14">
            <v>12</v>
          </cell>
          <cell r="N14" t="str">
            <v>実施する</v>
          </cell>
        </row>
        <row r="15">
          <cell r="B15" t="str">
            <v>（株）尾玉屋商店</v>
          </cell>
          <cell r="C15" t="str">
            <v>山田直樹</v>
          </cell>
          <cell r="D15" t="str">
            <v>上越市中央1-26-45</v>
          </cell>
          <cell r="E15" t="str">
            <v>543-3207</v>
          </cell>
          <cell r="H15" t="str">
            <v>307施</v>
          </cell>
          <cell r="K15" t="str">
            <v>光熱水料</v>
          </cell>
          <cell r="L15">
            <v>13</v>
          </cell>
          <cell r="N15" t="str">
            <v>実施しない</v>
          </cell>
        </row>
        <row r="16">
          <cell r="B16" t="str">
            <v>新潟ミツワ電機（株）上越営業所</v>
          </cell>
          <cell r="C16" t="str">
            <v>岸上雅俊</v>
          </cell>
          <cell r="D16" t="str">
            <v>上越市東本町2-4-33</v>
          </cell>
          <cell r="E16" t="str">
            <v>523-7151</v>
          </cell>
          <cell r="K16" t="str">
            <v>短期給付審査事務費</v>
          </cell>
          <cell r="L16">
            <v>14</v>
          </cell>
        </row>
        <row r="17">
          <cell r="B17" t="str">
            <v>（株）東光クリエート</v>
          </cell>
          <cell r="C17" t="str">
            <v>小熊廸義</v>
          </cell>
          <cell r="D17" t="str">
            <v>上越市平成町570</v>
          </cell>
          <cell r="E17" t="str">
            <v>524-1418</v>
          </cell>
          <cell r="K17" t="str">
            <v>財産形成施行事務費</v>
          </cell>
          <cell r="L17">
            <v>15</v>
          </cell>
        </row>
        <row r="18">
          <cell r="B18" t="str">
            <v>昭和電機産業（株）上越支店</v>
          </cell>
          <cell r="C18" t="str">
            <v>小林正樹</v>
          </cell>
          <cell r="D18" t="str">
            <v>上越市平成町150</v>
          </cell>
          <cell r="E18" t="str">
            <v>524-1112</v>
          </cell>
          <cell r="K18" t="str">
            <v>営舎用備品費</v>
          </cell>
          <cell r="L18">
            <v>16</v>
          </cell>
          <cell r="N18" t="str">
            <v>作成する</v>
          </cell>
        </row>
        <row r="19">
          <cell r="B19" t="str">
            <v>メイホウサービス(株）</v>
          </cell>
          <cell r="C19" t="str">
            <v>湯浅茂樹</v>
          </cell>
          <cell r="D19" t="str">
            <v>愛知県春日井市宮町2-2-6</v>
          </cell>
          <cell r="E19" t="str">
            <v>0568-33-7756</v>
          </cell>
          <cell r="K19" t="str">
            <v>光熱水料</v>
          </cell>
          <cell r="L19">
            <v>17</v>
          </cell>
          <cell r="N19" t="str">
            <v>作成しない</v>
          </cell>
        </row>
        <row r="20">
          <cell r="B20" t="str">
            <v>永江印祥堂</v>
          </cell>
          <cell r="C20" t="str">
            <v>数原英一郎</v>
          </cell>
          <cell r="D20" t="str">
            <v>島根県松江市矢田町250-63</v>
          </cell>
          <cell r="E20" t="str">
            <v>0852-21-9950</v>
          </cell>
          <cell r="K20" t="str">
            <v>営舎維持費</v>
          </cell>
          <cell r="L20">
            <v>18</v>
          </cell>
        </row>
        <row r="21">
          <cell r="B21" t="str">
            <v>(株)イデア工房</v>
          </cell>
          <cell r="C21" t="str">
            <v>山田誠</v>
          </cell>
          <cell r="D21" t="str">
            <v>千葉県千葉市中央区千葉寺町1210-13</v>
          </cell>
          <cell r="E21" t="str">
            <v>043-265-4321</v>
          </cell>
          <cell r="K21" t="str">
            <v>環境衛生費</v>
          </cell>
          <cell r="L21">
            <v>19</v>
          </cell>
        </row>
        <row r="22">
          <cell r="B22" t="str">
            <v>(株)コジマNEW 上越店</v>
          </cell>
          <cell r="D22" t="str">
            <v>上越市大字大道福田字中子割161-1</v>
          </cell>
          <cell r="E22" t="str">
            <v>522-8811</v>
          </cell>
          <cell r="K22" t="str">
            <v>保健管理費</v>
          </cell>
          <cell r="L22">
            <v>20</v>
          </cell>
        </row>
        <row r="23">
          <cell r="B23" t="str">
            <v>(株)ヤマダ電機 上越営業所</v>
          </cell>
          <cell r="D23" t="str">
            <v>上越市豊岡3439</v>
          </cell>
          <cell r="E23" t="str">
            <v>521-0466</v>
          </cell>
          <cell r="K23" t="str">
            <v>燃料費</v>
          </cell>
          <cell r="L23">
            <v>21</v>
          </cell>
        </row>
        <row r="24">
          <cell r="K24" t="str">
            <v>汚染負荷量賦課金</v>
          </cell>
          <cell r="L24">
            <v>22</v>
          </cell>
        </row>
        <row r="25">
          <cell r="K25" t="str">
            <v>被服購入費</v>
          </cell>
          <cell r="L25">
            <v>23</v>
          </cell>
        </row>
        <row r="26">
          <cell r="K26" t="str">
            <v>被服維持費</v>
          </cell>
          <cell r="L26">
            <v>24</v>
          </cell>
        </row>
        <row r="27">
          <cell r="K27" t="str">
            <v>医療関係備品費</v>
          </cell>
          <cell r="L27">
            <v>25</v>
          </cell>
        </row>
        <row r="28">
          <cell r="K28" t="str">
            <v>医療施行費</v>
          </cell>
          <cell r="L28">
            <v>26</v>
          </cell>
        </row>
        <row r="29">
          <cell r="K29" t="str">
            <v>医療器材修理費</v>
          </cell>
          <cell r="L29">
            <v>27</v>
          </cell>
        </row>
        <row r="30">
          <cell r="K30" t="str">
            <v>教育訓練用備品費</v>
          </cell>
          <cell r="L30">
            <v>28</v>
          </cell>
        </row>
        <row r="31">
          <cell r="K31" t="str">
            <v>教育訓練演習費</v>
          </cell>
          <cell r="L31">
            <v>29</v>
          </cell>
        </row>
        <row r="32">
          <cell r="K32" t="str">
            <v>備品修理費</v>
          </cell>
          <cell r="L32">
            <v>30</v>
          </cell>
        </row>
        <row r="33">
          <cell r="K33" t="str">
            <v>車両用油購入費</v>
          </cell>
          <cell r="L33">
            <v>31</v>
          </cell>
        </row>
        <row r="34">
          <cell r="K34" t="str">
            <v>雑油購入費</v>
          </cell>
          <cell r="L34">
            <v>32</v>
          </cell>
        </row>
        <row r="35">
          <cell r="K35" t="str">
            <v>演習等参加費</v>
          </cell>
          <cell r="L35">
            <v>33</v>
          </cell>
        </row>
        <row r="36">
          <cell r="K36" t="str">
            <v>物資輸送費</v>
          </cell>
          <cell r="L36">
            <v>34</v>
          </cell>
        </row>
        <row r="37">
          <cell r="K37" t="str">
            <v>被疑者等運搬費</v>
          </cell>
          <cell r="L37">
            <v>35</v>
          </cell>
        </row>
        <row r="38">
          <cell r="K38" t="str">
            <v>各所修繕</v>
          </cell>
          <cell r="L38">
            <v>36</v>
          </cell>
        </row>
        <row r="39">
          <cell r="K39" t="str">
            <v>自動車重量税</v>
          </cell>
          <cell r="L39">
            <v>37</v>
          </cell>
        </row>
        <row r="40">
          <cell r="K40" t="str">
            <v>情報処理業務庁費</v>
          </cell>
          <cell r="L40">
            <v>38</v>
          </cell>
        </row>
        <row r="41">
          <cell r="K41" t="str">
            <v>通信機器購入費</v>
          </cell>
          <cell r="L41">
            <v>39</v>
          </cell>
        </row>
        <row r="42">
          <cell r="K42" t="str">
            <v>編成装備品費</v>
          </cell>
          <cell r="L42">
            <v>40</v>
          </cell>
        </row>
        <row r="43">
          <cell r="K43" t="str">
            <v>修理保管用備品費</v>
          </cell>
          <cell r="L43">
            <v>41</v>
          </cell>
        </row>
        <row r="44">
          <cell r="K44" t="str">
            <v>雑備品費</v>
          </cell>
          <cell r="L44">
            <v>42</v>
          </cell>
        </row>
        <row r="45">
          <cell r="K45" t="str">
            <v>工事費</v>
          </cell>
          <cell r="L45">
            <v>43</v>
          </cell>
        </row>
        <row r="46">
          <cell r="K46" t="str">
            <v>工事費</v>
          </cell>
          <cell r="L46">
            <v>44</v>
          </cell>
        </row>
        <row r="47">
          <cell r="K47" t="str">
            <v>武器修理費</v>
          </cell>
          <cell r="L47">
            <v>45</v>
          </cell>
        </row>
        <row r="48">
          <cell r="K48" t="str">
            <v>通信維持費</v>
          </cell>
          <cell r="L48">
            <v>46</v>
          </cell>
        </row>
        <row r="49">
          <cell r="K49" t="str">
            <v>車両修理費</v>
          </cell>
          <cell r="L49">
            <v>47</v>
          </cell>
        </row>
        <row r="50">
          <cell r="K50" t="str">
            <v>補給処運営費</v>
          </cell>
          <cell r="L50">
            <v>48</v>
          </cell>
        </row>
        <row r="51">
          <cell r="K51" t="str">
            <v>化学資材維持費</v>
          </cell>
          <cell r="L51">
            <v>49</v>
          </cell>
        </row>
        <row r="52">
          <cell r="K52" t="str">
            <v>施設機械維持費</v>
          </cell>
          <cell r="L52">
            <v>50</v>
          </cell>
        </row>
        <row r="53">
          <cell r="K53" t="str">
            <v>雑修理費</v>
          </cell>
          <cell r="L53">
            <v>51</v>
          </cell>
        </row>
        <row r="54">
          <cell r="K54" t="str">
            <v>雑消耗品費</v>
          </cell>
          <cell r="L54">
            <v>52</v>
          </cell>
        </row>
        <row r="55">
          <cell r="K55" t="str">
            <v>爆発兵器類処理費</v>
          </cell>
          <cell r="L55">
            <v>53</v>
          </cell>
        </row>
        <row r="56">
          <cell r="K56" t="str">
            <v>雑運営費</v>
          </cell>
          <cell r="L56">
            <v>54</v>
          </cell>
        </row>
        <row r="57">
          <cell r="K57" t="str">
            <v>弾薬維持費</v>
          </cell>
          <cell r="L57">
            <v>55</v>
          </cell>
        </row>
        <row r="58">
          <cell r="K58" t="str">
            <v>施設施工庁費</v>
          </cell>
          <cell r="L58">
            <v>56</v>
          </cell>
        </row>
        <row r="59">
          <cell r="K59" t="str">
            <v>災害対策調査費</v>
          </cell>
          <cell r="L59">
            <v>57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建築数量）"/>
      <sheetName val="（機械数量）"/>
      <sheetName val="（一位代価・積算）"/>
      <sheetName val="冷温水１"/>
      <sheetName val="「計算書」"/>
      <sheetName val="(17)冷温水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価調査"/>
      <sheetName val="低入札価格"/>
      <sheetName val="予定価格内訳"/>
      <sheetName val="総括表"/>
      <sheetName val="内訳書"/>
      <sheetName val="改修機械 "/>
      <sheetName val="一位代価"/>
      <sheetName val="算出数量"/>
    </sheetNames>
    <sheetDataSet>
      <sheetData sheetId="0"/>
      <sheetData sheetId="1"/>
      <sheetData sheetId="2"/>
      <sheetData sheetId="3"/>
      <sheetData sheetId="4">
        <row r="34">
          <cell r="B34" t="str">
            <v>純工事費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ED13-9C6A-43DF-9EA6-597D0677AAE9}">
  <dimension ref="A1:K36"/>
  <sheetViews>
    <sheetView tabSelected="1" view="pageBreakPreview" topLeftCell="A18" zoomScaleNormal="85" zoomScaleSheetLayoutView="100" workbookViewId="0">
      <selection activeCell="J4" sqref="J4"/>
    </sheetView>
  </sheetViews>
  <sheetFormatPr defaultColWidth="8.875" defaultRowHeight="13.5" x14ac:dyDescent="0.15"/>
  <cols>
    <col min="1" max="1" width="25.5" style="109" customWidth="1"/>
    <col min="2" max="2" width="15" style="109" customWidth="1"/>
    <col min="3" max="3" width="6.5" style="109" bestFit="1" customWidth="1"/>
    <col min="4" max="4" width="7.125" style="109" bestFit="1" customWidth="1"/>
    <col min="5" max="5" width="3.75" style="109" customWidth="1"/>
    <col min="6" max="6" width="9.375" style="109" customWidth="1"/>
    <col min="7" max="7" width="14.625" style="109" customWidth="1"/>
    <col min="8" max="8" width="7" style="109" bestFit="1" customWidth="1"/>
    <col min="9" max="9" width="14" style="109" customWidth="1"/>
    <col min="10" max="256" width="8.875" style="109"/>
    <col min="257" max="257" width="25.5" style="109" customWidth="1"/>
    <col min="258" max="258" width="15" style="109" customWidth="1"/>
    <col min="259" max="259" width="6.5" style="109" bestFit="1" customWidth="1"/>
    <col min="260" max="260" width="7.125" style="109" bestFit="1" customWidth="1"/>
    <col min="261" max="261" width="3.75" style="109" customWidth="1"/>
    <col min="262" max="262" width="9.375" style="109" customWidth="1"/>
    <col min="263" max="263" width="14.625" style="109" customWidth="1"/>
    <col min="264" max="264" width="7" style="109" bestFit="1" customWidth="1"/>
    <col min="265" max="265" width="14" style="109" customWidth="1"/>
    <col min="266" max="512" width="8.875" style="109"/>
    <col min="513" max="513" width="25.5" style="109" customWidth="1"/>
    <col min="514" max="514" width="15" style="109" customWidth="1"/>
    <col min="515" max="515" width="6.5" style="109" bestFit="1" customWidth="1"/>
    <col min="516" max="516" width="7.125" style="109" bestFit="1" customWidth="1"/>
    <col min="517" max="517" width="3.75" style="109" customWidth="1"/>
    <col min="518" max="518" width="9.375" style="109" customWidth="1"/>
    <col min="519" max="519" width="14.625" style="109" customWidth="1"/>
    <col min="520" max="520" width="7" style="109" bestFit="1" customWidth="1"/>
    <col min="521" max="521" width="14" style="109" customWidth="1"/>
    <col min="522" max="768" width="8.875" style="109"/>
    <col min="769" max="769" width="25.5" style="109" customWidth="1"/>
    <col min="770" max="770" width="15" style="109" customWidth="1"/>
    <col min="771" max="771" width="6.5" style="109" bestFit="1" customWidth="1"/>
    <col min="772" max="772" width="7.125" style="109" bestFit="1" customWidth="1"/>
    <col min="773" max="773" width="3.75" style="109" customWidth="1"/>
    <col min="774" max="774" width="9.375" style="109" customWidth="1"/>
    <col min="775" max="775" width="14.625" style="109" customWidth="1"/>
    <col min="776" max="776" width="7" style="109" bestFit="1" customWidth="1"/>
    <col min="777" max="777" width="14" style="109" customWidth="1"/>
    <col min="778" max="1024" width="8.875" style="109"/>
    <col min="1025" max="1025" width="25.5" style="109" customWidth="1"/>
    <col min="1026" max="1026" width="15" style="109" customWidth="1"/>
    <col min="1027" max="1027" width="6.5" style="109" bestFit="1" customWidth="1"/>
    <col min="1028" max="1028" width="7.125" style="109" bestFit="1" customWidth="1"/>
    <col min="1029" max="1029" width="3.75" style="109" customWidth="1"/>
    <col min="1030" max="1030" width="9.375" style="109" customWidth="1"/>
    <col min="1031" max="1031" width="14.625" style="109" customWidth="1"/>
    <col min="1032" max="1032" width="7" style="109" bestFit="1" customWidth="1"/>
    <col min="1033" max="1033" width="14" style="109" customWidth="1"/>
    <col min="1034" max="1280" width="8.875" style="109"/>
    <col min="1281" max="1281" width="25.5" style="109" customWidth="1"/>
    <col min="1282" max="1282" width="15" style="109" customWidth="1"/>
    <col min="1283" max="1283" width="6.5" style="109" bestFit="1" customWidth="1"/>
    <col min="1284" max="1284" width="7.125" style="109" bestFit="1" customWidth="1"/>
    <col min="1285" max="1285" width="3.75" style="109" customWidth="1"/>
    <col min="1286" max="1286" width="9.375" style="109" customWidth="1"/>
    <col min="1287" max="1287" width="14.625" style="109" customWidth="1"/>
    <col min="1288" max="1288" width="7" style="109" bestFit="1" customWidth="1"/>
    <col min="1289" max="1289" width="14" style="109" customWidth="1"/>
    <col min="1290" max="1536" width="8.875" style="109"/>
    <col min="1537" max="1537" width="25.5" style="109" customWidth="1"/>
    <col min="1538" max="1538" width="15" style="109" customWidth="1"/>
    <col min="1539" max="1539" width="6.5" style="109" bestFit="1" customWidth="1"/>
    <col min="1540" max="1540" width="7.125" style="109" bestFit="1" customWidth="1"/>
    <col min="1541" max="1541" width="3.75" style="109" customWidth="1"/>
    <col min="1542" max="1542" width="9.375" style="109" customWidth="1"/>
    <col min="1543" max="1543" width="14.625" style="109" customWidth="1"/>
    <col min="1544" max="1544" width="7" style="109" bestFit="1" customWidth="1"/>
    <col min="1545" max="1545" width="14" style="109" customWidth="1"/>
    <col min="1546" max="1792" width="8.875" style="109"/>
    <col min="1793" max="1793" width="25.5" style="109" customWidth="1"/>
    <col min="1794" max="1794" width="15" style="109" customWidth="1"/>
    <col min="1795" max="1795" width="6.5" style="109" bestFit="1" customWidth="1"/>
    <col min="1796" max="1796" width="7.125" style="109" bestFit="1" customWidth="1"/>
    <col min="1797" max="1797" width="3.75" style="109" customWidth="1"/>
    <col min="1798" max="1798" width="9.375" style="109" customWidth="1"/>
    <col min="1799" max="1799" width="14.625" style="109" customWidth="1"/>
    <col min="1800" max="1800" width="7" style="109" bestFit="1" customWidth="1"/>
    <col min="1801" max="1801" width="14" style="109" customWidth="1"/>
    <col min="1802" max="2048" width="8.875" style="109"/>
    <col min="2049" max="2049" width="25.5" style="109" customWidth="1"/>
    <col min="2050" max="2050" width="15" style="109" customWidth="1"/>
    <col min="2051" max="2051" width="6.5" style="109" bestFit="1" customWidth="1"/>
    <col min="2052" max="2052" width="7.125" style="109" bestFit="1" customWidth="1"/>
    <col min="2053" max="2053" width="3.75" style="109" customWidth="1"/>
    <col min="2054" max="2054" width="9.375" style="109" customWidth="1"/>
    <col min="2055" max="2055" width="14.625" style="109" customWidth="1"/>
    <col min="2056" max="2056" width="7" style="109" bestFit="1" customWidth="1"/>
    <col min="2057" max="2057" width="14" style="109" customWidth="1"/>
    <col min="2058" max="2304" width="8.875" style="109"/>
    <col min="2305" max="2305" width="25.5" style="109" customWidth="1"/>
    <col min="2306" max="2306" width="15" style="109" customWidth="1"/>
    <col min="2307" max="2307" width="6.5" style="109" bestFit="1" customWidth="1"/>
    <col min="2308" max="2308" width="7.125" style="109" bestFit="1" customWidth="1"/>
    <col min="2309" max="2309" width="3.75" style="109" customWidth="1"/>
    <col min="2310" max="2310" width="9.375" style="109" customWidth="1"/>
    <col min="2311" max="2311" width="14.625" style="109" customWidth="1"/>
    <col min="2312" max="2312" width="7" style="109" bestFit="1" customWidth="1"/>
    <col min="2313" max="2313" width="14" style="109" customWidth="1"/>
    <col min="2314" max="2560" width="8.875" style="109"/>
    <col min="2561" max="2561" width="25.5" style="109" customWidth="1"/>
    <col min="2562" max="2562" width="15" style="109" customWidth="1"/>
    <col min="2563" max="2563" width="6.5" style="109" bestFit="1" customWidth="1"/>
    <col min="2564" max="2564" width="7.125" style="109" bestFit="1" customWidth="1"/>
    <col min="2565" max="2565" width="3.75" style="109" customWidth="1"/>
    <col min="2566" max="2566" width="9.375" style="109" customWidth="1"/>
    <col min="2567" max="2567" width="14.625" style="109" customWidth="1"/>
    <col min="2568" max="2568" width="7" style="109" bestFit="1" customWidth="1"/>
    <col min="2569" max="2569" width="14" style="109" customWidth="1"/>
    <col min="2570" max="2816" width="8.875" style="109"/>
    <col min="2817" max="2817" width="25.5" style="109" customWidth="1"/>
    <col min="2818" max="2818" width="15" style="109" customWidth="1"/>
    <col min="2819" max="2819" width="6.5" style="109" bestFit="1" customWidth="1"/>
    <col min="2820" max="2820" width="7.125" style="109" bestFit="1" customWidth="1"/>
    <col min="2821" max="2821" width="3.75" style="109" customWidth="1"/>
    <col min="2822" max="2822" width="9.375" style="109" customWidth="1"/>
    <col min="2823" max="2823" width="14.625" style="109" customWidth="1"/>
    <col min="2824" max="2824" width="7" style="109" bestFit="1" customWidth="1"/>
    <col min="2825" max="2825" width="14" style="109" customWidth="1"/>
    <col min="2826" max="3072" width="8.875" style="109"/>
    <col min="3073" max="3073" width="25.5" style="109" customWidth="1"/>
    <col min="3074" max="3074" width="15" style="109" customWidth="1"/>
    <col min="3075" max="3075" width="6.5" style="109" bestFit="1" customWidth="1"/>
    <col min="3076" max="3076" width="7.125" style="109" bestFit="1" customWidth="1"/>
    <col min="3077" max="3077" width="3.75" style="109" customWidth="1"/>
    <col min="3078" max="3078" width="9.375" style="109" customWidth="1"/>
    <col min="3079" max="3079" width="14.625" style="109" customWidth="1"/>
    <col min="3080" max="3080" width="7" style="109" bestFit="1" customWidth="1"/>
    <col min="3081" max="3081" width="14" style="109" customWidth="1"/>
    <col min="3082" max="3328" width="8.875" style="109"/>
    <col min="3329" max="3329" width="25.5" style="109" customWidth="1"/>
    <col min="3330" max="3330" width="15" style="109" customWidth="1"/>
    <col min="3331" max="3331" width="6.5" style="109" bestFit="1" customWidth="1"/>
    <col min="3332" max="3332" width="7.125" style="109" bestFit="1" customWidth="1"/>
    <col min="3333" max="3333" width="3.75" style="109" customWidth="1"/>
    <col min="3334" max="3334" width="9.375" style="109" customWidth="1"/>
    <col min="3335" max="3335" width="14.625" style="109" customWidth="1"/>
    <col min="3336" max="3336" width="7" style="109" bestFit="1" customWidth="1"/>
    <col min="3337" max="3337" width="14" style="109" customWidth="1"/>
    <col min="3338" max="3584" width="8.875" style="109"/>
    <col min="3585" max="3585" width="25.5" style="109" customWidth="1"/>
    <col min="3586" max="3586" width="15" style="109" customWidth="1"/>
    <col min="3587" max="3587" width="6.5" style="109" bestFit="1" customWidth="1"/>
    <col min="3588" max="3588" width="7.125" style="109" bestFit="1" customWidth="1"/>
    <col min="3589" max="3589" width="3.75" style="109" customWidth="1"/>
    <col min="3590" max="3590" width="9.375" style="109" customWidth="1"/>
    <col min="3591" max="3591" width="14.625" style="109" customWidth="1"/>
    <col min="3592" max="3592" width="7" style="109" bestFit="1" customWidth="1"/>
    <col min="3593" max="3593" width="14" style="109" customWidth="1"/>
    <col min="3594" max="3840" width="8.875" style="109"/>
    <col min="3841" max="3841" width="25.5" style="109" customWidth="1"/>
    <col min="3842" max="3842" width="15" style="109" customWidth="1"/>
    <col min="3843" max="3843" width="6.5" style="109" bestFit="1" customWidth="1"/>
    <col min="3844" max="3844" width="7.125" style="109" bestFit="1" customWidth="1"/>
    <col min="3845" max="3845" width="3.75" style="109" customWidth="1"/>
    <col min="3846" max="3846" width="9.375" style="109" customWidth="1"/>
    <col min="3847" max="3847" width="14.625" style="109" customWidth="1"/>
    <col min="3848" max="3848" width="7" style="109" bestFit="1" customWidth="1"/>
    <col min="3849" max="3849" width="14" style="109" customWidth="1"/>
    <col min="3850" max="4096" width="8.875" style="109"/>
    <col min="4097" max="4097" width="25.5" style="109" customWidth="1"/>
    <col min="4098" max="4098" width="15" style="109" customWidth="1"/>
    <col min="4099" max="4099" width="6.5" style="109" bestFit="1" customWidth="1"/>
    <col min="4100" max="4100" width="7.125" style="109" bestFit="1" customWidth="1"/>
    <col min="4101" max="4101" width="3.75" style="109" customWidth="1"/>
    <col min="4102" max="4102" width="9.375" style="109" customWidth="1"/>
    <col min="4103" max="4103" width="14.625" style="109" customWidth="1"/>
    <col min="4104" max="4104" width="7" style="109" bestFit="1" customWidth="1"/>
    <col min="4105" max="4105" width="14" style="109" customWidth="1"/>
    <col min="4106" max="4352" width="8.875" style="109"/>
    <col min="4353" max="4353" width="25.5" style="109" customWidth="1"/>
    <col min="4354" max="4354" width="15" style="109" customWidth="1"/>
    <col min="4355" max="4355" width="6.5" style="109" bestFit="1" customWidth="1"/>
    <col min="4356" max="4356" width="7.125" style="109" bestFit="1" customWidth="1"/>
    <col min="4357" max="4357" width="3.75" style="109" customWidth="1"/>
    <col min="4358" max="4358" width="9.375" style="109" customWidth="1"/>
    <col min="4359" max="4359" width="14.625" style="109" customWidth="1"/>
    <col min="4360" max="4360" width="7" style="109" bestFit="1" customWidth="1"/>
    <col min="4361" max="4361" width="14" style="109" customWidth="1"/>
    <col min="4362" max="4608" width="8.875" style="109"/>
    <col min="4609" max="4609" width="25.5" style="109" customWidth="1"/>
    <col min="4610" max="4610" width="15" style="109" customWidth="1"/>
    <col min="4611" max="4611" width="6.5" style="109" bestFit="1" customWidth="1"/>
    <col min="4612" max="4612" width="7.125" style="109" bestFit="1" customWidth="1"/>
    <col min="4613" max="4613" width="3.75" style="109" customWidth="1"/>
    <col min="4614" max="4614" width="9.375" style="109" customWidth="1"/>
    <col min="4615" max="4615" width="14.625" style="109" customWidth="1"/>
    <col min="4616" max="4616" width="7" style="109" bestFit="1" customWidth="1"/>
    <col min="4617" max="4617" width="14" style="109" customWidth="1"/>
    <col min="4618" max="4864" width="8.875" style="109"/>
    <col min="4865" max="4865" width="25.5" style="109" customWidth="1"/>
    <col min="4866" max="4866" width="15" style="109" customWidth="1"/>
    <col min="4867" max="4867" width="6.5" style="109" bestFit="1" customWidth="1"/>
    <col min="4868" max="4868" width="7.125" style="109" bestFit="1" customWidth="1"/>
    <col min="4869" max="4869" width="3.75" style="109" customWidth="1"/>
    <col min="4870" max="4870" width="9.375" style="109" customWidth="1"/>
    <col min="4871" max="4871" width="14.625" style="109" customWidth="1"/>
    <col min="4872" max="4872" width="7" style="109" bestFit="1" customWidth="1"/>
    <col min="4873" max="4873" width="14" style="109" customWidth="1"/>
    <col min="4874" max="5120" width="8.875" style="109"/>
    <col min="5121" max="5121" width="25.5" style="109" customWidth="1"/>
    <col min="5122" max="5122" width="15" style="109" customWidth="1"/>
    <col min="5123" max="5123" width="6.5" style="109" bestFit="1" customWidth="1"/>
    <col min="5124" max="5124" width="7.125" style="109" bestFit="1" customWidth="1"/>
    <col min="5125" max="5125" width="3.75" style="109" customWidth="1"/>
    <col min="5126" max="5126" width="9.375" style="109" customWidth="1"/>
    <col min="5127" max="5127" width="14.625" style="109" customWidth="1"/>
    <col min="5128" max="5128" width="7" style="109" bestFit="1" customWidth="1"/>
    <col min="5129" max="5129" width="14" style="109" customWidth="1"/>
    <col min="5130" max="5376" width="8.875" style="109"/>
    <col min="5377" max="5377" width="25.5" style="109" customWidth="1"/>
    <col min="5378" max="5378" width="15" style="109" customWidth="1"/>
    <col min="5379" max="5379" width="6.5" style="109" bestFit="1" customWidth="1"/>
    <col min="5380" max="5380" width="7.125" style="109" bestFit="1" customWidth="1"/>
    <col min="5381" max="5381" width="3.75" style="109" customWidth="1"/>
    <col min="5382" max="5382" width="9.375" style="109" customWidth="1"/>
    <col min="5383" max="5383" width="14.625" style="109" customWidth="1"/>
    <col min="5384" max="5384" width="7" style="109" bestFit="1" customWidth="1"/>
    <col min="5385" max="5385" width="14" style="109" customWidth="1"/>
    <col min="5386" max="5632" width="8.875" style="109"/>
    <col min="5633" max="5633" width="25.5" style="109" customWidth="1"/>
    <col min="5634" max="5634" width="15" style="109" customWidth="1"/>
    <col min="5635" max="5635" width="6.5" style="109" bestFit="1" customWidth="1"/>
    <col min="5636" max="5636" width="7.125" style="109" bestFit="1" customWidth="1"/>
    <col min="5637" max="5637" width="3.75" style="109" customWidth="1"/>
    <col min="5638" max="5638" width="9.375" style="109" customWidth="1"/>
    <col min="5639" max="5639" width="14.625" style="109" customWidth="1"/>
    <col min="5640" max="5640" width="7" style="109" bestFit="1" customWidth="1"/>
    <col min="5641" max="5641" width="14" style="109" customWidth="1"/>
    <col min="5642" max="5888" width="8.875" style="109"/>
    <col min="5889" max="5889" width="25.5" style="109" customWidth="1"/>
    <col min="5890" max="5890" width="15" style="109" customWidth="1"/>
    <col min="5891" max="5891" width="6.5" style="109" bestFit="1" customWidth="1"/>
    <col min="5892" max="5892" width="7.125" style="109" bestFit="1" customWidth="1"/>
    <col min="5893" max="5893" width="3.75" style="109" customWidth="1"/>
    <col min="5894" max="5894" width="9.375" style="109" customWidth="1"/>
    <col min="5895" max="5895" width="14.625" style="109" customWidth="1"/>
    <col min="5896" max="5896" width="7" style="109" bestFit="1" customWidth="1"/>
    <col min="5897" max="5897" width="14" style="109" customWidth="1"/>
    <col min="5898" max="6144" width="8.875" style="109"/>
    <col min="6145" max="6145" width="25.5" style="109" customWidth="1"/>
    <col min="6146" max="6146" width="15" style="109" customWidth="1"/>
    <col min="6147" max="6147" width="6.5" style="109" bestFit="1" customWidth="1"/>
    <col min="6148" max="6148" width="7.125" style="109" bestFit="1" customWidth="1"/>
    <col min="6149" max="6149" width="3.75" style="109" customWidth="1"/>
    <col min="6150" max="6150" width="9.375" style="109" customWidth="1"/>
    <col min="6151" max="6151" width="14.625" style="109" customWidth="1"/>
    <col min="6152" max="6152" width="7" style="109" bestFit="1" customWidth="1"/>
    <col min="6153" max="6153" width="14" style="109" customWidth="1"/>
    <col min="6154" max="6400" width="8.875" style="109"/>
    <col min="6401" max="6401" width="25.5" style="109" customWidth="1"/>
    <col min="6402" max="6402" width="15" style="109" customWidth="1"/>
    <col min="6403" max="6403" width="6.5" style="109" bestFit="1" customWidth="1"/>
    <col min="6404" max="6404" width="7.125" style="109" bestFit="1" customWidth="1"/>
    <col min="6405" max="6405" width="3.75" style="109" customWidth="1"/>
    <col min="6406" max="6406" width="9.375" style="109" customWidth="1"/>
    <col min="6407" max="6407" width="14.625" style="109" customWidth="1"/>
    <col min="6408" max="6408" width="7" style="109" bestFit="1" customWidth="1"/>
    <col min="6409" max="6409" width="14" style="109" customWidth="1"/>
    <col min="6410" max="6656" width="8.875" style="109"/>
    <col min="6657" max="6657" width="25.5" style="109" customWidth="1"/>
    <col min="6658" max="6658" width="15" style="109" customWidth="1"/>
    <col min="6659" max="6659" width="6.5" style="109" bestFit="1" customWidth="1"/>
    <col min="6660" max="6660" width="7.125" style="109" bestFit="1" customWidth="1"/>
    <col min="6661" max="6661" width="3.75" style="109" customWidth="1"/>
    <col min="6662" max="6662" width="9.375" style="109" customWidth="1"/>
    <col min="6663" max="6663" width="14.625" style="109" customWidth="1"/>
    <col min="6664" max="6664" width="7" style="109" bestFit="1" customWidth="1"/>
    <col min="6665" max="6665" width="14" style="109" customWidth="1"/>
    <col min="6666" max="6912" width="8.875" style="109"/>
    <col min="6913" max="6913" width="25.5" style="109" customWidth="1"/>
    <col min="6914" max="6914" width="15" style="109" customWidth="1"/>
    <col min="6915" max="6915" width="6.5" style="109" bestFit="1" customWidth="1"/>
    <col min="6916" max="6916" width="7.125" style="109" bestFit="1" customWidth="1"/>
    <col min="6917" max="6917" width="3.75" style="109" customWidth="1"/>
    <col min="6918" max="6918" width="9.375" style="109" customWidth="1"/>
    <col min="6919" max="6919" width="14.625" style="109" customWidth="1"/>
    <col min="6920" max="6920" width="7" style="109" bestFit="1" customWidth="1"/>
    <col min="6921" max="6921" width="14" style="109" customWidth="1"/>
    <col min="6922" max="7168" width="8.875" style="109"/>
    <col min="7169" max="7169" width="25.5" style="109" customWidth="1"/>
    <col min="7170" max="7170" width="15" style="109" customWidth="1"/>
    <col min="7171" max="7171" width="6.5" style="109" bestFit="1" customWidth="1"/>
    <col min="7172" max="7172" width="7.125" style="109" bestFit="1" customWidth="1"/>
    <col min="7173" max="7173" width="3.75" style="109" customWidth="1"/>
    <col min="7174" max="7174" width="9.375" style="109" customWidth="1"/>
    <col min="7175" max="7175" width="14.625" style="109" customWidth="1"/>
    <col min="7176" max="7176" width="7" style="109" bestFit="1" customWidth="1"/>
    <col min="7177" max="7177" width="14" style="109" customWidth="1"/>
    <col min="7178" max="7424" width="8.875" style="109"/>
    <col min="7425" max="7425" width="25.5" style="109" customWidth="1"/>
    <col min="7426" max="7426" width="15" style="109" customWidth="1"/>
    <col min="7427" max="7427" width="6.5" style="109" bestFit="1" customWidth="1"/>
    <col min="7428" max="7428" width="7.125" style="109" bestFit="1" customWidth="1"/>
    <col min="7429" max="7429" width="3.75" style="109" customWidth="1"/>
    <col min="7430" max="7430" width="9.375" style="109" customWidth="1"/>
    <col min="7431" max="7431" width="14.625" style="109" customWidth="1"/>
    <col min="7432" max="7432" width="7" style="109" bestFit="1" customWidth="1"/>
    <col min="7433" max="7433" width="14" style="109" customWidth="1"/>
    <col min="7434" max="7680" width="8.875" style="109"/>
    <col min="7681" max="7681" width="25.5" style="109" customWidth="1"/>
    <col min="7682" max="7682" width="15" style="109" customWidth="1"/>
    <col min="7683" max="7683" width="6.5" style="109" bestFit="1" customWidth="1"/>
    <col min="7684" max="7684" width="7.125" style="109" bestFit="1" customWidth="1"/>
    <col min="7685" max="7685" width="3.75" style="109" customWidth="1"/>
    <col min="7686" max="7686" width="9.375" style="109" customWidth="1"/>
    <col min="7687" max="7687" width="14.625" style="109" customWidth="1"/>
    <col min="7688" max="7688" width="7" style="109" bestFit="1" customWidth="1"/>
    <col min="7689" max="7689" width="14" style="109" customWidth="1"/>
    <col min="7690" max="7936" width="8.875" style="109"/>
    <col min="7937" max="7937" width="25.5" style="109" customWidth="1"/>
    <col min="7938" max="7938" width="15" style="109" customWidth="1"/>
    <col min="7939" max="7939" width="6.5" style="109" bestFit="1" customWidth="1"/>
    <col min="7940" max="7940" width="7.125" style="109" bestFit="1" customWidth="1"/>
    <col min="7941" max="7941" width="3.75" style="109" customWidth="1"/>
    <col min="7942" max="7942" width="9.375" style="109" customWidth="1"/>
    <col min="7943" max="7943" width="14.625" style="109" customWidth="1"/>
    <col min="7944" max="7944" width="7" style="109" bestFit="1" customWidth="1"/>
    <col min="7945" max="7945" width="14" style="109" customWidth="1"/>
    <col min="7946" max="8192" width="8.875" style="109"/>
    <col min="8193" max="8193" width="25.5" style="109" customWidth="1"/>
    <col min="8194" max="8194" width="15" style="109" customWidth="1"/>
    <col min="8195" max="8195" width="6.5" style="109" bestFit="1" customWidth="1"/>
    <col min="8196" max="8196" width="7.125" style="109" bestFit="1" customWidth="1"/>
    <col min="8197" max="8197" width="3.75" style="109" customWidth="1"/>
    <col min="8198" max="8198" width="9.375" style="109" customWidth="1"/>
    <col min="8199" max="8199" width="14.625" style="109" customWidth="1"/>
    <col min="8200" max="8200" width="7" style="109" bestFit="1" customWidth="1"/>
    <col min="8201" max="8201" width="14" style="109" customWidth="1"/>
    <col min="8202" max="8448" width="8.875" style="109"/>
    <col min="8449" max="8449" width="25.5" style="109" customWidth="1"/>
    <col min="8450" max="8450" width="15" style="109" customWidth="1"/>
    <col min="8451" max="8451" width="6.5" style="109" bestFit="1" customWidth="1"/>
    <col min="8452" max="8452" width="7.125" style="109" bestFit="1" customWidth="1"/>
    <col min="8453" max="8453" width="3.75" style="109" customWidth="1"/>
    <col min="8454" max="8454" width="9.375" style="109" customWidth="1"/>
    <col min="8455" max="8455" width="14.625" style="109" customWidth="1"/>
    <col min="8456" max="8456" width="7" style="109" bestFit="1" customWidth="1"/>
    <col min="8457" max="8457" width="14" style="109" customWidth="1"/>
    <col min="8458" max="8704" width="8.875" style="109"/>
    <col min="8705" max="8705" width="25.5" style="109" customWidth="1"/>
    <col min="8706" max="8706" width="15" style="109" customWidth="1"/>
    <col min="8707" max="8707" width="6.5" style="109" bestFit="1" customWidth="1"/>
    <col min="8708" max="8708" width="7.125" style="109" bestFit="1" customWidth="1"/>
    <col min="8709" max="8709" width="3.75" style="109" customWidth="1"/>
    <col min="8710" max="8710" width="9.375" style="109" customWidth="1"/>
    <col min="8711" max="8711" width="14.625" style="109" customWidth="1"/>
    <col min="8712" max="8712" width="7" style="109" bestFit="1" customWidth="1"/>
    <col min="8713" max="8713" width="14" style="109" customWidth="1"/>
    <col min="8714" max="8960" width="8.875" style="109"/>
    <col min="8961" max="8961" width="25.5" style="109" customWidth="1"/>
    <col min="8962" max="8962" width="15" style="109" customWidth="1"/>
    <col min="8963" max="8963" width="6.5" style="109" bestFit="1" customWidth="1"/>
    <col min="8964" max="8964" width="7.125" style="109" bestFit="1" customWidth="1"/>
    <col min="8965" max="8965" width="3.75" style="109" customWidth="1"/>
    <col min="8966" max="8966" width="9.375" style="109" customWidth="1"/>
    <col min="8967" max="8967" width="14.625" style="109" customWidth="1"/>
    <col min="8968" max="8968" width="7" style="109" bestFit="1" customWidth="1"/>
    <col min="8969" max="8969" width="14" style="109" customWidth="1"/>
    <col min="8970" max="9216" width="8.875" style="109"/>
    <col min="9217" max="9217" width="25.5" style="109" customWidth="1"/>
    <col min="9218" max="9218" width="15" style="109" customWidth="1"/>
    <col min="9219" max="9219" width="6.5" style="109" bestFit="1" customWidth="1"/>
    <col min="9220" max="9220" width="7.125" style="109" bestFit="1" customWidth="1"/>
    <col min="9221" max="9221" width="3.75" style="109" customWidth="1"/>
    <col min="9222" max="9222" width="9.375" style="109" customWidth="1"/>
    <col min="9223" max="9223" width="14.625" style="109" customWidth="1"/>
    <col min="9224" max="9224" width="7" style="109" bestFit="1" customWidth="1"/>
    <col min="9225" max="9225" width="14" style="109" customWidth="1"/>
    <col min="9226" max="9472" width="8.875" style="109"/>
    <col min="9473" max="9473" width="25.5" style="109" customWidth="1"/>
    <col min="9474" max="9474" width="15" style="109" customWidth="1"/>
    <col min="9475" max="9475" width="6.5" style="109" bestFit="1" customWidth="1"/>
    <col min="9476" max="9476" width="7.125" style="109" bestFit="1" customWidth="1"/>
    <col min="9477" max="9477" width="3.75" style="109" customWidth="1"/>
    <col min="9478" max="9478" width="9.375" style="109" customWidth="1"/>
    <col min="9479" max="9479" width="14.625" style="109" customWidth="1"/>
    <col min="9480" max="9480" width="7" style="109" bestFit="1" customWidth="1"/>
    <col min="9481" max="9481" width="14" style="109" customWidth="1"/>
    <col min="9482" max="9728" width="8.875" style="109"/>
    <col min="9729" max="9729" width="25.5" style="109" customWidth="1"/>
    <col min="9730" max="9730" width="15" style="109" customWidth="1"/>
    <col min="9731" max="9731" width="6.5" style="109" bestFit="1" customWidth="1"/>
    <col min="9732" max="9732" width="7.125" style="109" bestFit="1" customWidth="1"/>
    <col min="9733" max="9733" width="3.75" style="109" customWidth="1"/>
    <col min="9734" max="9734" width="9.375" style="109" customWidth="1"/>
    <col min="9735" max="9735" width="14.625" style="109" customWidth="1"/>
    <col min="9736" max="9736" width="7" style="109" bestFit="1" customWidth="1"/>
    <col min="9737" max="9737" width="14" style="109" customWidth="1"/>
    <col min="9738" max="9984" width="8.875" style="109"/>
    <col min="9985" max="9985" width="25.5" style="109" customWidth="1"/>
    <col min="9986" max="9986" width="15" style="109" customWidth="1"/>
    <col min="9987" max="9987" width="6.5" style="109" bestFit="1" customWidth="1"/>
    <col min="9988" max="9988" width="7.125" style="109" bestFit="1" customWidth="1"/>
    <col min="9989" max="9989" width="3.75" style="109" customWidth="1"/>
    <col min="9990" max="9990" width="9.375" style="109" customWidth="1"/>
    <col min="9991" max="9991" width="14.625" style="109" customWidth="1"/>
    <col min="9992" max="9992" width="7" style="109" bestFit="1" customWidth="1"/>
    <col min="9993" max="9993" width="14" style="109" customWidth="1"/>
    <col min="9994" max="10240" width="8.875" style="109"/>
    <col min="10241" max="10241" width="25.5" style="109" customWidth="1"/>
    <col min="10242" max="10242" width="15" style="109" customWidth="1"/>
    <col min="10243" max="10243" width="6.5" style="109" bestFit="1" customWidth="1"/>
    <col min="10244" max="10244" width="7.125" style="109" bestFit="1" customWidth="1"/>
    <col min="10245" max="10245" width="3.75" style="109" customWidth="1"/>
    <col min="10246" max="10246" width="9.375" style="109" customWidth="1"/>
    <col min="10247" max="10247" width="14.625" style="109" customWidth="1"/>
    <col min="10248" max="10248" width="7" style="109" bestFit="1" customWidth="1"/>
    <col min="10249" max="10249" width="14" style="109" customWidth="1"/>
    <col min="10250" max="10496" width="8.875" style="109"/>
    <col min="10497" max="10497" width="25.5" style="109" customWidth="1"/>
    <col min="10498" max="10498" width="15" style="109" customWidth="1"/>
    <col min="10499" max="10499" width="6.5" style="109" bestFit="1" customWidth="1"/>
    <col min="10500" max="10500" width="7.125" style="109" bestFit="1" customWidth="1"/>
    <col min="10501" max="10501" width="3.75" style="109" customWidth="1"/>
    <col min="10502" max="10502" width="9.375" style="109" customWidth="1"/>
    <col min="10503" max="10503" width="14.625" style="109" customWidth="1"/>
    <col min="10504" max="10504" width="7" style="109" bestFit="1" customWidth="1"/>
    <col min="10505" max="10505" width="14" style="109" customWidth="1"/>
    <col min="10506" max="10752" width="8.875" style="109"/>
    <col min="10753" max="10753" width="25.5" style="109" customWidth="1"/>
    <col min="10754" max="10754" width="15" style="109" customWidth="1"/>
    <col min="10755" max="10755" width="6.5" style="109" bestFit="1" customWidth="1"/>
    <col min="10756" max="10756" width="7.125" style="109" bestFit="1" customWidth="1"/>
    <col min="10757" max="10757" width="3.75" style="109" customWidth="1"/>
    <col min="10758" max="10758" width="9.375" style="109" customWidth="1"/>
    <col min="10759" max="10759" width="14.625" style="109" customWidth="1"/>
    <col min="10760" max="10760" width="7" style="109" bestFit="1" customWidth="1"/>
    <col min="10761" max="10761" width="14" style="109" customWidth="1"/>
    <col min="10762" max="11008" width="8.875" style="109"/>
    <col min="11009" max="11009" width="25.5" style="109" customWidth="1"/>
    <col min="11010" max="11010" width="15" style="109" customWidth="1"/>
    <col min="11011" max="11011" width="6.5" style="109" bestFit="1" customWidth="1"/>
    <col min="11012" max="11012" width="7.125" style="109" bestFit="1" customWidth="1"/>
    <col min="11013" max="11013" width="3.75" style="109" customWidth="1"/>
    <col min="11014" max="11014" width="9.375" style="109" customWidth="1"/>
    <col min="11015" max="11015" width="14.625" style="109" customWidth="1"/>
    <col min="11016" max="11016" width="7" style="109" bestFit="1" customWidth="1"/>
    <col min="11017" max="11017" width="14" style="109" customWidth="1"/>
    <col min="11018" max="11264" width="8.875" style="109"/>
    <col min="11265" max="11265" width="25.5" style="109" customWidth="1"/>
    <col min="11266" max="11266" width="15" style="109" customWidth="1"/>
    <col min="11267" max="11267" width="6.5" style="109" bestFit="1" customWidth="1"/>
    <col min="11268" max="11268" width="7.125" style="109" bestFit="1" customWidth="1"/>
    <col min="11269" max="11269" width="3.75" style="109" customWidth="1"/>
    <col min="11270" max="11270" width="9.375" style="109" customWidth="1"/>
    <col min="11271" max="11271" width="14.625" style="109" customWidth="1"/>
    <col min="11272" max="11272" width="7" style="109" bestFit="1" customWidth="1"/>
    <col min="11273" max="11273" width="14" style="109" customWidth="1"/>
    <col min="11274" max="11520" width="8.875" style="109"/>
    <col min="11521" max="11521" width="25.5" style="109" customWidth="1"/>
    <col min="11522" max="11522" width="15" style="109" customWidth="1"/>
    <col min="11523" max="11523" width="6.5" style="109" bestFit="1" customWidth="1"/>
    <col min="11524" max="11524" width="7.125" style="109" bestFit="1" customWidth="1"/>
    <col min="11525" max="11525" width="3.75" style="109" customWidth="1"/>
    <col min="11526" max="11526" width="9.375" style="109" customWidth="1"/>
    <col min="11527" max="11527" width="14.625" style="109" customWidth="1"/>
    <col min="11528" max="11528" width="7" style="109" bestFit="1" customWidth="1"/>
    <col min="11529" max="11529" width="14" style="109" customWidth="1"/>
    <col min="11530" max="11776" width="8.875" style="109"/>
    <col min="11777" max="11777" width="25.5" style="109" customWidth="1"/>
    <col min="11778" max="11778" width="15" style="109" customWidth="1"/>
    <col min="11779" max="11779" width="6.5" style="109" bestFit="1" customWidth="1"/>
    <col min="11780" max="11780" width="7.125" style="109" bestFit="1" customWidth="1"/>
    <col min="11781" max="11781" width="3.75" style="109" customWidth="1"/>
    <col min="11782" max="11782" width="9.375" style="109" customWidth="1"/>
    <col min="11783" max="11783" width="14.625" style="109" customWidth="1"/>
    <col min="11784" max="11784" width="7" style="109" bestFit="1" customWidth="1"/>
    <col min="11785" max="11785" width="14" style="109" customWidth="1"/>
    <col min="11786" max="12032" width="8.875" style="109"/>
    <col min="12033" max="12033" width="25.5" style="109" customWidth="1"/>
    <col min="12034" max="12034" width="15" style="109" customWidth="1"/>
    <col min="12035" max="12035" width="6.5" style="109" bestFit="1" customWidth="1"/>
    <col min="12036" max="12036" width="7.125" style="109" bestFit="1" customWidth="1"/>
    <col min="12037" max="12037" width="3.75" style="109" customWidth="1"/>
    <col min="12038" max="12038" width="9.375" style="109" customWidth="1"/>
    <col min="12039" max="12039" width="14.625" style="109" customWidth="1"/>
    <col min="12040" max="12040" width="7" style="109" bestFit="1" customWidth="1"/>
    <col min="12041" max="12041" width="14" style="109" customWidth="1"/>
    <col min="12042" max="12288" width="8.875" style="109"/>
    <col min="12289" max="12289" width="25.5" style="109" customWidth="1"/>
    <col min="12290" max="12290" width="15" style="109" customWidth="1"/>
    <col min="12291" max="12291" width="6.5" style="109" bestFit="1" customWidth="1"/>
    <col min="12292" max="12292" width="7.125" style="109" bestFit="1" customWidth="1"/>
    <col min="12293" max="12293" width="3.75" style="109" customWidth="1"/>
    <col min="12294" max="12294" width="9.375" style="109" customWidth="1"/>
    <col min="12295" max="12295" width="14.625" style="109" customWidth="1"/>
    <col min="12296" max="12296" width="7" style="109" bestFit="1" customWidth="1"/>
    <col min="12297" max="12297" width="14" style="109" customWidth="1"/>
    <col min="12298" max="12544" width="8.875" style="109"/>
    <col min="12545" max="12545" width="25.5" style="109" customWidth="1"/>
    <col min="12546" max="12546" width="15" style="109" customWidth="1"/>
    <col min="12547" max="12547" width="6.5" style="109" bestFit="1" customWidth="1"/>
    <col min="12548" max="12548" width="7.125" style="109" bestFit="1" customWidth="1"/>
    <col min="12549" max="12549" width="3.75" style="109" customWidth="1"/>
    <col min="12550" max="12550" width="9.375" style="109" customWidth="1"/>
    <col min="12551" max="12551" width="14.625" style="109" customWidth="1"/>
    <col min="12552" max="12552" width="7" style="109" bestFit="1" customWidth="1"/>
    <col min="12553" max="12553" width="14" style="109" customWidth="1"/>
    <col min="12554" max="12800" width="8.875" style="109"/>
    <col min="12801" max="12801" width="25.5" style="109" customWidth="1"/>
    <col min="12802" max="12802" width="15" style="109" customWidth="1"/>
    <col min="12803" max="12803" width="6.5" style="109" bestFit="1" customWidth="1"/>
    <col min="12804" max="12804" width="7.125" style="109" bestFit="1" customWidth="1"/>
    <col min="12805" max="12805" width="3.75" style="109" customWidth="1"/>
    <col min="12806" max="12806" width="9.375" style="109" customWidth="1"/>
    <col min="12807" max="12807" width="14.625" style="109" customWidth="1"/>
    <col min="12808" max="12808" width="7" style="109" bestFit="1" customWidth="1"/>
    <col min="12809" max="12809" width="14" style="109" customWidth="1"/>
    <col min="12810" max="13056" width="8.875" style="109"/>
    <col min="13057" max="13057" width="25.5" style="109" customWidth="1"/>
    <col min="13058" max="13058" width="15" style="109" customWidth="1"/>
    <col min="13059" max="13059" width="6.5" style="109" bestFit="1" customWidth="1"/>
    <col min="13060" max="13060" width="7.125" style="109" bestFit="1" customWidth="1"/>
    <col min="13061" max="13061" width="3.75" style="109" customWidth="1"/>
    <col min="13062" max="13062" width="9.375" style="109" customWidth="1"/>
    <col min="13063" max="13063" width="14.625" style="109" customWidth="1"/>
    <col min="13064" max="13064" width="7" style="109" bestFit="1" customWidth="1"/>
    <col min="13065" max="13065" width="14" style="109" customWidth="1"/>
    <col min="13066" max="13312" width="8.875" style="109"/>
    <col min="13313" max="13313" width="25.5" style="109" customWidth="1"/>
    <col min="13314" max="13314" width="15" style="109" customWidth="1"/>
    <col min="13315" max="13315" width="6.5" style="109" bestFit="1" customWidth="1"/>
    <col min="13316" max="13316" width="7.125" style="109" bestFit="1" customWidth="1"/>
    <col min="13317" max="13317" width="3.75" style="109" customWidth="1"/>
    <col min="13318" max="13318" width="9.375" style="109" customWidth="1"/>
    <col min="13319" max="13319" width="14.625" style="109" customWidth="1"/>
    <col min="13320" max="13320" width="7" style="109" bestFit="1" customWidth="1"/>
    <col min="13321" max="13321" width="14" style="109" customWidth="1"/>
    <col min="13322" max="13568" width="8.875" style="109"/>
    <col min="13569" max="13569" width="25.5" style="109" customWidth="1"/>
    <col min="13570" max="13570" width="15" style="109" customWidth="1"/>
    <col min="13571" max="13571" width="6.5" style="109" bestFit="1" customWidth="1"/>
    <col min="13572" max="13572" width="7.125" style="109" bestFit="1" customWidth="1"/>
    <col min="13573" max="13573" width="3.75" style="109" customWidth="1"/>
    <col min="13574" max="13574" width="9.375" style="109" customWidth="1"/>
    <col min="13575" max="13575" width="14.625" style="109" customWidth="1"/>
    <col min="13576" max="13576" width="7" style="109" bestFit="1" customWidth="1"/>
    <col min="13577" max="13577" width="14" style="109" customWidth="1"/>
    <col min="13578" max="13824" width="8.875" style="109"/>
    <col min="13825" max="13825" width="25.5" style="109" customWidth="1"/>
    <col min="13826" max="13826" width="15" style="109" customWidth="1"/>
    <col min="13827" max="13827" width="6.5" style="109" bestFit="1" customWidth="1"/>
    <col min="13828" max="13828" width="7.125" style="109" bestFit="1" customWidth="1"/>
    <col min="13829" max="13829" width="3.75" style="109" customWidth="1"/>
    <col min="13830" max="13830" width="9.375" style="109" customWidth="1"/>
    <col min="13831" max="13831" width="14.625" style="109" customWidth="1"/>
    <col min="13832" max="13832" width="7" style="109" bestFit="1" customWidth="1"/>
    <col min="13833" max="13833" width="14" style="109" customWidth="1"/>
    <col min="13834" max="14080" width="8.875" style="109"/>
    <col min="14081" max="14081" width="25.5" style="109" customWidth="1"/>
    <col min="14082" max="14082" width="15" style="109" customWidth="1"/>
    <col min="14083" max="14083" width="6.5" style="109" bestFit="1" customWidth="1"/>
    <col min="14084" max="14084" width="7.125" style="109" bestFit="1" customWidth="1"/>
    <col min="14085" max="14085" width="3.75" style="109" customWidth="1"/>
    <col min="14086" max="14086" width="9.375" style="109" customWidth="1"/>
    <col min="14087" max="14087" width="14.625" style="109" customWidth="1"/>
    <col min="14088" max="14088" width="7" style="109" bestFit="1" customWidth="1"/>
    <col min="14089" max="14089" width="14" style="109" customWidth="1"/>
    <col min="14090" max="14336" width="8.875" style="109"/>
    <col min="14337" max="14337" width="25.5" style="109" customWidth="1"/>
    <col min="14338" max="14338" width="15" style="109" customWidth="1"/>
    <col min="14339" max="14339" width="6.5" style="109" bestFit="1" customWidth="1"/>
    <col min="14340" max="14340" width="7.125" style="109" bestFit="1" customWidth="1"/>
    <col min="14341" max="14341" width="3.75" style="109" customWidth="1"/>
    <col min="14342" max="14342" width="9.375" style="109" customWidth="1"/>
    <col min="14343" max="14343" width="14.625" style="109" customWidth="1"/>
    <col min="14344" max="14344" width="7" style="109" bestFit="1" customWidth="1"/>
    <col min="14345" max="14345" width="14" style="109" customWidth="1"/>
    <col min="14346" max="14592" width="8.875" style="109"/>
    <col min="14593" max="14593" width="25.5" style="109" customWidth="1"/>
    <col min="14594" max="14594" width="15" style="109" customWidth="1"/>
    <col min="14595" max="14595" width="6.5" style="109" bestFit="1" customWidth="1"/>
    <col min="14596" max="14596" width="7.125" style="109" bestFit="1" customWidth="1"/>
    <col min="14597" max="14597" width="3.75" style="109" customWidth="1"/>
    <col min="14598" max="14598" width="9.375" style="109" customWidth="1"/>
    <col min="14599" max="14599" width="14.625" style="109" customWidth="1"/>
    <col min="14600" max="14600" width="7" style="109" bestFit="1" customWidth="1"/>
    <col min="14601" max="14601" width="14" style="109" customWidth="1"/>
    <col min="14602" max="14848" width="8.875" style="109"/>
    <col min="14849" max="14849" width="25.5" style="109" customWidth="1"/>
    <col min="14850" max="14850" width="15" style="109" customWidth="1"/>
    <col min="14851" max="14851" width="6.5" style="109" bestFit="1" customWidth="1"/>
    <col min="14852" max="14852" width="7.125" style="109" bestFit="1" customWidth="1"/>
    <col min="14853" max="14853" width="3.75" style="109" customWidth="1"/>
    <col min="14854" max="14854" width="9.375" style="109" customWidth="1"/>
    <col min="14855" max="14855" width="14.625" style="109" customWidth="1"/>
    <col min="14856" max="14856" width="7" style="109" bestFit="1" customWidth="1"/>
    <col min="14857" max="14857" width="14" style="109" customWidth="1"/>
    <col min="14858" max="15104" width="8.875" style="109"/>
    <col min="15105" max="15105" width="25.5" style="109" customWidth="1"/>
    <col min="15106" max="15106" width="15" style="109" customWidth="1"/>
    <col min="15107" max="15107" width="6.5" style="109" bestFit="1" customWidth="1"/>
    <col min="15108" max="15108" width="7.125" style="109" bestFit="1" customWidth="1"/>
    <col min="15109" max="15109" width="3.75" style="109" customWidth="1"/>
    <col min="15110" max="15110" width="9.375" style="109" customWidth="1"/>
    <col min="15111" max="15111" width="14.625" style="109" customWidth="1"/>
    <col min="15112" max="15112" width="7" style="109" bestFit="1" customWidth="1"/>
    <col min="15113" max="15113" width="14" style="109" customWidth="1"/>
    <col min="15114" max="15360" width="8.875" style="109"/>
    <col min="15361" max="15361" width="25.5" style="109" customWidth="1"/>
    <col min="15362" max="15362" width="15" style="109" customWidth="1"/>
    <col min="15363" max="15363" width="6.5" style="109" bestFit="1" customWidth="1"/>
    <col min="15364" max="15364" width="7.125" style="109" bestFit="1" customWidth="1"/>
    <col min="15365" max="15365" width="3.75" style="109" customWidth="1"/>
    <col min="15366" max="15366" width="9.375" style="109" customWidth="1"/>
    <col min="15367" max="15367" width="14.625" style="109" customWidth="1"/>
    <col min="15368" max="15368" width="7" style="109" bestFit="1" customWidth="1"/>
    <col min="15369" max="15369" width="14" style="109" customWidth="1"/>
    <col min="15370" max="15616" width="8.875" style="109"/>
    <col min="15617" max="15617" width="25.5" style="109" customWidth="1"/>
    <col min="15618" max="15618" width="15" style="109" customWidth="1"/>
    <col min="15619" max="15619" width="6.5" style="109" bestFit="1" customWidth="1"/>
    <col min="15620" max="15620" width="7.125" style="109" bestFit="1" customWidth="1"/>
    <col min="15621" max="15621" width="3.75" style="109" customWidth="1"/>
    <col min="15622" max="15622" width="9.375" style="109" customWidth="1"/>
    <col min="15623" max="15623" width="14.625" style="109" customWidth="1"/>
    <col min="15624" max="15624" width="7" style="109" bestFit="1" customWidth="1"/>
    <col min="15625" max="15625" width="14" style="109" customWidth="1"/>
    <col min="15626" max="15872" width="8.875" style="109"/>
    <col min="15873" max="15873" width="25.5" style="109" customWidth="1"/>
    <col min="15874" max="15874" width="15" style="109" customWidth="1"/>
    <col min="15875" max="15875" width="6.5" style="109" bestFit="1" customWidth="1"/>
    <col min="15876" max="15876" width="7.125" style="109" bestFit="1" customWidth="1"/>
    <col min="15877" max="15877" width="3.75" style="109" customWidth="1"/>
    <col min="15878" max="15878" width="9.375" style="109" customWidth="1"/>
    <col min="15879" max="15879" width="14.625" style="109" customWidth="1"/>
    <col min="15880" max="15880" width="7" style="109" bestFit="1" customWidth="1"/>
    <col min="15881" max="15881" width="14" style="109" customWidth="1"/>
    <col min="15882" max="16128" width="8.875" style="109"/>
    <col min="16129" max="16129" width="25.5" style="109" customWidth="1"/>
    <col min="16130" max="16130" width="15" style="109" customWidth="1"/>
    <col min="16131" max="16131" width="6.5" style="109" bestFit="1" customWidth="1"/>
    <col min="16132" max="16132" width="7.125" style="109" bestFit="1" customWidth="1"/>
    <col min="16133" max="16133" width="3.75" style="109" customWidth="1"/>
    <col min="16134" max="16134" width="9.375" style="109" customWidth="1"/>
    <col min="16135" max="16135" width="14.625" style="109" customWidth="1"/>
    <col min="16136" max="16136" width="7" style="109" bestFit="1" customWidth="1"/>
    <col min="16137" max="16137" width="14" style="109" customWidth="1"/>
    <col min="16138" max="16384" width="8.875" style="109"/>
  </cols>
  <sheetData>
    <row r="1" spans="1:11" ht="34.9" customHeight="1" x14ac:dyDescent="0.15">
      <c r="A1" s="233" t="s">
        <v>49</v>
      </c>
      <c r="B1" s="233"/>
      <c r="C1" s="233"/>
      <c r="D1" s="233"/>
      <c r="E1" s="233"/>
      <c r="F1" s="233"/>
      <c r="G1" s="233"/>
      <c r="H1" s="233"/>
    </row>
    <row r="2" spans="1:11" ht="29.25" customHeight="1" x14ac:dyDescent="0.15">
      <c r="G2" s="234"/>
      <c r="H2" s="234"/>
    </row>
    <row r="3" spans="1:11" ht="33.75" customHeight="1" x14ac:dyDescent="0.15">
      <c r="A3" s="235" t="s">
        <v>50</v>
      </c>
      <c r="B3" s="236"/>
      <c r="C3" s="237" t="s">
        <v>7</v>
      </c>
    </row>
    <row r="4" spans="1:11" ht="24.75" customHeight="1" x14ac:dyDescent="0.15">
      <c r="A4" s="239" t="s">
        <v>90</v>
      </c>
      <c r="B4" s="239"/>
      <c r="C4" s="238"/>
      <c r="I4" s="110"/>
      <c r="J4" s="110"/>
      <c r="K4" s="110"/>
    </row>
    <row r="5" spans="1:11" ht="42.75" customHeight="1" x14ac:dyDescent="0.15"/>
    <row r="6" spans="1:11" ht="45" customHeight="1" x14ac:dyDescent="0.15">
      <c r="B6" s="111" t="s">
        <v>51</v>
      </c>
      <c r="C6" s="112"/>
      <c r="D6" s="112"/>
      <c r="E6" s="113"/>
      <c r="F6" s="114" t="s">
        <v>52</v>
      </c>
    </row>
    <row r="7" spans="1:11" ht="9" customHeight="1" x14ac:dyDescent="0.15">
      <c r="A7" s="115"/>
      <c r="B7" s="115"/>
      <c r="C7" s="115"/>
      <c r="D7" s="115"/>
      <c r="E7" s="115"/>
      <c r="F7" s="115"/>
      <c r="G7" s="115"/>
      <c r="H7" s="115"/>
    </row>
    <row r="8" spans="1:11" ht="23.25" customHeight="1" x14ac:dyDescent="0.15">
      <c r="A8" s="116" t="s">
        <v>53</v>
      </c>
      <c r="B8" s="116" t="s">
        <v>11</v>
      </c>
      <c r="C8" s="117" t="s">
        <v>54</v>
      </c>
      <c r="D8" s="118" t="s">
        <v>55</v>
      </c>
      <c r="E8" s="231" t="s">
        <v>56</v>
      </c>
      <c r="F8" s="232"/>
      <c r="G8" s="118" t="s">
        <v>57</v>
      </c>
      <c r="H8" s="118" t="s">
        <v>58</v>
      </c>
    </row>
    <row r="9" spans="1:11" ht="43.5" customHeight="1" x14ac:dyDescent="0.15">
      <c r="A9" s="119" t="s">
        <v>89</v>
      </c>
      <c r="B9" s="120" t="s">
        <v>59</v>
      </c>
      <c r="C9" s="120" t="s">
        <v>0</v>
      </c>
      <c r="D9" s="120">
        <v>1</v>
      </c>
      <c r="E9" s="228"/>
      <c r="F9" s="229"/>
      <c r="G9" s="121"/>
      <c r="H9" s="121"/>
    </row>
    <row r="10" spans="1:11" ht="30" customHeight="1" x14ac:dyDescent="0.15">
      <c r="A10" s="121"/>
      <c r="B10" s="122" t="s">
        <v>60</v>
      </c>
      <c r="C10" s="120"/>
      <c r="D10" s="120"/>
      <c r="E10" s="228"/>
      <c r="F10" s="229"/>
      <c r="G10" s="121"/>
      <c r="H10" s="121"/>
    </row>
    <row r="11" spans="1:11" ht="30" hidden="1" customHeight="1" x14ac:dyDescent="0.15">
      <c r="A11" s="121"/>
      <c r="B11" s="120"/>
      <c r="C11" s="120"/>
      <c r="D11" s="120"/>
      <c r="E11" s="228"/>
      <c r="F11" s="229"/>
      <c r="G11" s="121"/>
      <c r="H11" s="121"/>
    </row>
    <row r="12" spans="1:11" ht="30" hidden="1" customHeight="1" x14ac:dyDescent="0.15">
      <c r="A12" s="121"/>
      <c r="B12" s="123"/>
      <c r="C12" s="118"/>
      <c r="D12" s="124"/>
      <c r="E12" s="228"/>
      <c r="F12" s="229"/>
      <c r="G12" s="125"/>
      <c r="H12" s="126"/>
    </row>
    <row r="13" spans="1:11" ht="30" hidden="1" customHeight="1" x14ac:dyDescent="0.15">
      <c r="A13" s="121"/>
      <c r="B13" s="123"/>
      <c r="C13" s="118"/>
      <c r="D13" s="124"/>
      <c r="E13" s="228"/>
      <c r="F13" s="229"/>
      <c r="G13" s="125"/>
      <c r="H13" s="126"/>
    </row>
    <row r="14" spans="1:11" ht="30" customHeight="1" x14ac:dyDescent="0.15">
      <c r="A14" s="121"/>
      <c r="B14" s="123"/>
      <c r="C14" s="118"/>
      <c r="D14" s="124"/>
      <c r="E14" s="228"/>
      <c r="F14" s="229"/>
      <c r="G14" s="125"/>
      <c r="H14" s="126"/>
    </row>
    <row r="15" spans="1:11" ht="30" customHeight="1" x14ac:dyDescent="0.15">
      <c r="A15" s="121"/>
      <c r="B15" s="123"/>
      <c r="C15" s="118"/>
      <c r="D15" s="124"/>
      <c r="E15" s="228"/>
      <c r="F15" s="229"/>
      <c r="G15" s="125"/>
      <c r="H15" s="126"/>
    </row>
    <row r="16" spans="1:11" ht="30" customHeight="1" x14ac:dyDescent="0.15">
      <c r="A16" s="121"/>
      <c r="B16" s="123"/>
      <c r="C16" s="118"/>
      <c r="D16" s="124"/>
      <c r="E16" s="228"/>
      <c r="F16" s="229"/>
      <c r="G16" s="125"/>
      <c r="H16" s="126"/>
    </row>
    <row r="17" spans="1:8" ht="30" customHeight="1" x14ac:dyDescent="0.15">
      <c r="A17" s="121"/>
      <c r="B17" s="123"/>
      <c r="C17" s="118"/>
      <c r="D17" s="124"/>
      <c r="E17" s="228"/>
      <c r="F17" s="229"/>
      <c r="G17" s="125"/>
      <c r="H17" s="126"/>
    </row>
    <row r="18" spans="1:8" ht="30" customHeight="1" x14ac:dyDescent="0.15">
      <c r="A18" s="121"/>
      <c r="B18" s="123"/>
      <c r="C18" s="118"/>
      <c r="D18" s="124"/>
      <c r="E18" s="228"/>
      <c r="F18" s="229"/>
      <c r="G18" s="125"/>
      <c r="H18" s="126"/>
    </row>
    <row r="19" spans="1:8" ht="15" customHeight="1" x14ac:dyDescent="0.15">
      <c r="A19" s="127"/>
      <c r="B19" s="127"/>
      <c r="C19" s="230"/>
      <c r="D19" s="230"/>
      <c r="E19" s="128"/>
      <c r="F19" s="127"/>
      <c r="G19" s="127"/>
      <c r="H19" s="127"/>
    </row>
    <row r="20" spans="1:8" ht="15" customHeight="1" x14ac:dyDescent="0.15">
      <c r="A20" s="129" t="s">
        <v>61</v>
      </c>
      <c r="B20" s="223">
        <v>46374</v>
      </c>
      <c r="C20" s="224"/>
      <c r="D20" s="224"/>
      <c r="E20" s="224"/>
      <c r="F20" s="224"/>
      <c r="G20" s="224"/>
      <c r="H20" s="130"/>
    </row>
    <row r="21" spans="1:8" ht="11.25" customHeight="1" x14ac:dyDescent="0.15">
      <c r="A21" s="129"/>
      <c r="B21" s="130"/>
      <c r="C21" s="131"/>
      <c r="D21" s="131"/>
      <c r="E21" s="131"/>
      <c r="F21" s="131"/>
      <c r="G21" s="130"/>
      <c r="H21" s="130"/>
    </row>
    <row r="22" spans="1:8" ht="15" customHeight="1" x14ac:dyDescent="0.15">
      <c r="A22" s="129" t="s">
        <v>62</v>
      </c>
      <c r="B22" s="223" t="s">
        <v>63</v>
      </c>
      <c r="C22" s="224"/>
      <c r="D22" s="224"/>
      <c r="E22" s="224"/>
      <c r="F22" s="224"/>
      <c r="G22" s="224"/>
      <c r="H22" s="129"/>
    </row>
    <row r="23" spans="1:8" ht="17.25" customHeight="1" x14ac:dyDescent="0.15">
      <c r="A23" s="129"/>
      <c r="H23" s="130"/>
    </row>
    <row r="24" spans="1:8" ht="9" customHeight="1" x14ac:dyDescent="0.15">
      <c r="A24" s="129"/>
      <c r="B24" s="130"/>
      <c r="C24" s="132"/>
      <c r="D24" s="132"/>
      <c r="E24" s="132"/>
      <c r="F24" s="132"/>
      <c r="G24" s="129"/>
      <c r="H24" s="129"/>
    </row>
    <row r="25" spans="1:8" ht="1.5" customHeight="1" x14ac:dyDescent="0.15">
      <c r="A25" s="130"/>
      <c r="B25" s="130"/>
      <c r="C25" s="130"/>
      <c r="D25" s="130"/>
      <c r="E25" s="130"/>
      <c r="F25" s="130"/>
      <c r="G25" s="130"/>
      <c r="H25" s="130"/>
    </row>
    <row r="26" spans="1:8" ht="22.5" customHeight="1" x14ac:dyDescent="0.15">
      <c r="A26" s="130" t="s">
        <v>64</v>
      </c>
      <c r="B26" s="130"/>
      <c r="C26" s="130"/>
      <c r="D26" s="130"/>
      <c r="E26" s="130"/>
      <c r="F26" s="130"/>
      <c r="G26" s="130"/>
      <c r="H26" s="130"/>
    </row>
    <row r="27" spans="1:8" ht="21.75" customHeight="1" x14ac:dyDescent="0.15">
      <c r="A27" s="130" t="s">
        <v>65</v>
      </c>
      <c r="B27" s="130"/>
      <c r="C27" s="130"/>
      <c r="D27" s="130"/>
      <c r="E27" s="130"/>
      <c r="F27" s="130"/>
      <c r="G27" s="130"/>
      <c r="H27" s="130"/>
    </row>
    <row r="28" spans="1:8" ht="21.75" customHeight="1" x14ac:dyDescent="0.15">
      <c r="A28" s="130" t="s">
        <v>66</v>
      </c>
      <c r="B28" s="130"/>
      <c r="C28" s="130"/>
      <c r="D28" s="130"/>
      <c r="E28" s="130"/>
      <c r="F28" s="130"/>
      <c r="G28" s="130"/>
      <c r="H28" s="130"/>
    </row>
    <row r="29" spans="1:8" ht="21.75" customHeight="1" x14ac:dyDescent="0.15">
      <c r="A29" s="130" t="s">
        <v>67</v>
      </c>
      <c r="B29" s="130"/>
      <c r="C29" s="130"/>
      <c r="D29" s="130"/>
      <c r="E29" s="130"/>
      <c r="F29" s="130"/>
      <c r="G29" s="130"/>
      <c r="H29" s="130"/>
    </row>
    <row r="30" spans="1:8" ht="15" customHeight="1" x14ac:dyDescent="0.15">
      <c r="A30" s="130"/>
      <c r="B30" s="130"/>
      <c r="C30" s="130"/>
      <c r="D30" s="130"/>
      <c r="E30" s="130"/>
      <c r="F30" s="130"/>
      <c r="G30" s="130"/>
      <c r="H30" s="130"/>
    </row>
    <row r="31" spans="1:8" ht="15" customHeight="1" x14ac:dyDescent="0.15">
      <c r="A31" s="130"/>
      <c r="B31" s="225">
        <v>46240</v>
      </c>
      <c r="C31" s="225"/>
      <c r="D31" s="226"/>
      <c r="E31" s="133"/>
      <c r="F31" s="130"/>
      <c r="G31" s="130"/>
      <c r="H31" s="130"/>
    </row>
    <row r="32" spans="1:8" ht="15" customHeight="1" x14ac:dyDescent="0.15">
      <c r="A32" s="130"/>
      <c r="B32" s="130"/>
      <c r="C32" s="130"/>
      <c r="D32" s="130"/>
      <c r="E32" s="130"/>
      <c r="F32" s="130"/>
      <c r="G32" s="130"/>
      <c r="H32" s="130"/>
    </row>
    <row r="33" spans="1:8" ht="15" customHeight="1" x14ac:dyDescent="0.15">
      <c r="A33" s="130"/>
      <c r="B33" s="130"/>
      <c r="C33" s="130"/>
      <c r="D33" s="130" t="s">
        <v>24</v>
      </c>
      <c r="E33" s="130"/>
      <c r="F33" s="227"/>
      <c r="G33" s="227"/>
      <c r="H33" s="130"/>
    </row>
    <row r="34" spans="1:8" ht="15" customHeight="1" x14ac:dyDescent="0.15">
      <c r="A34" s="130"/>
      <c r="B34" s="130"/>
      <c r="C34" s="130"/>
      <c r="D34" s="130"/>
      <c r="E34" s="130"/>
      <c r="F34" s="227"/>
      <c r="G34" s="227"/>
      <c r="H34" s="130"/>
    </row>
    <row r="35" spans="1:8" ht="15" customHeight="1" x14ac:dyDescent="0.15">
      <c r="A35" s="130"/>
      <c r="B35" s="130"/>
      <c r="C35" s="130"/>
      <c r="D35" s="130" t="s">
        <v>26</v>
      </c>
      <c r="E35" s="130"/>
      <c r="F35" s="227"/>
      <c r="G35" s="227"/>
      <c r="H35" s="130"/>
    </row>
    <row r="36" spans="1:8" ht="15" customHeight="1" x14ac:dyDescent="0.15">
      <c r="A36" s="130"/>
      <c r="B36" s="130"/>
      <c r="C36" s="130"/>
      <c r="D36" s="130"/>
      <c r="E36" s="130"/>
      <c r="F36" s="130"/>
      <c r="G36" s="130"/>
      <c r="H36" s="130"/>
    </row>
  </sheetData>
  <mergeCells count="23">
    <mergeCell ref="E8:F8"/>
    <mergeCell ref="A1:H1"/>
    <mergeCell ref="G2:H2"/>
    <mergeCell ref="A3:B3"/>
    <mergeCell ref="C3:C4"/>
    <mergeCell ref="A4:B4"/>
    <mergeCell ref="B20:G20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C19:D19"/>
    <mergeCell ref="B22:G22"/>
    <mergeCell ref="B31:D31"/>
    <mergeCell ref="F33:G33"/>
    <mergeCell ref="F34:G34"/>
    <mergeCell ref="F35:G35"/>
  </mergeCells>
  <phoneticPr fontId="2"/>
  <pageMargins left="0.98425196850393704" right="0.59055118110236227" top="0.74803149606299213" bottom="0.74803149606299213" header="0.31496062992125984" footer="0.31496062992125984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view="pageBreakPreview" zoomScale="85" zoomScaleNormal="85" workbookViewId="0">
      <selection activeCell="I30" sqref="I30"/>
    </sheetView>
  </sheetViews>
  <sheetFormatPr defaultColWidth="8.875" defaultRowHeight="13.5" x14ac:dyDescent="0.15"/>
  <cols>
    <col min="1" max="1" width="22.5" style="5" customWidth="1"/>
    <col min="2" max="2" width="26.5" style="5" customWidth="1"/>
    <col min="3" max="3" width="6.125" style="5" customWidth="1"/>
    <col min="4" max="4" width="6.75" style="5" customWidth="1"/>
    <col min="5" max="5" width="8.75" style="5" customWidth="1"/>
    <col min="6" max="6" width="13.125" style="5" customWidth="1"/>
    <col min="7" max="7" width="9.125" style="5" customWidth="1"/>
    <col min="8" max="8" width="14" style="5" customWidth="1"/>
    <col min="9" max="256" width="8.875" style="5"/>
    <col min="257" max="257" width="22.5" style="5" customWidth="1"/>
    <col min="258" max="258" width="26.5" style="5" customWidth="1"/>
    <col min="259" max="259" width="6.125" style="5" customWidth="1"/>
    <col min="260" max="260" width="6.75" style="5" customWidth="1"/>
    <col min="261" max="261" width="8.75" style="5" customWidth="1"/>
    <col min="262" max="262" width="13.125" style="5" customWidth="1"/>
    <col min="263" max="263" width="9.125" style="5" customWidth="1"/>
    <col min="264" max="264" width="14" style="5" customWidth="1"/>
    <col min="265" max="512" width="8.875" style="5"/>
    <col min="513" max="513" width="22.5" style="5" customWidth="1"/>
    <col min="514" max="514" width="26.5" style="5" customWidth="1"/>
    <col min="515" max="515" width="6.125" style="5" customWidth="1"/>
    <col min="516" max="516" width="6.75" style="5" customWidth="1"/>
    <col min="517" max="517" width="8.75" style="5" customWidth="1"/>
    <col min="518" max="518" width="13.125" style="5" customWidth="1"/>
    <col min="519" max="519" width="9.125" style="5" customWidth="1"/>
    <col min="520" max="520" width="14" style="5" customWidth="1"/>
    <col min="521" max="768" width="8.875" style="5"/>
    <col min="769" max="769" width="22.5" style="5" customWidth="1"/>
    <col min="770" max="770" width="26.5" style="5" customWidth="1"/>
    <col min="771" max="771" width="6.125" style="5" customWidth="1"/>
    <col min="772" max="772" width="6.75" style="5" customWidth="1"/>
    <col min="773" max="773" width="8.75" style="5" customWidth="1"/>
    <col min="774" max="774" width="13.125" style="5" customWidth="1"/>
    <col min="775" max="775" width="9.125" style="5" customWidth="1"/>
    <col min="776" max="776" width="14" style="5" customWidth="1"/>
    <col min="777" max="1024" width="8.875" style="5"/>
    <col min="1025" max="1025" width="22.5" style="5" customWidth="1"/>
    <col min="1026" max="1026" width="26.5" style="5" customWidth="1"/>
    <col min="1027" max="1027" width="6.125" style="5" customWidth="1"/>
    <col min="1028" max="1028" width="6.75" style="5" customWidth="1"/>
    <col min="1029" max="1029" width="8.75" style="5" customWidth="1"/>
    <col min="1030" max="1030" width="13.125" style="5" customWidth="1"/>
    <col min="1031" max="1031" width="9.125" style="5" customWidth="1"/>
    <col min="1032" max="1032" width="14" style="5" customWidth="1"/>
    <col min="1033" max="1280" width="8.875" style="5"/>
    <col min="1281" max="1281" width="22.5" style="5" customWidth="1"/>
    <col min="1282" max="1282" width="26.5" style="5" customWidth="1"/>
    <col min="1283" max="1283" width="6.125" style="5" customWidth="1"/>
    <col min="1284" max="1284" width="6.75" style="5" customWidth="1"/>
    <col min="1285" max="1285" width="8.75" style="5" customWidth="1"/>
    <col min="1286" max="1286" width="13.125" style="5" customWidth="1"/>
    <col min="1287" max="1287" width="9.125" style="5" customWidth="1"/>
    <col min="1288" max="1288" width="14" style="5" customWidth="1"/>
    <col min="1289" max="1536" width="8.875" style="5"/>
    <col min="1537" max="1537" width="22.5" style="5" customWidth="1"/>
    <col min="1538" max="1538" width="26.5" style="5" customWidth="1"/>
    <col min="1539" max="1539" width="6.125" style="5" customWidth="1"/>
    <col min="1540" max="1540" width="6.75" style="5" customWidth="1"/>
    <col min="1541" max="1541" width="8.75" style="5" customWidth="1"/>
    <col min="1542" max="1542" width="13.125" style="5" customWidth="1"/>
    <col min="1543" max="1543" width="9.125" style="5" customWidth="1"/>
    <col min="1544" max="1544" width="14" style="5" customWidth="1"/>
    <col min="1545" max="1792" width="8.875" style="5"/>
    <col min="1793" max="1793" width="22.5" style="5" customWidth="1"/>
    <col min="1794" max="1794" width="26.5" style="5" customWidth="1"/>
    <col min="1795" max="1795" width="6.125" style="5" customWidth="1"/>
    <col min="1796" max="1796" width="6.75" style="5" customWidth="1"/>
    <col min="1797" max="1797" width="8.75" style="5" customWidth="1"/>
    <col min="1798" max="1798" width="13.125" style="5" customWidth="1"/>
    <col min="1799" max="1799" width="9.125" style="5" customWidth="1"/>
    <col min="1800" max="1800" width="14" style="5" customWidth="1"/>
    <col min="1801" max="2048" width="8.875" style="5"/>
    <col min="2049" max="2049" width="22.5" style="5" customWidth="1"/>
    <col min="2050" max="2050" width="26.5" style="5" customWidth="1"/>
    <col min="2051" max="2051" width="6.125" style="5" customWidth="1"/>
    <col min="2052" max="2052" width="6.75" style="5" customWidth="1"/>
    <col min="2053" max="2053" width="8.75" style="5" customWidth="1"/>
    <col min="2054" max="2054" width="13.125" style="5" customWidth="1"/>
    <col min="2055" max="2055" width="9.125" style="5" customWidth="1"/>
    <col min="2056" max="2056" width="14" style="5" customWidth="1"/>
    <col min="2057" max="2304" width="8.875" style="5"/>
    <col min="2305" max="2305" width="22.5" style="5" customWidth="1"/>
    <col min="2306" max="2306" width="26.5" style="5" customWidth="1"/>
    <col min="2307" max="2307" width="6.125" style="5" customWidth="1"/>
    <col min="2308" max="2308" width="6.75" style="5" customWidth="1"/>
    <col min="2309" max="2309" width="8.75" style="5" customWidth="1"/>
    <col min="2310" max="2310" width="13.125" style="5" customWidth="1"/>
    <col min="2311" max="2311" width="9.125" style="5" customWidth="1"/>
    <col min="2312" max="2312" width="14" style="5" customWidth="1"/>
    <col min="2313" max="2560" width="8.875" style="5"/>
    <col min="2561" max="2561" width="22.5" style="5" customWidth="1"/>
    <col min="2562" max="2562" width="26.5" style="5" customWidth="1"/>
    <col min="2563" max="2563" width="6.125" style="5" customWidth="1"/>
    <col min="2564" max="2564" width="6.75" style="5" customWidth="1"/>
    <col min="2565" max="2565" width="8.75" style="5" customWidth="1"/>
    <col min="2566" max="2566" width="13.125" style="5" customWidth="1"/>
    <col min="2567" max="2567" width="9.125" style="5" customWidth="1"/>
    <col min="2568" max="2568" width="14" style="5" customWidth="1"/>
    <col min="2569" max="2816" width="8.875" style="5"/>
    <col min="2817" max="2817" width="22.5" style="5" customWidth="1"/>
    <col min="2818" max="2818" width="26.5" style="5" customWidth="1"/>
    <col min="2819" max="2819" width="6.125" style="5" customWidth="1"/>
    <col min="2820" max="2820" width="6.75" style="5" customWidth="1"/>
    <col min="2821" max="2821" width="8.75" style="5" customWidth="1"/>
    <col min="2822" max="2822" width="13.125" style="5" customWidth="1"/>
    <col min="2823" max="2823" width="9.125" style="5" customWidth="1"/>
    <col min="2824" max="2824" width="14" style="5" customWidth="1"/>
    <col min="2825" max="3072" width="8.875" style="5"/>
    <col min="3073" max="3073" width="22.5" style="5" customWidth="1"/>
    <col min="3074" max="3074" width="26.5" style="5" customWidth="1"/>
    <col min="3075" max="3075" width="6.125" style="5" customWidth="1"/>
    <col min="3076" max="3076" width="6.75" style="5" customWidth="1"/>
    <col min="3077" max="3077" width="8.75" style="5" customWidth="1"/>
    <col min="3078" max="3078" width="13.125" style="5" customWidth="1"/>
    <col min="3079" max="3079" width="9.125" style="5" customWidth="1"/>
    <col min="3080" max="3080" width="14" style="5" customWidth="1"/>
    <col min="3081" max="3328" width="8.875" style="5"/>
    <col min="3329" max="3329" width="22.5" style="5" customWidth="1"/>
    <col min="3330" max="3330" width="26.5" style="5" customWidth="1"/>
    <col min="3331" max="3331" width="6.125" style="5" customWidth="1"/>
    <col min="3332" max="3332" width="6.75" style="5" customWidth="1"/>
    <col min="3333" max="3333" width="8.75" style="5" customWidth="1"/>
    <col min="3334" max="3334" width="13.125" style="5" customWidth="1"/>
    <col min="3335" max="3335" width="9.125" style="5" customWidth="1"/>
    <col min="3336" max="3336" width="14" style="5" customWidth="1"/>
    <col min="3337" max="3584" width="8.875" style="5"/>
    <col min="3585" max="3585" width="22.5" style="5" customWidth="1"/>
    <col min="3586" max="3586" width="26.5" style="5" customWidth="1"/>
    <col min="3587" max="3587" width="6.125" style="5" customWidth="1"/>
    <col min="3588" max="3588" width="6.75" style="5" customWidth="1"/>
    <col min="3589" max="3589" width="8.75" style="5" customWidth="1"/>
    <col min="3590" max="3590" width="13.125" style="5" customWidth="1"/>
    <col min="3591" max="3591" width="9.125" style="5" customWidth="1"/>
    <col min="3592" max="3592" width="14" style="5" customWidth="1"/>
    <col min="3593" max="3840" width="8.875" style="5"/>
    <col min="3841" max="3841" width="22.5" style="5" customWidth="1"/>
    <col min="3842" max="3842" width="26.5" style="5" customWidth="1"/>
    <col min="3843" max="3843" width="6.125" style="5" customWidth="1"/>
    <col min="3844" max="3844" width="6.75" style="5" customWidth="1"/>
    <col min="3845" max="3845" width="8.75" style="5" customWidth="1"/>
    <col min="3846" max="3846" width="13.125" style="5" customWidth="1"/>
    <col min="3847" max="3847" width="9.125" style="5" customWidth="1"/>
    <col min="3848" max="3848" width="14" style="5" customWidth="1"/>
    <col min="3849" max="4096" width="8.875" style="5"/>
    <col min="4097" max="4097" width="22.5" style="5" customWidth="1"/>
    <col min="4098" max="4098" width="26.5" style="5" customWidth="1"/>
    <col min="4099" max="4099" width="6.125" style="5" customWidth="1"/>
    <col min="4100" max="4100" width="6.75" style="5" customWidth="1"/>
    <col min="4101" max="4101" width="8.75" style="5" customWidth="1"/>
    <col min="4102" max="4102" width="13.125" style="5" customWidth="1"/>
    <col min="4103" max="4103" width="9.125" style="5" customWidth="1"/>
    <col min="4104" max="4104" width="14" style="5" customWidth="1"/>
    <col min="4105" max="4352" width="8.875" style="5"/>
    <col min="4353" max="4353" width="22.5" style="5" customWidth="1"/>
    <col min="4354" max="4354" width="26.5" style="5" customWidth="1"/>
    <col min="4355" max="4355" width="6.125" style="5" customWidth="1"/>
    <col min="4356" max="4356" width="6.75" style="5" customWidth="1"/>
    <col min="4357" max="4357" width="8.75" style="5" customWidth="1"/>
    <col min="4358" max="4358" width="13.125" style="5" customWidth="1"/>
    <col min="4359" max="4359" width="9.125" style="5" customWidth="1"/>
    <col min="4360" max="4360" width="14" style="5" customWidth="1"/>
    <col min="4361" max="4608" width="8.875" style="5"/>
    <col min="4609" max="4609" width="22.5" style="5" customWidth="1"/>
    <col min="4610" max="4610" width="26.5" style="5" customWidth="1"/>
    <col min="4611" max="4611" width="6.125" style="5" customWidth="1"/>
    <col min="4612" max="4612" width="6.75" style="5" customWidth="1"/>
    <col min="4613" max="4613" width="8.75" style="5" customWidth="1"/>
    <col min="4614" max="4614" width="13.125" style="5" customWidth="1"/>
    <col min="4615" max="4615" width="9.125" style="5" customWidth="1"/>
    <col min="4616" max="4616" width="14" style="5" customWidth="1"/>
    <col min="4617" max="4864" width="8.875" style="5"/>
    <col min="4865" max="4865" width="22.5" style="5" customWidth="1"/>
    <col min="4866" max="4866" width="26.5" style="5" customWidth="1"/>
    <col min="4867" max="4867" width="6.125" style="5" customWidth="1"/>
    <col min="4868" max="4868" width="6.75" style="5" customWidth="1"/>
    <col min="4869" max="4869" width="8.75" style="5" customWidth="1"/>
    <col min="4870" max="4870" width="13.125" style="5" customWidth="1"/>
    <col min="4871" max="4871" width="9.125" style="5" customWidth="1"/>
    <col min="4872" max="4872" width="14" style="5" customWidth="1"/>
    <col min="4873" max="5120" width="8.875" style="5"/>
    <col min="5121" max="5121" width="22.5" style="5" customWidth="1"/>
    <col min="5122" max="5122" width="26.5" style="5" customWidth="1"/>
    <col min="5123" max="5123" width="6.125" style="5" customWidth="1"/>
    <col min="5124" max="5124" width="6.75" style="5" customWidth="1"/>
    <col min="5125" max="5125" width="8.75" style="5" customWidth="1"/>
    <col min="5126" max="5126" width="13.125" style="5" customWidth="1"/>
    <col min="5127" max="5127" width="9.125" style="5" customWidth="1"/>
    <col min="5128" max="5128" width="14" style="5" customWidth="1"/>
    <col min="5129" max="5376" width="8.875" style="5"/>
    <col min="5377" max="5377" width="22.5" style="5" customWidth="1"/>
    <col min="5378" max="5378" width="26.5" style="5" customWidth="1"/>
    <col min="5379" max="5379" width="6.125" style="5" customWidth="1"/>
    <col min="5380" max="5380" width="6.75" style="5" customWidth="1"/>
    <col min="5381" max="5381" width="8.75" style="5" customWidth="1"/>
    <col min="5382" max="5382" width="13.125" style="5" customWidth="1"/>
    <col min="5383" max="5383" width="9.125" style="5" customWidth="1"/>
    <col min="5384" max="5384" width="14" style="5" customWidth="1"/>
    <col min="5385" max="5632" width="8.875" style="5"/>
    <col min="5633" max="5633" width="22.5" style="5" customWidth="1"/>
    <col min="5634" max="5634" width="26.5" style="5" customWidth="1"/>
    <col min="5635" max="5635" width="6.125" style="5" customWidth="1"/>
    <col min="5636" max="5636" width="6.75" style="5" customWidth="1"/>
    <col min="5637" max="5637" width="8.75" style="5" customWidth="1"/>
    <col min="5638" max="5638" width="13.125" style="5" customWidth="1"/>
    <col min="5639" max="5639" width="9.125" style="5" customWidth="1"/>
    <col min="5640" max="5640" width="14" style="5" customWidth="1"/>
    <col min="5641" max="5888" width="8.875" style="5"/>
    <col min="5889" max="5889" width="22.5" style="5" customWidth="1"/>
    <col min="5890" max="5890" width="26.5" style="5" customWidth="1"/>
    <col min="5891" max="5891" width="6.125" style="5" customWidth="1"/>
    <col min="5892" max="5892" width="6.75" style="5" customWidth="1"/>
    <col min="5893" max="5893" width="8.75" style="5" customWidth="1"/>
    <col min="5894" max="5894" width="13.125" style="5" customWidth="1"/>
    <col min="5895" max="5895" width="9.125" style="5" customWidth="1"/>
    <col min="5896" max="5896" width="14" style="5" customWidth="1"/>
    <col min="5897" max="6144" width="8.875" style="5"/>
    <col min="6145" max="6145" width="22.5" style="5" customWidth="1"/>
    <col min="6146" max="6146" width="26.5" style="5" customWidth="1"/>
    <col min="6147" max="6147" width="6.125" style="5" customWidth="1"/>
    <col min="6148" max="6148" width="6.75" style="5" customWidth="1"/>
    <col min="6149" max="6149" width="8.75" style="5" customWidth="1"/>
    <col min="6150" max="6150" width="13.125" style="5" customWidth="1"/>
    <col min="6151" max="6151" width="9.125" style="5" customWidth="1"/>
    <col min="6152" max="6152" width="14" style="5" customWidth="1"/>
    <col min="6153" max="6400" width="8.875" style="5"/>
    <col min="6401" max="6401" width="22.5" style="5" customWidth="1"/>
    <col min="6402" max="6402" width="26.5" style="5" customWidth="1"/>
    <col min="6403" max="6403" width="6.125" style="5" customWidth="1"/>
    <col min="6404" max="6404" width="6.75" style="5" customWidth="1"/>
    <col min="6405" max="6405" width="8.75" style="5" customWidth="1"/>
    <col min="6406" max="6406" width="13.125" style="5" customWidth="1"/>
    <col min="6407" max="6407" width="9.125" style="5" customWidth="1"/>
    <col min="6408" max="6408" width="14" style="5" customWidth="1"/>
    <col min="6409" max="6656" width="8.875" style="5"/>
    <col min="6657" max="6657" width="22.5" style="5" customWidth="1"/>
    <col min="6658" max="6658" width="26.5" style="5" customWidth="1"/>
    <col min="6659" max="6659" width="6.125" style="5" customWidth="1"/>
    <col min="6660" max="6660" width="6.75" style="5" customWidth="1"/>
    <col min="6661" max="6661" width="8.75" style="5" customWidth="1"/>
    <col min="6662" max="6662" width="13.125" style="5" customWidth="1"/>
    <col min="6663" max="6663" width="9.125" style="5" customWidth="1"/>
    <col min="6664" max="6664" width="14" style="5" customWidth="1"/>
    <col min="6665" max="6912" width="8.875" style="5"/>
    <col min="6913" max="6913" width="22.5" style="5" customWidth="1"/>
    <col min="6914" max="6914" width="26.5" style="5" customWidth="1"/>
    <col min="6915" max="6915" width="6.125" style="5" customWidth="1"/>
    <col min="6916" max="6916" width="6.75" style="5" customWidth="1"/>
    <col min="6917" max="6917" width="8.75" style="5" customWidth="1"/>
    <col min="6918" max="6918" width="13.125" style="5" customWidth="1"/>
    <col min="6919" max="6919" width="9.125" style="5" customWidth="1"/>
    <col min="6920" max="6920" width="14" style="5" customWidth="1"/>
    <col min="6921" max="7168" width="8.875" style="5"/>
    <col min="7169" max="7169" width="22.5" style="5" customWidth="1"/>
    <col min="7170" max="7170" width="26.5" style="5" customWidth="1"/>
    <col min="7171" max="7171" width="6.125" style="5" customWidth="1"/>
    <col min="7172" max="7172" width="6.75" style="5" customWidth="1"/>
    <col min="7173" max="7173" width="8.75" style="5" customWidth="1"/>
    <col min="7174" max="7174" width="13.125" style="5" customWidth="1"/>
    <col min="7175" max="7175" width="9.125" style="5" customWidth="1"/>
    <col min="7176" max="7176" width="14" style="5" customWidth="1"/>
    <col min="7177" max="7424" width="8.875" style="5"/>
    <col min="7425" max="7425" width="22.5" style="5" customWidth="1"/>
    <col min="7426" max="7426" width="26.5" style="5" customWidth="1"/>
    <col min="7427" max="7427" width="6.125" style="5" customWidth="1"/>
    <col min="7428" max="7428" width="6.75" style="5" customWidth="1"/>
    <col min="7429" max="7429" width="8.75" style="5" customWidth="1"/>
    <col min="7430" max="7430" width="13.125" style="5" customWidth="1"/>
    <col min="7431" max="7431" width="9.125" style="5" customWidth="1"/>
    <col min="7432" max="7432" width="14" style="5" customWidth="1"/>
    <col min="7433" max="7680" width="8.875" style="5"/>
    <col min="7681" max="7681" width="22.5" style="5" customWidth="1"/>
    <col min="7682" max="7682" width="26.5" style="5" customWidth="1"/>
    <col min="7683" max="7683" width="6.125" style="5" customWidth="1"/>
    <col min="7684" max="7684" width="6.75" style="5" customWidth="1"/>
    <col min="7685" max="7685" width="8.75" style="5" customWidth="1"/>
    <col min="7686" max="7686" width="13.125" style="5" customWidth="1"/>
    <col min="7687" max="7687" width="9.125" style="5" customWidth="1"/>
    <col min="7688" max="7688" width="14" style="5" customWidth="1"/>
    <col min="7689" max="7936" width="8.875" style="5"/>
    <col min="7937" max="7937" width="22.5" style="5" customWidth="1"/>
    <col min="7938" max="7938" width="26.5" style="5" customWidth="1"/>
    <col min="7939" max="7939" width="6.125" style="5" customWidth="1"/>
    <col min="7940" max="7940" width="6.75" style="5" customWidth="1"/>
    <col min="7941" max="7941" width="8.75" style="5" customWidth="1"/>
    <col min="7942" max="7942" width="13.125" style="5" customWidth="1"/>
    <col min="7943" max="7943" width="9.125" style="5" customWidth="1"/>
    <col min="7944" max="7944" width="14" style="5" customWidth="1"/>
    <col min="7945" max="8192" width="8.875" style="5"/>
    <col min="8193" max="8193" width="22.5" style="5" customWidth="1"/>
    <col min="8194" max="8194" width="26.5" style="5" customWidth="1"/>
    <col min="8195" max="8195" width="6.125" style="5" customWidth="1"/>
    <col min="8196" max="8196" width="6.75" style="5" customWidth="1"/>
    <col min="8197" max="8197" width="8.75" style="5" customWidth="1"/>
    <col min="8198" max="8198" width="13.125" style="5" customWidth="1"/>
    <col min="8199" max="8199" width="9.125" style="5" customWidth="1"/>
    <col min="8200" max="8200" width="14" style="5" customWidth="1"/>
    <col min="8201" max="8448" width="8.875" style="5"/>
    <col min="8449" max="8449" width="22.5" style="5" customWidth="1"/>
    <col min="8450" max="8450" width="26.5" style="5" customWidth="1"/>
    <col min="8451" max="8451" width="6.125" style="5" customWidth="1"/>
    <col min="8452" max="8452" width="6.75" style="5" customWidth="1"/>
    <col min="8453" max="8453" width="8.75" style="5" customWidth="1"/>
    <col min="8454" max="8454" width="13.125" style="5" customWidth="1"/>
    <col min="8455" max="8455" width="9.125" style="5" customWidth="1"/>
    <col min="8456" max="8456" width="14" style="5" customWidth="1"/>
    <col min="8457" max="8704" width="8.875" style="5"/>
    <col min="8705" max="8705" width="22.5" style="5" customWidth="1"/>
    <col min="8706" max="8706" width="26.5" style="5" customWidth="1"/>
    <col min="8707" max="8707" width="6.125" style="5" customWidth="1"/>
    <col min="8708" max="8708" width="6.75" style="5" customWidth="1"/>
    <col min="8709" max="8709" width="8.75" style="5" customWidth="1"/>
    <col min="8710" max="8710" width="13.125" style="5" customWidth="1"/>
    <col min="8711" max="8711" width="9.125" style="5" customWidth="1"/>
    <col min="8712" max="8712" width="14" style="5" customWidth="1"/>
    <col min="8713" max="8960" width="8.875" style="5"/>
    <col min="8961" max="8961" width="22.5" style="5" customWidth="1"/>
    <col min="8962" max="8962" width="26.5" style="5" customWidth="1"/>
    <col min="8963" max="8963" width="6.125" style="5" customWidth="1"/>
    <col min="8964" max="8964" width="6.75" style="5" customWidth="1"/>
    <col min="8965" max="8965" width="8.75" style="5" customWidth="1"/>
    <col min="8966" max="8966" width="13.125" style="5" customWidth="1"/>
    <col min="8967" max="8967" width="9.125" style="5" customWidth="1"/>
    <col min="8968" max="8968" width="14" style="5" customWidth="1"/>
    <col min="8969" max="9216" width="8.875" style="5"/>
    <col min="9217" max="9217" width="22.5" style="5" customWidth="1"/>
    <col min="9218" max="9218" width="26.5" style="5" customWidth="1"/>
    <col min="9219" max="9219" width="6.125" style="5" customWidth="1"/>
    <col min="9220" max="9220" width="6.75" style="5" customWidth="1"/>
    <col min="9221" max="9221" width="8.75" style="5" customWidth="1"/>
    <col min="9222" max="9222" width="13.125" style="5" customWidth="1"/>
    <col min="9223" max="9223" width="9.125" style="5" customWidth="1"/>
    <col min="9224" max="9224" width="14" style="5" customWidth="1"/>
    <col min="9225" max="9472" width="8.875" style="5"/>
    <col min="9473" max="9473" width="22.5" style="5" customWidth="1"/>
    <col min="9474" max="9474" width="26.5" style="5" customWidth="1"/>
    <col min="9475" max="9475" width="6.125" style="5" customWidth="1"/>
    <col min="9476" max="9476" width="6.75" style="5" customWidth="1"/>
    <col min="9477" max="9477" width="8.75" style="5" customWidth="1"/>
    <col min="9478" max="9478" width="13.125" style="5" customWidth="1"/>
    <col min="9479" max="9479" width="9.125" style="5" customWidth="1"/>
    <col min="9480" max="9480" width="14" style="5" customWidth="1"/>
    <col min="9481" max="9728" width="8.875" style="5"/>
    <col min="9729" max="9729" width="22.5" style="5" customWidth="1"/>
    <col min="9730" max="9730" width="26.5" style="5" customWidth="1"/>
    <col min="9731" max="9731" width="6.125" style="5" customWidth="1"/>
    <col min="9732" max="9732" width="6.75" style="5" customWidth="1"/>
    <col min="9733" max="9733" width="8.75" style="5" customWidth="1"/>
    <col min="9734" max="9734" width="13.125" style="5" customWidth="1"/>
    <col min="9735" max="9735" width="9.125" style="5" customWidth="1"/>
    <col min="9736" max="9736" width="14" style="5" customWidth="1"/>
    <col min="9737" max="9984" width="8.875" style="5"/>
    <col min="9985" max="9985" width="22.5" style="5" customWidth="1"/>
    <col min="9986" max="9986" width="26.5" style="5" customWidth="1"/>
    <col min="9987" max="9987" width="6.125" style="5" customWidth="1"/>
    <col min="9988" max="9988" width="6.75" style="5" customWidth="1"/>
    <col min="9989" max="9989" width="8.75" style="5" customWidth="1"/>
    <col min="9990" max="9990" width="13.125" style="5" customWidth="1"/>
    <col min="9991" max="9991" width="9.125" style="5" customWidth="1"/>
    <col min="9992" max="9992" width="14" style="5" customWidth="1"/>
    <col min="9993" max="10240" width="8.875" style="5"/>
    <col min="10241" max="10241" width="22.5" style="5" customWidth="1"/>
    <col min="10242" max="10242" width="26.5" style="5" customWidth="1"/>
    <col min="10243" max="10243" width="6.125" style="5" customWidth="1"/>
    <col min="10244" max="10244" width="6.75" style="5" customWidth="1"/>
    <col min="10245" max="10245" width="8.75" style="5" customWidth="1"/>
    <col min="10246" max="10246" width="13.125" style="5" customWidth="1"/>
    <col min="10247" max="10247" width="9.125" style="5" customWidth="1"/>
    <col min="10248" max="10248" width="14" style="5" customWidth="1"/>
    <col min="10249" max="10496" width="8.875" style="5"/>
    <col min="10497" max="10497" width="22.5" style="5" customWidth="1"/>
    <col min="10498" max="10498" width="26.5" style="5" customWidth="1"/>
    <col min="10499" max="10499" width="6.125" style="5" customWidth="1"/>
    <col min="10500" max="10500" width="6.75" style="5" customWidth="1"/>
    <col min="10501" max="10501" width="8.75" style="5" customWidth="1"/>
    <col min="10502" max="10502" width="13.125" style="5" customWidth="1"/>
    <col min="10503" max="10503" width="9.125" style="5" customWidth="1"/>
    <col min="10504" max="10504" width="14" style="5" customWidth="1"/>
    <col min="10505" max="10752" width="8.875" style="5"/>
    <col min="10753" max="10753" width="22.5" style="5" customWidth="1"/>
    <col min="10754" max="10754" width="26.5" style="5" customWidth="1"/>
    <col min="10755" max="10755" width="6.125" style="5" customWidth="1"/>
    <col min="10756" max="10756" width="6.75" style="5" customWidth="1"/>
    <col min="10757" max="10757" width="8.75" style="5" customWidth="1"/>
    <col min="10758" max="10758" width="13.125" style="5" customWidth="1"/>
    <col min="10759" max="10759" width="9.125" style="5" customWidth="1"/>
    <col min="10760" max="10760" width="14" style="5" customWidth="1"/>
    <col min="10761" max="11008" width="8.875" style="5"/>
    <col min="11009" max="11009" width="22.5" style="5" customWidth="1"/>
    <col min="11010" max="11010" width="26.5" style="5" customWidth="1"/>
    <col min="11011" max="11011" width="6.125" style="5" customWidth="1"/>
    <col min="11012" max="11012" width="6.75" style="5" customWidth="1"/>
    <col min="11013" max="11013" width="8.75" style="5" customWidth="1"/>
    <col min="11014" max="11014" width="13.125" style="5" customWidth="1"/>
    <col min="11015" max="11015" width="9.125" style="5" customWidth="1"/>
    <col min="11016" max="11016" width="14" style="5" customWidth="1"/>
    <col min="11017" max="11264" width="8.875" style="5"/>
    <col min="11265" max="11265" width="22.5" style="5" customWidth="1"/>
    <col min="11266" max="11266" width="26.5" style="5" customWidth="1"/>
    <col min="11267" max="11267" width="6.125" style="5" customWidth="1"/>
    <col min="11268" max="11268" width="6.75" style="5" customWidth="1"/>
    <col min="11269" max="11269" width="8.75" style="5" customWidth="1"/>
    <col min="11270" max="11270" width="13.125" style="5" customWidth="1"/>
    <col min="11271" max="11271" width="9.125" style="5" customWidth="1"/>
    <col min="11272" max="11272" width="14" style="5" customWidth="1"/>
    <col min="11273" max="11520" width="8.875" style="5"/>
    <col min="11521" max="11521" width="22.5" style="5" customWidth="1"/>
    <col min="11522" max="11522" width="26.5" style="5" customWidth="1"/>
    <col min="11523" max="11523" width="6.125" style="5" customWidth="1"/>
    <col min="11524" max="11524" width="6.75" style="5" customWidth="1"/>
    <col min="11525" max="11525" width="8.75" style="5" customWidth="1"/>
    <col min="11526" max="11526" width="13.125" style="5" customWidth="1"/>
    <col min="11527" max="11527" width="9.125" style="5" customWidth="1"/>
    <col min="11528" max="11528" width="14" style="5" customWidth="1"/>
    <col min="11529" max="11776" width="8.875" style="5"/>
    <col min="11777" max="11777" width="22.5" style="5" customWidth="1"/>
    <col min="11778" max="11778" width="26.5" style="5" customWidth="1"/>
    <col min="11779" max="11779" width="6.125" style="5" customWidth="1"/>
    <col min="11780" max="11780" width="6.75" style="5" customWidth="1"/>
    <col min="11781" max="11781" width="8.75" style="5" customWidth="1"/>
    <col min="11782" max="11782" width="13.125" style="5" customWidth="1"/>
    <col min="11783" max="11783" width="9.125" style="5" customWidth="1"/>
    <col min="11784" max="11784" width="14" style="5" customWidth="1"/>
    <col min="11785" max="12032" width="8.875" style="5"/>
    <col min="12033" max="12033" width="22.5" style="5" customWidth="1"/>
    <col min="12034" max="12034" width="26.5" style="5" customWidth="1"/>
    <col min="12035" max="12035" width="6.125" style="5" customWidth="1"/>
    <col min="12036" max="12036" width="6.75" style="5" customWidth="1"/>
    <col min="12037" max="12037" width="8.75" style="5" customWidth="1"/>
    <col min="12038" max="12038" width="13.125" style="5" customWidth="1"/>
    <col min="12039" max="12039" width="9.125" style="5" customWidth="1"/>
    <col min="12040" max="12040" width="14" style="5" customWidth="1"/>
    <col min="12041" max="12288" width="8.875" style="5"/>
    <col min="12289" max="12289" width="22.5" style="5" customWidth="1"/>
    <col min="12290" max="12290" width="26.5" style="5" customWidth="1"/>
    <col min="12291" max="12291" width="6.125" style="5" customWidth="1"/>
    <col min="12292" max="12292" width="6.75" style="5" customWidth="1"/>
    <col min="12293" max="12293" width="8.75" style="5" customWidth="1"/>
    <col min="12294" max="12294" width="13.125" style="5" customWidth="1"/>
    <col min="12295" max="12295" width="9.125" style="5" customWidth="1"/>
    <col min="12296" max="12296" width="14" style="5" customWidth="1"/>
    <col min="12297" max="12544" width="8.875" style="5"/>
    <col min="12545" max="12545" width="22.5" style="5" customWidth="1"/>
    <col min="12546" max="12546" width="26.5" style="5" customWidth="1"/>
    <col min="12547" max="12547" width="6.125" style="5" customWidth="1"/>
    <col min="12548" max="12548" width="6.75" style="5" customWidth="1"/>
    <col min="12549" max="12549" width="8.75" style="5" customWidth="1"/>
    <col min="12550" max="12550" width="13.125" style="5" customWidth="1"/>
    <col min="12551" max="12551" width="9.125" style="5" customWidth="1"/>
    <col min="12552" max="12552" width="14" style="5" customWidth="1"/>
    <col min="12553" max="12800" width="8.875" style="5"/>
    <col min="12801" max="12801" width="22.5" style="5" customWidth="1"/>
    <col min="12802" max="12802" width="26.5" style="5" customWidth="1"/>
    <col min="12803" max="12803" width="6.125" style="5" customWidth="1"/>
    <col min="12804" max="12804" width="6.75" style="5" customWidth="1"/>
    <col min="12805" max="12805" width="8.75" style="5" customWidth="1"/>
    <col min="12806" max="12806" width="13.125" style="5" customWidth="1"/>
    <col min="12807" max="12807" width="9.125" style="5" customWidth="1"/>
    <col min="12808" max="12808" width="14" style="5" customWidth="1"/>
    <col min="12809" max="13056" width="8.875" style="5"/>
    <col min="13057" max="13057" width="22.5" style="5" customWidth="1"/>
    <col min="13058" max="13058" width="26.5" style="5" customWidth="1"/>
    <col min="13059" max="13059" width="6.125" style="5" customWidth="1"/>
    <col min="13060" max="13060" width="6.75" style="5" customWidth="1"/>
    <col min="13061" max="13061" width="8.75" style="5" customWidth="1"/>
    <col min="13062" max="13062" width="13.125" style="5" customWidth="1"/>
    <col min="13063" max="13063" width="9.125" style="5" customWidth="1"/>
    <col min="13064" max="13064" width="14" style="5" customWidth="1"/>
    <col min="13065" max="13312" width="8.875" style="5"/>
    <col min="13313" max="13313" width="22.5" style="5" customWidth="1"/>
    <col min="13314" max="13314" width="26.5" style="5" customWidth="1"/>
    <col min="13315" max="13315" width="6.125" style="5" customWidth="1"/>
    <col min="13316" max="13316" width="6.75" style="5" customWidth="1"/>
    <col min="13317" max="13317" width="8.75" style="5" customWidth="1"/>
    <col min="13318" max="13318" width="13.125" style="5" customWidth="1"/>
    <col min="13319" max="13319" width="9.125" style="5" customWidth="1"/>
    <col min="13320" max="13320" width="14" style="5" customWidth="1"/>
    <col min="13321" max="13568" width="8.875" style="5"/>
    <col min="13569" max="13569" width="22.5" style="5" customWidth="1"/>
    <col min="13570" max="13570" width="26.5" style="5" customWidth="1"/>
    <col min="13571" max="13571" width="6.125" style="5" customWidth="1"/>
    <col min="13572" max="13572" width="6.75" style="5" customWidth="1"/>
    <col min="13573" max="13573" width="8.75" style="5" customWidth="1"/>
    <col min="13574" max="13574" width="13.125" style="5" customWidth="1"/>
    <col min="13575" max="13575" width="9.125" style="5" customWidth="1"/>
    <col min="13576" max="13576" width="14" style="5" customWidth="1"/>
    <col min="13577" max="13824" width="8.875" style="5"/>
    <col min="13825" max="13825" width="22.5" style="5" customWidth="1"/>
    <col min="13826" max="13826" width="26.5" style="5" customWidth="1"/>
    <col min="13827" max="13827" width="6.125" style="5" customWidth="1"/>
    <col min="13828" max="13828" width="6.75" style="5" customWidth="1"/>
    <col min="13829" max="13829" width="8.75" style="5" customWidth="1"/>
    <col min="13830" max="13830" width="13.125" style="5" customWidth="1"/>
    <col min="13831" max="13831" width="9.125" style="5" customWidth="1"/>
    <col min="13832" max="13832" width="14" style="5" customWidth="1"/>
    <col min="13833" max="14080" width="8.875" style="5"/>
    <col min="14081" max="14081" width="22.5" style="5" customWidth="1"/>
    <col min="14082" max="14082" width="26.5" style="5" customWidth="1"/>
    <col min="14083" max="14083" width="6.125" style="5" customWidth="1"/>
    <col min="14084" max="14084" width="6.75" style="5" customWidth="1"/>
    <col min="14085" max="14085" width="8.75" style="5" customWidth="1"/>
    <col min="14086" max="14086" width="13.125" style="5" customWidth="1"/>
    <col min="14087" max="14087" width="9.125" style="5" customWidth="1"/>
    <col min="14088" max="14088" width="14" style="5" customWidth="1"/>
    <col min="14089" max="14336" width="8.875" style="5"/>
    <col min="14337" max="14337" width="22.5" style="5" customWidth="1"/>
    <col min="14338" max="14338" width="26.5" style="5" customWidth="1"/>
    <col min="14339" max="14339" width="6.125" style="5" customWidth="1"/>
    <col min="14340" max="14340" width="6.75" style="5" customWidth="1"/>
    <col min="14341" max="14341" width="8.75" style="5" customWidth="1"/>
    <col min="14342" max="14342" width="13.125" style="5" customWidth="1"/>
    <col min="14343" max="14343" width="9.125" style="5" customWidth="1"/>
    <col min="14344" max="14344" width="14" style="5" customWidth="1"/>
    <col min="14345" max="14592" width="8.875" style="5"/>
    <col min="14593" max="14593" width="22.5" style="5" customWidth="1"/>
    <col min="14594" max="14594" width="26.5" style="5" customWidth="1"/>
    <col min="14595" max="14595" width="6.125" style="5" customWidth="1"/>
    <col min="14596" max="14596" width="6.75" style="5" customWidth="1"/>
    <col min="14597" max="14597" width="8.75" style="5" customWidth="1"/>
    <col min="14598" max="14598" width="13.125" style="5" customWidth="1"/>
    <col min="14599" max="14599" width="9.125" style="5" customWidth="1"/>
    <col min="14600" max="14600" width="14" style="5" customWidth="1"/>
    <col min="14601" max="14848" width="8.875" style="5"/>
    <col min="14849" max="14849" width="22.5" style="5" customWidth="1"/>
    <col min="14850" max="14850" width="26.5" style="5" customWidth="1"/>
    <col min="14851" max="14851" width="6.125" style="5" customWidth="1"/>
    <col min="14852" max="14852" width="6.75" style="5" customWidth="1"/>
    <col min="14853" max="14853" width="8.75" style="5" customWidth="1"/>
    <col min="14854" max="14854" width="13.125" style="5" customWidth="1"/>
    <col min="14855" max="14855" width="9.125" style="5" customWidth="1"/>
    <col min="14856" max="14856" width="14" style="5" customWidth="1"/>
    <col min="14857" max="15104" width="8.875" style="5"/>
    <col min="15105" max="15105" width="22.5" style="5" customWidth="1"/>
    <col min="15106" max="15106" width="26.5" style="5" customWidth="1"/>
    <col min="15107" max="15107" width="6.125" style="5" customWidth="1"/>
    <col min="15108" max="15108" width="6.75" style="5" customWidth="1"/>
    <col min="15109" max="15109" width="8.75" style="5" customWidth="1"/>
    <col min="15110" max="15110" width="13.125" style="5" customWidth="1"/>
    <col min="15111" max="15111" width="9.125" style="5" customWidth="1"/>
    <col min="15112" max="15112" width="14" style="5" customWidth="1"/>
    <col min="15113" max="15360" width="8.875" style="5"/>
    <col min="15361" max="15361" width="22.5" style="5" customWidth="1"/>
    <col min="15362" max="15362" width="26.5" style="5" customWidth="1"/>
    <col min="15363" max="15363" width="6.125" style="5" customWidth="1"/>
    <col min="15364" max="15364" width="6.75" style="5" customWidth="1"/>
    <col min="15365" max="15365" width="8.75" style="5" customWidth="1"/>
    <col min="15366" max="15366" width="13.125" style="5" customWidth="1"/>
    <col min="15367" max="15367" width="9.125" style="5" customWidth="1"/>
    <col min="15368" max="15368" width="14" style="5" customWidth="1"/>
    <col min="15369" max="15616" width="8.875" style="5"/>
    <col min="15617" max="15617" width="22.5" style="5" customWidth="1"/>
    <col min="15618" max="15618" width="26.5" style="5" customWidth="1"/>
    <col min="15619" max="15619" width="6.125" style="5" customWidth="1"/>
    <col min="15620" max="15620" width="6.75" style="5" customWidth="1"/>
    <col min="15621" max="15621" width="8.75" style="5" customWidth="1"/>
    <col min="15622" max="15622" width="13.125" style="5" customWidth="1"/>
    <col min="15623" max="15623" width="9.125" style="5" customWidth="1"/>
    <col min="15624" max="15624" width="14" style="5" customWidth="1"/>
    <col min="15625" max="15872" width="8.875" style="5"/>
    <col min="15873" max="15873" width="22.5" style="5" customWidth="1"/>
    <col min="15874" max="15874" width="26.5" style="5" customWidth="1"/>
    <col min="15875" max="15875" width="6.125" style="5" customWidth="1"/>
    <col min="15876" max="15876" width="6.75" style="5" customWidth="1"/>
    <col min="15877" max="15877" width="8.75" style="5" customWidth="1"/>
    <col min="15878" max="15878" width="13.125" style="5" customWidth="1"/>
    <col min="15879" max="15879" width="9.125" style="5" customWidth="1"/>
    <col min="15880" max="15880" width="14" style="5" customWidth="1"/>
    <col min="15881" max="16128" width="8.875" style="5"/>
    <col min="16129" max="16129" width="22.5" style="5" customWidth="1"/>
    <col min="16130" max="16130" width="26.5" style="5" customWidth="1"/>
    <col min="16131" max="16131" width="6.125" style="5" customWidth="1"/>
    <col min="16132" max="16132" width="6.75" style="5" customWidth="1"/>
    <col min="16133" max="16133" width="8.75" style="5" customWidth="1"/>
    <col min="16134" max="16134" width="13.125" style="5" customWidth="1"/>
    <col min="16135" max="16135" width="9.125" style="5" customWidth="1"/>
    <col min="16136" max="16136" width="14" style="5" customWidth="1"/>
    <col min="16137" max="16384" width="8.875" style="5"/>
  </cols>
  <sheetData>
    <row r="1" spans="1:10" ht="38.25" customHeight="1" x14ac:dyDescent="0.15">
      <c r="A1" s="245" t="s">
        <v>6</v>
      </c>
      <c r="B1" s="246"/>
      <c r="C1" s="246"/>
      <c r="D1" s="246"/>
      <c r="E1" s="246"/>
      <c r="F1" s="246"/>
      <c r="G1" s="246"/>
    </row>
    <row r="2" spans="1:10" ht="29.25" customHeight="1" x14ac:dyDescent="0.15"/>
    <row r="3" spans="1:10" ht="15" customHeight="1" x14ac:dyDescent="0.15">
      <c r="A3" s="247" t="s">
        <v>28</v>
      </c>
      <c r="B3" s="248"/>
      <c r="C3" s="249" t="s">
        <v>7</v>
      </c>
    </row>
    <row r="4" spans="1:10" ht="15" customHeight="1" x14ac:dyDescent="0.15">
      <c r="A4" s="189" t="s">
        <v>91</v>
      </c>
      <c r="B4" s="189"/>
      <c r="C4" s="250"/>
      <c r="H4" s="6"/>
      <c r="I4" s="6"/>
      <c r="J4" s="6"/>
    </row>
    <row r="5" spans="1:10" ht="30" customHeight="1" x14ac:dyDescent="0.15">
      <c r="A5" s="7"/>
      <c r="B5" s="7"/>
      <c r="C5" s="7"/>
      <c r="D5" s="7"/>
      <c r="E5" s="7"/>
      <c r="F5" s="7"/>
      <c r="G5" s="7"/>
    </row>
    <row r="6" spans="1:10" ht="45" customHeight="1" x14ac:dyDescent="0.15">
      <c r="B6" s="251" t="s">
        <v>8</v>
      </c>
      <c r="C6" s="252"/>
      <c r="D6" s="252"/>
      <c r="E6" s="6" t="s">
        <v>9</v>
      </c>
    </row>
    <row r="7" spans="1:10" ht="9" customHeight="1" x14ac:dyDescent="0.15">
      <c r="A7" s="8"/>
      <c r="B7" s="8"/>
      <c r="C7" s="8"/>
      <c r="D7" s="8"/>
      <c r="E7" s="8"/>
      <c r="F7" s="8"/>
      <c r="G7" s="8"/>
    </row>
    <row r="8" spans="1:10" ht="23.25" customHeight="1" x14ac:dyDescent="0.15">
      <c r="A8" s="9" t="s">
        <v>10</v>
      </c>
      <c r="B8" s="9" t="s">
        <v>11</v>
      </c>
      <c r="C8" s="10" t="s">
        <v>2</v>
      </c>
      <c r="D8" s="11" t="s">
        <v>12</v>
      </c>
      <c r="E8" s="11" t="s">
        <v>13</v>
      </c>
      <c r="F8" s="11" t="s">
        <v>14</v>
      </c>
      <c r="G8" s="11" t="s">
        <v>15</v>
      </c>
    </row>
    <row r="9" spans="1:10" ht="42.75" customHeight="1" x14ac:dyDescent="0.15">
      <c r="A9" s="1" t="s">
        <v>89</v>
      </c>
      <c r="B9" s="12" t="s">
        <v>16</v>
      </c>
      <c r="C9" s="2" t="s">
        <v>0</v>
      </c>
      <c r="D9" s="2">
        <v>1</v>
      </c>
      <c r="E9" s="13"/>
      <c r="F9" s="14"/>
      <c r="G9" s="15"/>
    </row>
    <row r="10" spans="1:10" ht="26.25" customHeight="1" thickBot="1" x14ac:dyDescent="0.2">
      <c r="A10" s="16" t="s">
        <v>17</v>
      </c>
      <c r="B10" s="17"/>
      <c r="C10" s="18"/>
      <c r="D10" s="18"/>
      <c r="E10" s="13"/>
      <c r="F10" s="14"/>
      <c r="G10" s="15"/>
    </row>
    <row r="11" spans="1:10" ht="26.25" customHeight="1" x14ac:dyDescent="0.15">
      <c r="A11" s="19" t="s">
        <v>1</v>
      </c>
      <c r="B11" s="184"/>
      <c r="C11" s="20"/>
      <c r="D11" s="21"/>
      <c r="E11" s="22"/>
      <c r="F11" s="23"/>
      <c r="G11" s="24"/>
    </row>
    <row r="12" spans="1:10" ht="26.25" customHeight="1" x14ac:dyDescent="0.15">
      <c r="A12" s="188" t="s">
        <v>84</v>
      </c>
      <c r="B12" s="153"/>
      <c r="C12" s="179"/>
      <c r="D12" s="180"/>
      <c r="E12" s="185"/>
      <c r="F12" s="186"/>
      <c r="G12" s="187"/>
    </row>
    <row r="13" spans="1:10" ht="26.25" customHeight="1" x14ac:dyDescent="0.15">
      <c r="A13" s="188" t="s">
        <v>85</v>
      </c>
      <c r="B13" s="158"/>
      <c r="C13" s="181"/>
      <c r="D13" s="182"/>
      <c r="E13" s="185"/>
      <c r="F13" s="186"/>
      <c r="G13" s="187"/>
    </row>
    <row r="14" spans="1:10" ht="26.25" customHeight="1" x14ac:dyDescent="0.15">
      <c r="A14" s="25" t="s">
        <v>18</v>
      </c>
      <c r="B14" s="26"/>
      <c r="C14" s="27"/>
      <c r="D14" s="28"/>
      <c r="E14" s="29"/>
      <c r="F14" s="14"/>
      <c r="G14" s="30"/>
    </row>
    <row r="15" spans="1:10" ht="26.25" customHeight="1" x14ac:dyDescent="0.15">
      <c r="A15" s="25" t="s">
        <v>19</v>
      </c>
      <c r="B15" s="26"/>
      <c r="C15" s="27"/>
      <c r="D15" s="28"/>
      <c r="E15" s="13"/>
      <c r="F15" s="14"/>
      <c r="G15" s="30"/>
    </row>
    <row r="16" spans="1:10" ht="26.25" customHeight="1" x14ac:dyDescent="0.15">
      <c r="A16" s="178" t="s">
        <v>86</v>
      </c>
      <c r="B16" s="26"/>
      <c r="C16" s="27"/>
      <c r="D16" s="28"/>
      <c r="E16" s="13"/>
      <c r="F16" s="14"/>
      <c r="G16" s="30"/>
    </row>
    <row r="17" spans="1:7" ht="41.25" customHeight="1" x14ac:dyDescent="0.15">
      <c r="A17" s="183" t="s">
        <v>87</v>
      </c>
      <c r="B17" s="26"/>
      <c r="C17" s="27"/>
      <c r="D17" s="28"/>
      <c r="E17" s="13"/>
      <c r="F17" s="14"/>
      <c r="G17" s="30"/>
    </row>
    <row r="18" spans="1:7" ht="41.25" customHeight="1" x14ac:dyDescent="0.15">
      <c r="A18" s="178" t="s">
        <v>88</v>
      </c>
      <c r="B18" s="26"/>
      <c r="C18" s="27"/>
      <c r="D18" s="28"/>
      <c r="E18" s="13"/>
      <c r="F18" s="14"/>
      <c r="G18" s="30"/>
    </row>
    <row r="19" spans="1:7" ht="26.25" customHeight="1" thickBot="1" x14ac:dyDescent="0.2">
      <c r="A19" s="31" t="s">
        <v>20</v>
      </c>
      <c r="B19" s="32"/>
      <c r="C19" s="33"/>
      <c r="D19" s="34"/>
      <c r="E19" s="35"/>
      <c r="F19" s="36"/>
      <c r="G19" s="37"/>
    </row>
    <row r="20" spans="1:7" ht="26.25" customHeight="1" x14ac:dyDescent="0.15">
      <c r="A20" s="38" t="s">
        <v>21</v>
      </c>
      <c r="B20" s="17"/>
      <c r="C20" s="27"/>
      <c r="D20" s="28"/>
      <c r="E20" s="29"/>
      <c r="F20" s="39"/>
      <c r="G20" s="40"/>
    </row>
    <row r="21" spans="1:7" ht="41.25" customHeight="1" x14ac:dyDescent="0.15">
      <c r="A21" s="41"/>
      <c r="B21" s="41"/>
      <c r="C21" s="244"/>
      <c r="D21" s="244"/>
      <c r="E21" s="41"/>
      <c r="F21" s="41"/>
      <c r="G21" s="41"/>
    </row>
    <row r="22" spans="1:7" ht="15" customHeight="1" x14ac:dyDescent="0.15">
      <c r="A22" s="3" t="s">
        <v>5</v>
      </c>
      <c r="B22" s="4">
        <v>46374</v>
      </c>
      <c r="C22" s="42"/>
      <c r="D22" s="42"/>
      <c r="E22" s="42"/>
      <c r="F22" s="42"/>
    </row>
    <row r="23" spans="1:7" ht="30" customHeight="1" x14ac:dyDescent="0.15">
      <c r="C23" s="43"/>
      <c r="D23" s="43"/>
      <c r="E23" s="43"/>
    </row>
    <row r="24" spans="1:7" ht="15" customHeight="1" x14ac:dyDescent="0.15">
      <c r="A24" s="44" t="s">
        <v>22</v>
      </c>
      <c r="B24" s="240" t="s">
        <v>29</v>
      </c>
      <c r="C24" s="241"/>
      <c r="D24" s="241"/>
      <c r="E24" s="241"/>
      <c r="F24" s="241"/>
      <c r="G24" s="45"/>
    </row>
    <row r="25" spans="1:7" ht="11.25" customHeight="1" x14ac:dyDescent="0.15"/>
    <row r="26" spans="1:7" ht="15" customHeight="1" x14ac:dyDescent="0.15">
      <c r="A26" s="44"/>
      <c r="B26" s="46"/>
      <c r="C26" s="47"/>
      <c r="D26" s="47"/>
      <c r="E26" s="47"/>
      <c r="F26" s="45"/>
      <c r="G26" s="45"/>
    </row>
    <row r="27" spans="1:7" ht="18" customHeight="1" x14ac:dyDescent="0.15"/>
    <row r="28" spans="1:7" ht="15" customHeight="1" x14ac:dyDescent="0.15">
      <c r="B28" s="242" t="s">
        <v>23</v>
      </c>
      <c r="C28" s="242"/>
      <c r="D28" s="48"/>
    </row>
    <row r="29" spans="1:7" ht="30" customHeight="1" x14ac:dyDescent="0.15"/>
    <row r="30" spans="1:7" ht="15" customHeight="1" x14ac:dyDescent="0.15">
      <c r="A30" s="5" t="s">
        <v>92</v>
      </c>
      <c r="C30" s="5" t="s">
        <v>24</v>
      </c>
      <c r="E30" s="243"/>
      <c r="F30" s="243"/>
    </row>
    <row r="31" spans="1:7" ht="15" customHeight="1" x14ac:dyDescent="0.15">
      <c r="A31" s="5" t="s">
        <v>25</v>
      </c>
      <c r="E31" s="243"/>
      <c r="F31" s="243"/>
    </row>
    <row r="32" spans="1:7" ht="15" customHeight="1" x14ac:dyDescent="0.15">
      <c r="C32" s="5" t="s">
        <v>26</v>
      </c>
      <c r="E32" s="243"/>
      <c r="F32" s="243"/>
      <c r="G32" s="5" t="s">
        <v>27</v>
      </c>
    </row>
    <row r="33" ht="15" customHeight="1" x14ac:dyDescent="0.15"/>
  </sheetData>
  <mergeCells count="10">
    <mergeCell ref="C21:D21"/>
    <mergeCell ref="A1:G1"/>
    <mergeCell ref="A3:B3"/>
    <mergeCell ref="C3:C4"/>
    <mergeCell ref="B6:D6"/>
    <mergeCell ref="B24:F24"/>
    <mergeCell ref="B28:C28"/>
    <mergeCell ref="E30:F30"/>
    <mergeCell ref="E31:F31"/>
    <mergeCell ref="E32:F32"/>
  </mergeCells>
  <phoneticPr fontId="2"/>
  <pageMargins left="0.98425196850393704" right="0.19685039370078741" top="0.78740157480314965" bottom="0.19685039370078741" header="0" footer="0"/>
  <pageSetup paperSize="9" scale="9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E51F-EF40-41D8-A0D4-1CE0EF05CE1F}">
  <sheetPr>
    <tabColor rgb="FFFFC000"/>
  </sheetPr>
  <dimension ref="A1:G26"/>
  <sheetViews>
    <sheetView view="pageBreakPreview" zoomScaleNormal="100" zoomScaleSheetLayoutView="100" workbookViewId="0">
      <selection activeCell="C14" sqref="C14"/>
    </sheetView>
  </sheetViews>
  <sheetFormatPr defaultRowHeight="13.5" x14ac:dyDescent="0.15"/>
  <cols>
    <col min="1" max="1" width="5.125" style="176" customWidth="1"/>
    <col min="2" max="2" width="20.875" style="176" customWidth="1"/>
    <col min="3" max="3" width="25.75" style="176" customWidth="1"/>
    <col min="4" max="4" width="5" style="141" customWidth="1"/>
    <col min="5" max="5" width="4.625" style="142" customWidth="1"/>
    <col min="6" max="6" width="16.625" style="143" customWidth="1"/>
    <col min="7" max="7" width="26.25" style="176" customWidth="1"/>
    <col min="8" max="8" width="1.75" style="135" customWidth="1"/>
    <col min="9" max="16384" width="9" style="135"/>
  </cols>
  <sheetData>
    <row r="1" spans="1:7" ht="14.25" x14ac:dyDescent="0.15">
      <c r="A1" s="253" t="s">
        <v>83</v>
      </c>
      <c r="B1" s="253"/>
      <c r="C1" s="253"/>
      <c r="D1" s="253"/>
      <c r="E1" s="253"/>
      <c r="F1" s="253"/>
      <c r="G1" s="253"/>
    </row>
    <row r="2" spans="1:7" ht="14.25" x14ac:dyDescent="0.15">
      <c r="A2" s="136"/>
      <c r="B2" s="136"/>
      <c r="C2" s="136"/>
      <c r="D2" s="136"/>
      <c r="E2" s="136"/>
      <c r="F2" s="137"/>
      <c r="G2" s="136"/>
    </row>
    <row r="3" spans="1:7" ht="14.25" x14ac:dyDescent="0.15">
      <c r="A3" s="138" t="s">
        <v>93</v>
      </c>
      <c r="B3" s="139"/>
      <c r="C3" s="140"/>
      <c r="G3" s="144"/>
    </row>
    <row r="4" spans="1:7" s="150" customFormat="1" ht="23.25" customHeight="1" x14ac:dyDescent="0.15">
      <c r="A4" s="145" t="s">
        <v>70</v>
      </c>
      <c r="B4" s="146" t="s">
        <v>71</v>
      </c>
      <c r="C4" s="146" t="s">
        <v>72</v>
      </c>
      <c r="D4" s="147" t="s">
        <v>73</v>
      </c>
      <c r="E4" s="148" t="s">
        <v>34</v>
      </c>
      <c r="F4" s="149" t="s">
        <v>74</v>
      </c>
      <c r="G4" s="146" t="s">
        <v>75</v>
      </c>
    </row>
    <row r="5" spans="1:7" ht="23.25" customHeight="1" x14ac:dyDescent="0.15">
      <c r="A5" s="151">
        <v>1</v>
      </c>
      <c r="B5" s="152" t="s">
        <v>1</v>
      </c>
      <c r="C5" s="153"/>
      <c r="D5" s="154">
        <v>1</v>
      </c>
      <c r="E5" s="146" t="s">
        <v>0</v>
      </c>
      <c r="F5" s="155"/>
      <c r="G5" s="156"/>
    </row>
    <row r="6" spans="1:7" ht="23.25" customHeight="1" x14ac:dyDescent="0.15">
      <c r="A6" s="151"/>
      <c r="B6" s="177" t="s">
        <v>84</v>
      </c>
      <c r="C6" s="153"/>
      <c r="D6" s="179">
        <v>1</v>
      </c>
      <c r="E6" s="180" t="s">
        <v>0</v>
      </c>
      <c r="F6" s="155"/>
      <c r="G6" s="156"/>
    </row>
    <row r="7" spans="1:7" ht="23.25" customHeight="1" x14ac:dyDescent="0.15">
      <c r="A7" s="157"/>
      <c r="B7" s="177" t="s">
        <v>85</v>
      </c>
      <c r="C7" s="158"/>
      <c r="D7" s="181">
        <v>1</v>
      </c>
      <c r="E7" s="182" t="s">
        <v>0</v>
      </c>
      <c r="F7" s="160"/>
      <c r="G7" s="156"/>
    </row>
    <row r="8" spans="1:7" ht="23.25" customHeight="1" x14ac:dyDescent="0.15">
      <c r="A8" s="157">
        <v>2</v>
      </c>
      <c r="B8" s="161" t="s">
        <v>76</v>
      </c>
      <c r="C8" s="153"/>
      <c r="D8" s="154">
        <v>1</v>
      </c>
      <c r="E8" s="146" t="s">
        <v>0</v>
      </c>
      <c r="F8" s="162"/>
      <c r="G8" s="163"/>
    </row>
    <row r="9" spans="1:7" ht="23.25" customHeight="1" x14ac:dyDescent="0.15">
      <c r="A9" s="157"/>
      <c r="B9" s="177"/>
      <c r="C9" s="153"/>
      <c r="D9" s="154"/>
      <c r="E9" s="146"/>
      <c r="F9" s="162"/>
      <c r="G9" s="163"/>
    </row>
    <row r="10" spans="1:7" ht="23.25" customHeight="1" x14ac:dyDescent="0.15">
      <c r="A10" s="157">
        <v>3</v>
      </c>
      <c r="B10" s="161" t="str">
        <f>[9]内訳書!B34</f>
        <v>純工事費</v>
      </c>
      <c r="C10" s="153"/>
      <c r="D10" s="154">
        <v>1</v>
      </c>
      <c r="E10" s="146" t="s">
        <v>0</v>
      </c>
      <c r="F10" s="162"/>
      <c r="G10" s="156"/>
    </row>
    <row r="11" spans="1:7" ht="23.25" customHeight="1" x14ac:dyDescent="0.15">
      <c r="A11" s="157"/>
      <c r="B11" s="152"/>
      <c r="C11" s="164"/>
      <c r="D11" s="159"/>
      <c r="E11" s="148"/>
      <c r="F11" s="160"/>
      <c r="G11" s="156"/>
    </row>
    <row r="12" spans="1:7" ht="23.25" customHeight="1" x14ac:dyDescent="0.15">
      <c r="A12" s="157">
        <v>4</v>
      </c>
      <c r="B12" s="152" t="s">
        <v>77</v>
      </c>
      <c r="C12" s="153"/>
      <c r="D12" s="154">
        <v>1</v>
      </c>
      <c r="E12" s="146" t="s">
        <v>0</v>
      </c>
      <c r="F12" s="162"/>
      <c r="G12" s="156"/>
    </row>
    <row r="13" spans="1:7" ht="23.25" customHeight="1" x14ac:dyDescent="0.15">
      <c r="A13" s="157"/>
      <c r="B13" s="178" t="s">
        <v>86</v>
      </c>
      <c r="C13" s="153"/>
      <c r="D13" s="179">
        <v>1</v>
      </c>
      <c r="E13" s="180" t="s">
        <v>0</v>
      </c>
      <c r="F13" s="162"/>
      <c r="G13" s="156"/>
    </row>
    <row r="14" spans="1:7" ht="41.25" customHeight="1" x14ac:dyDescent="0.15">
      <c r="A14" s="157"/>
      <c r="B14" s="183" t="s">
        <v>87</v>
      </c>
      <c r="C14" s="153"/>
      <c r="D14" s="179">
        <v>1</v>
      </c>
      <c r="E14" s="180" t="s">
        <v>0</v>
      </c>
      <c r="F14" s="162"/>
      <c r="G14" s="156"/>
    </row>
    <row r="15" spans="1:7" ht="23.25" customHeight="1" x14ac:dyDescent="0.15">
      <c r="A15" s="167">
        <v>5</v>
      </c>
      <c r="B15" s="152" t="s">
        <v>78</v>
      </c>
      <c r="C15" s="153"/>
      <c r="D15" s="154">
        <v>1</v>
      </c>
      <c r="E15" s="146" t="s">
        <v>0</v>
      </c>
      <c r="F15" s="162"/>
      <c r="G15" s="156"/>
    </row>
    <row r="16" spans="1:7" ht="23.25" customHeight="1" x14ac:dyDescent="0.15">
      <c r="A16" s="157"/>
      <c r="B16" s="178" t="s">
        <v>88</v>
      </c>
      <c r="C16" s="164"/>
      <c r="D16" s="181">
        <v>1</v>
      </c>
      <c r="E16" s="182" t="s">
        <v>0</v>
      </c>
      <c r="F16" s="162"/>
      <c r="G16" s="156"/>
    </row>
    <row r="17" spans="1:7" ht="23.25" customHeight="1" x14ac:dyDescent="0.15">
      <c r="A17" s="165">
        <v>6</v>
      </c>
      <c r="B17" s="152" t="s">
        <v>79</v>
      </c>
      <c r="C17" s="168"/>
      <c r="D17" s="154">
        <v>1</v>
      </c>
      <c r="E17" s="146" t="s">
        <v>0</v>
      </c>
      <c r="F17" s="162"/>
      <c r="G17" s="169"/>
    </row>
    <row r="18" spans="1:7" ht="23.25" customHeight="1" x14ac:dyDescent="0.15">
      <c r="A18" s="165"/>
      <c r="B18" s="152"/>
      <c r="C18" s="170"/>
      <c r="D18" s="166"/>
      <c r="E18" s="151"/>
      <c r="F18" s="162"/>
      <c r="G18" s="169"/>
    </row>
    <row r="19" spans="1:7" ht="23.25" customHeight="1" x14ac:dyDescent="0.15">
      <c r="A19" s="165">
        <v>7</v>
      </c>
      <c r="B19" s="152" t="s">
        <v>80</v>
      </c>
      <c r="C19" s="171"/>
      <c r="D19" s="154">
        <v>1</v>
      </c>
      <c r="E19" s="146" t="s">
        <v>0</v>
      </c>
      <c r="F19" s="162"/>
      <c r="G19" s="169"/>
    </row>
    <row r="20" spans="1:7" ht="23.25" customHeight="1" x14ac:dyDescent="0.15">
      <c r="A20" s="165"/>
      <c r="B20" s="152"/>
      <c r="C20" s="171"/>
      <c r="D20" s="154"/>
      <c r="E20" s="146"/>
      <c r="F20" s="162"/>
      <c r="G20" s="169"/>
    </row>
    <row r="21" spans="1:7" ht="23.25" customHeight="1" x14ac:dyDescent="0.15">
      <c r="A21" s="165">
        <v>8</v>
      </c>
      <c r="B21" s="68" t="s">
        <v>42</v>
      </c>
      <c r="C21" s="171"/>
      <c r="D21" s="154">
        <v>1</v>
      </c>
      <c r="E21" s="146" t="s">
        <v>0</v>
      </c>
      <c r="F21" s="162"/>
      <c r="G21" s="169"/>
    </row>
    <row r="22" spans="1:7" ht="23.25" customHeight="1" x14ac:dyDescent="0.15">
      <c r="A22" s="165"/>
      <c r="B22" s="152"/>
      <c r="C22" s="171"/>
      <c r="D22" s="159"/>
      <c r="E22" s="148"/>
      <c r="F22" s="172"/>
      <c r="G22" s="169"/>
    </row>
    <row r="23" spans="1:7" ht="27" customHeight="1" x14ac:dyDescent="0.15">
      <c r="A23" s="165">
        <v>9</v>
      </c>
      <c r="B23" s="152" t="s">
        <v>81</v>
      </c>
      <c r="C23" s="173">
        <v>0.1</v>
      </c>
      <c r="D23" s="159"/>
      <c r="E23" s="148"/>
      <c r="F23" s="174"/>
      <c r="G23" s="169"/>
    </row>
    <row r="24" spans="1:7" ht="21" customHeight="1" x14ac:dyDescent="0.15">
      <c r="A24" s="165"/>
      <c r="B24" s="152"/>
      <c r="C24" s="171"/>
      <c r="D24" s="159"/>
      <c r="E24" s="148"/>
      <c r="F24" s="172"/>
      <c r="G24" s="169"/>
    </row>
    <row r="25" spans="1:7" ht="24.75" customHeight="1" x14ac:dyDescent="0.15">
      <c r="A25" s="165">
        <v>10</v>
      </c>
      <c r="B25" s="152" t="s">
        <v>82</v>
      </c>
      <c r="C25" s="175"/>
      <c r="D25" s="159"/>
      <c r="E25" s="148"/>
      <c r="F25" s="174"/>
      <c r="G25" s="169"/>
    </row>
    <row r="26" spans="1:7" ht="22.5" customHeight="1" x14ac:dyDescent="0.15"/>
  </sheetData>
  <mergeCells count="1">
    <mergeCell ref="A1:G1"/>
  </mergeCells>
  <phoneticPr fontId="2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9E1A-DF10-4904-812C-55BECD3921E2}">
  <dimension ref="A1:I44"/>
  <sheetViews>
    <sheetView view="pageBreakPreview" topLeftCell="A33" zoomScaleNormal="100" zoomScaleSheetLayoutView="100" workbookViewId="0">
      <selection activeCell="C8" sqref="C8"/>
    </sheetView>
  </sheetViews>
  <sheetFormatPr defaultRowHeight="13.5" x14ac:dyDescent="0.15"/>
  <cols>
    <col min="1" max="1" width="8.25" style="200" customWidth="1"/>
    <col min="2" max="2" width="21.625" style="78" customWidth="1"/>
    <col min="3" max="3" width="22.625" style="78" customWidth="1"/>
    <col min="4" max="4" width="12.625" style="81" customWidth="1"/>
    <col min="5" max="5" width="5.625" style="82" customWidth="1"/>
    <col min="6" max="6" width="14.375" style="83" customWidth="1"/>
    <col min="7" max="7" width="17.375" style="83" customWidth="1"/>
    <col min="8" max="8" width="10.5" style="84" customWidth="1"/>
    <col min="9" max="9" width="11.625" style="55" bestFit="1" customWidth="1"/>
    <col min="10" max="16384" width="9" style="78"/>
  </cols>
  <sheetData>
    <row r="1" spans="1:8" ht="18" customHeight="1" x14ac:dyDescent="0.15">
      <c r="A1" s="206"/>
      <c r="B1" s="50" t="s">
        <v>115</v>
      </c>
      <c r="C1" s="50"/>
      <c r="D1" s="51"/>
      <c r="E1" s="52"/>
      <c r="F1" s="53"/>
      <c r="G1" s="53"/>
      <c r="H1" s="54"/>
    </row>
    <row r="2" spans="1:8" ht="30" customHeight="1" x14ac:dyDescent="0.15">
      <c r="A2" s="254" t="s">
        <v>30</v>
      </c>
      <c r="B2" s="254"/>
      <c r="C2" s="254"/>
      <c r="D2" s="254"/>
      <c r="E2" s="254"/>
      <c r="F2" s="254"/>
      <c r="G2" s="254"/>
      <c r="H2" s="254"/>
    </row>
    <row r="3" spans="1:8" ht="21" customHeight="1" x14ac:dyDescent="0.15">
      <c r="A3" s="205" t="s">
        <v>4</v>
      </c>
      <c r="B3" s="57" t="s">
        <v>31</v>
      </c>
      <c r="C3" s="57" t="s">
        <v>32</v>
      </c>
      <c r="D3" s="58" t="s">
        <v>33</v>
      </c>
      <c r="E3" s="57" t="s">
        <v>34</v>
      </c>
      <c r="F3" s="59" t="s">
        <v>35</v>
      </c>
      <c r="G3" s="59" t="s">
        <v>36</v>
      </c>
      <c r="H3" s="57" t="s">
        <v>37</v>
      </c>
    </row>
    <row r="4" spans="1:8" ht="21" customHeight="1" x14ac:dyDescent="0.15">
      <c r="A4" s="255" t="s">
        <v>180</v>
      </c>
      <c r="B4" s="256"/>
      <c r="C4" s="256"/>
      <c r="D4" s="256"/>
      <c r="E4" s="256"/>
      <c r="F4" s="256"/>
      <c r="G4" s="256"/>
      <c r="H4" s="257"/>
    </row>
    <row r="5" spans="1:8" ht="21" customHeight="1" x14ac:dyDescent="0.15">
      <c r="A5" s="204">
        <v>1</v>
      </c>
      <c r="B5" s="60" t="s">
        <v>38</v>
      </c>
      <c r="C5" s="61"/>
      <c r="D5" s="62"/>
      <c r="E5" s="63"/>
      <c r="F5" s="64"/>
      <c r="G5" s="65"/>
      <c r="H5" s="66"/>
    </row>
    <row r="6" spans="1:8" ht="21" customHeight="1" x14ac:dyDescent="0.15">
      <c r="A6" s="67" t="s">
        <v>39</v>
      </c>
      <c r="B6" s="68" t="s">
        <v>181</v>
      </c>
      <c r="C6" s="61"/>
      <c r="D6" s="62"/>
      <c r="E6" s="63"/>
      <c r="F6" s="64"/>
      <c r="G6" s="65"/>
      <c r="H6" s="66"/>
    </row>
    <row r="7" spans="1:8" ht="21" customHeight="1" x14ac:dyDescent="0.15">
      <c r="A7" s="67" t="s">
        <v>102</v>
      </c>
      <c r="B7" s="68"/>
      <c r="C7" s="61"/>
      <c r="D7" s="62"/>
      <c r="E7" s="199"/>
      <c r="F7" s="64"/>
      <c r="G7" s="65"/>
      <c r="H7" s="66"/>
    </row>
    <row r="8" spans="1:8" ht="21" customHeight="1" x14ac:dyDescent="0.15">
      <c r="A8" s="197" t="s">
        <v>68</v>
      </c>
      <c r="B8" s="68" t="s">
        <v>111</v>
      </c>
      <c r="C8" s="68"/>
      <c r="D8" s="195">
        <v>1</v>
      </c>
      <c r="E8" s="194" t="s">
        <v>0</v>
      </c>
      <c r="F8" s="64"/>
      <c r="G8" s="201"/>
      <c r="H8" s="85"/>
    </row>
    <row r="9" spans="1:8" ht="21" customHeight="1" x14ac:dyDescent="0.15">
      <c r="A9" s="197" t="s">
        <v>100</v>
      </c>
      <c r="B9" s="68" t="s">
        <v>114</v>
      </c>
      <c r="C9" s="68"/>
      <c r="D9" s="195">
        <v>1</v>
      </c>
      <c r="E9" s="194" t="s">
        <v>0</v>
      </c>
      <c r="F9" s="64"/>
      <c r="G9" s="201"/>
      <c r="H9" s="85"/>
    </row>
    <row r="10" spans="1:8" ht="21" customHeight="1" x14ac:dyDescent="0.15">
      <c r="A10" s="197" t="s">
        <v>109</v>
      </c>
      <c r="B10" s="68" t="s">
        <v>108</v>
      </c>
      <c r="C10" s="68"/>
      <c r="D10" s="195">
        <v>1</v>
      </c>
      <c r="E10" s="194" t="s">
        <v>0</v>
      </c>
      <c r="F10" s="64"/>
      <c r="G10" s="201"/>
      <c r="H10" s="85"/>
    </row>
    <row r="11" spans="1:8" ht="21" customHeight="1" x14ac:dyDescent="0.15">
      <c r="A11" s="197" t="s">
        <v>113</v>
      </c>
      <c r="B11" s="203" t="s">
        <v>110</v>
      </c>
      <c r="C11" s="68"/>
      <c r="D11" s="195">
        <v>1</v>
      </c>
      <c r="E11" s="194" t="s">
        <v>0</v>
      </c>
      <c r="F11" s="64"/>
      <c r="G11" s="201"/>
      <c r="H11" s="85"/>
    </row>
    <row r="12" spans="1:8" ht="21" customHeight="1" x14ac:dyDescent="0.15">
      <c r="A12" s="197" t="s">
        <v>112</v>
      </c>
      <c r="B12" s="203" t="s">
        <v>106</v>
      </c>
      <c r="C12" s="68"/>
      <c r="D12" s="195">
        <v>1</v>
      </c>
      <c r="E12" s="194" t="s">
        <v>0</v>
      </c>
      <c r="F12" s="64"/>
      <c r="G12" s="201"/>
      <c r="H12" s="85"/>
    </row>
    <row r="13" spans="1:8" ht="21" customHeight="1" x14ac:dyDescent="0.15">
      <c r="A13" s="197"/>
      <c r="B13" s="55"/>
      <c r="C13" s="68"/>
      <c r="D13" s="195"/>
      <c r="E13" s="194"/>
      <c r="F13" s="64"/>
      <c r="G13" s="86"/>
      <c r="H13" s="85"/>
    </row>
    <row r="14" spans="1:8" ht="21" customHeight="1" x14ac:dyDescent="0.15">
      <c r="A14" s="67" t="s">
        <v>96</v>
      </c>
      <c r="B14" s="68"/>
      <c r="C14" s="61"/>
      <c r="D14" s="62"/>
      <c r="E14" s="199"/>
      <c r="F14" s="64"/>
      <c r="G14" s="65"/>
      <c r="H14" s="66"/>
    </row>
    <row r="15" spans="1:8" ht="21" customHeight="1" x14ac:dyDescent="0.15">
      <c r="A15" s="197" t="s">
        <v>68</v>
      </c>
      <c r="B15" s="68" t="s">
        <v>111</v>
      </c>
      <c r="C15" s="68"/>
      <c r="D15" s="195">
        <v>1</v>
      </c>
      <c r="E15" s="194" t="s">
        <v>0</v>
      </c>
      <c r="F15" s="64"/>
      <c r="G15" s="201"/>
      <c r="H15" s="85"/>
    </row>
    <row r="16" spans="1:8" ht="21" customHeight="1" x14ac:dyDescent="0.15">
      <c r="A16" s="197" t="s">
        <v>100</v>
      </c>
      <c r="B16" s="68" t="s">
        <v>110</v>
      </c>
      <c r="C16" s="68"/>
      <c r="D16" s="195">
        <v>1</v>
      </c>
      <c r="E16" s="194" t="s">
        <v>0</v>
      </c>
      <c r="F16" s="64"/>
      <c r="G16" s="201"/>
      <c r="H16" s="85"/>
    </row>
    <row r="17" spans="1:8" ht="21" customHeight="1" x14ac:dyDescent="0.15">
      <c r="A17" s="197" t="s">
        <v>109</v>
      </c>
      <c r="B17" s="203" t="s">
        <v>108</v>
      </c>
      <c r="C17" s="68"/>
      <c r="D17" s="195">
        <v>1</v>
      </c>
      <c r="E17" s="194" t="s">
        <v>0</v>
      </c>
      <c r="F17" s="64"/>
      <c r="G17" s="201"/>
      <c r="H17" s="85"/>
    </row>
    <row r="18" spans="1:8" ht="21" customHeight="1" x14ac:dyDescent="0.15">
      <c r="A18" s="197" t="s">
        <v>107</v>
      </c>
      <c r="B18" s="55" t="s">
        <v>106</v>
      </c>
      <c r="C18" s="68"/>
      <c r="D18" s="195">
        <v>1</v>
      </c>
      <c r="E18" s="194" t="s">
        <v>0</v>
      </c>
      <c r="F18" s="64"/>
      <c r="G18" s="201"/>
      <c r="H18" s="85"/>
    </row>
    <row r="19" spans="1:8" ht="21" customHeight="1" x14ac:dyDescent="0.15">
      <c r="A19" s="197"/>
      <c r="B19" s="68"/>
      <c r="C19" s="68"/>
      <c r="D19" s="195"/>
      <c r="E19" s="194"/>
      <c r="F19" s="64"/>
      <c r="G19" s="201"/>
      <c r="H19" s="85"/>
    </row>
    <row r="20" spans="1:8" ht="21" customHeight="1" x14ac:dyDescent="0.15">
      <c r="A20" s="67" t="s">
        <v>40</v>
      </c>
      <c r="B20" s="68" t="s">
        <v>178</v>
      </c>
      <c r="C20" s="68"/>
      <c r="D20" s="195"/>
      <c r="E20" s="194"/>
      <c r="F20" s="64"/>
      <c r="G20" s="201"/>
      <c r="H20" s="85"/>
    </row>
    <row r="21" spans="1:8" ht="21" customHeight="1" x14ac:dyDescent="0.15">
      <c r="A21" s="67" t="s">
        <v>102</v>
      </c>
      <c r="B21" s="68"/>
      <c r="C21" s="68"/>
      <c r="D21" s="195"/>
      <c r="E21" s="194"/>
      <c r="F21" s="64"/>
      <c r="G21" s="201"/>
      <c r="H21" s="85"/>
    </row>
    <row r="22" spans="1:8" ht="21" customHeight="1" x14ac:dyDescent="0.15">
      <c r="A22" s="197" t="s">
        <v>68</v>
      </c>
      <c r="B22" s="68" t="s">
        <v>101</v>
      </c>
      <c r="C22" s="68"/>
      <c r="D22" s="195">
        <v>1</v>
      </c>
      <c r="E22" s="194" t="s">
        <v>0</v>
      </c>
      <c r="F22" s="64"/>
      <c r="G22" s="201"/>
      <c r="H22" s="85"/>
    </row>
    <row r="23" spans="1:8" ht="21" customHeight="1" x14ac:dyDescent="0.15">
      <c r="A23" s="197" t="s">
        <v>100</v>
      </c>
      <c r="B23" s="68" t="s">
        <v>104</v>
      </c>
      <c r="C23" s="196"/>
      <c r="D23" s="195">
        <v>1</v>
      </c>
      <c r="E23" s="194" t="s">
        <v>0</v>
      </c>
      <c r="F23" s="64"/>
      <c r="G23" s="201"/>
      <c r="H23" s="198"/>
    </row>
    <row r="24" spans="1:8" ht="21" customHeight="1" x14ac:dyDescent="0.15">
      <c r="A24" s="197" t="s">
        <v>69</v>
      </c>
      <c r="B24" s="68" t="s">
        <v>103</v>
      </c>
      <c r="C24" s="196"/>
      <c r="D24" s="195">
        <v>1</v>
      </c>
      <c r="E24" s="194" t="s">
        <v>0</v>
      </c>
      <c r="F24" s="64"/>
      <c r="G24" s="201"/>
      <c r="H24" s="198"/>
    </row>
    <row r="25" spans="1:8" ht="21" customHeight="1" x14ac:dyDescent="0.15">
      <c r="A25" s="67" t="s">
        <v>105</v>
      </c>
      <c r="B25" s="68"/>
      <c r="C25" s="68"/>
      <c r="D25" s="195"/>
      <c r="E25" s="194"/>
      <c r="F25" s="64"/>
      <c r="G25" s="201"/>
      <c r="H25" s="85"/>
    </row>
    <row r="26" spans="1:8" ht="21" customHeight="1" x14ac:dyDescent="0.15">
      <c r="A26" s="197" t="s">
        <v>68</v>
      </c>
      <c r="B26" s="68" t="s">
        <v>101</v>
      </c>
      <c r="C26" s="68"/>
      <c r="D26" s="195">
        <v>1</v>
      </c>
      <c r="E26" s="194" t="s">
        <v>0</v>
      </c>
      <c r="F26" s="64"/>
      <c r="G26" s="201"/>
      <c r="H26" s="85"/>
    </row>
    <row r="27" spans="1:8" ht="21" customHeight="1" x14ac:dyDescent="0.15">
      <c r="A27" s="197" t="s">
        <v>100</v>
      </c>
      <c r="B27" s="68" t="s">
        <v>104</v>
      </c>
      <c r="C27" s="196"/>
      <c r="D27" s="195">
        <v>1</v>
      </c>
      <c r="E27" s="194" t="s">
        <v>0</v>
      </c>
      <c r="F27" s="64"/>
      <c r="G27" s="201"/>
      <c r="H27" s="198"/>
    </row>
    <row r="28" spans="1:8" ht="21" customHeight="1" x14ac:dyDescent="0.15">
      <c r="A28" s="197" t="s">
        <v>69</v>
      </c>
      <c r="B28" s="68" t="s">
        <v>103</v>
      </c>
      <c r="C28" s="196"/>
      <c r="D28" s="195">
        <v>1</v>
      </c>
      <c r="E28" s="194" t="s">
        <v>0</v>
      </c>
      <c r="F28" s="64"/>
      <c r="G28" s="201"/>
      <c r="H28" s="198"/>
    </row>
    <row r="29" spans="1:8" ht="21" customHeight="1" x14ac:dyDescent="0.15">
      <c r="A29" s="197"/>
      <c r="B29" s="68"/>
      <c r="C29" s="68"/>
      <c r="D29" s="195"/>
      <c r="E29" s="194"/>
      <c r="F29" s="64"/>
      <c r="G29" s="201"/>
      <c r="H29" s="85"/>
    </row>
    <row r="30" spans="1:8" ht="21" customHeight="1" x14ac:dyDescent="0.15">
      <c r="A30" s="67" t="s">
        <v>41</v>
      </c>
      <c r="B30" s="68" t="s">
        <v>179</v>
      </c>
      <c r="C30" s="196"/>
      <c r="D30" s="195"/>
      <c r="E30" s="194"/>
      <c r="F30" s="64"/>
      <c r="G30" s="201"/>
      <c r="H30" s="85"/>
    </row>
    <row r="31" spans="1:8" ht="21" customHeight="1" x14ac:dyDescent="0.15">
      <c r="A31" s="67" t="s">
        <v>102</v>
      </c>
      <c r="B31" s="68"/>
      <c r="C31" s="196"/>
      <c r="D31" s="195"/>
      <c r="E31" s="194"/>
      <c r="F31" s="64"/>
      <c r="G31" s="201"/>
      <c r="H31" s="85"/>
    </row>
    <row r="32" spans="1:8" ht="21" customHeight="1" x14ac:dyDescent="0.15">
      <c r="A32" s="197" t="s">
        <v>68</v>
      </c>
      <c r="B32" s="202" t="s">
        <v>101</v>
      </c>
      <c r="C32" s="196"/>
      <c r="D32" s="195">
        <v>1</v>
      </c>
      <c r="E32" s="194" t="s">
        <v>0</v>
      </c>
      <c r="F32" s="64"/>
      <c r="G32" s="201"/>
      <c r="H32" s="85"/>
    </row>
    <row r="33" spans="1:9" ht="21" customHeight="1" x14ac:dyDescent="0.15">
      <c r="A33" s="197" t="s">
        <v>100</v>
      </c>
      <c r="B33" s="202" t="s">
        <v>99</v>
      </c>
      <c r="C33" s="196"/>
      <c r="D33" s="195">
        <v>1</v>
      </c>
      <c r="E33" s="194" t="s">
        <v>0</v>
      </c>
      <c r="F33" s="201"/>
      <c r="G33" s="201"/>
      <c r="H33" s="85"/>
    </row>
    <row r="34" spans="1:9" ht="21" customHeight="1" x14ac:dyDescent="0.15">
      <c r="A34" s="67"/>
      <c r="B34" s="68"/>
      <c r="C34" s="196"/>
      <c r="D34" s="195"/>
      <c r="E34" s="194"/>
      <c r="F34" s="72"/>
      <c r="G34" s="201"/>
      <c r="H34" s="193"/>
      <c r="I34" s="79"/>
    </row>
    <row r="35" spans="1:9" ht="21" customHeight="1" x14ac:dyDescent="0.15">
      <c r="A35" s="67" t="s">
        <v>97</v>
      </c>
      <c r="B35" s="68" t="s">
        <v>42</v>
      </c>
      <c r="C35" s="196"/>
      <c r="D35" s="195"/>
      <c r="E35" s="194"/>
      <c r="F35" s="72"/>
      <c r="G35" s="201"/>
      <c r="H35" s="193"/>
      <c r="I35" s="79"/>
    </row>
    <row r="36" spans="1:9" s="55" customFormat="1" ht="21.75" customHeight="1" x14ac:dyDescent="0.15">
      <c r="A36" s="67"/>
      <c r="B36" s="68"/>
      <c r="C36" s="68"/>
      <c r="D36" s="74"/>
      <c r="E36" s="71"/>
      <c r="F36" s="72"/>
      <c r="G36" s="191"/>
      <c r="H36" s="73"/>
    </row>
    <row r="37" spans="1:9" s="55" customFormat="1" ht="21" customHeight="1" x14ac:dyDescent="0.15">
      <c r="A37" s="67"/>
      <c r="B37" s="68"/>
      <c r="C37" s="68"/>
      <c r="D37" s="74"/>
      <c r="E37" s="71"/>
      <c r="F37" s="72"/>
      <c r="G37" s="191"/>
      <c r="H37" s="73"/>
    </row>
    <row r="38" spans="1:9" s="55" customFormat="1" ht="21" customHeight="1" x14ac:dyDescent="0.15">
      <c r="A38" s="67"/>
      <c r="B38" s="68"/>
      <c r="C38" s="68"/>
      <c r="D38" s="74"/>
      <c r="E38" s="71"/>
      <c r="F38" s="75"/>
      <c r="G38" s="191"/>
      <c r="H38" s="73"/>
    </row>
    <row r="39" spans="1:9" s="55" customFormat="1" ht="21" customHeight="1" x14ac:dyDescent="0.15">
      <c r="A39" s="67"/>
      <c r="B39" s="68"/>
      <c r="C39" s="68"/>
      <c r="D39" s="74"/>
      <c r="E39" s="71"/>
      <c r="F39" s="72"/>
      <c r="G39" s="191"/>
      <c r="H39" s="73"/>
    </row>
    <row r="40" spans="1:9" s="55" customFormat="1" ht="21" customHeight="1" x14ac:dyDescent="0.15">
      <c r="A40" s="67"/>
      <c r="B40" s="68"/>
      <c r="C40" s="68"/>
      <c r="D40" s="74"/>
      <c r="E40" s="71"/>
      <c r="F40" s="72"/>
      <c r="G40" s="191"/>
      <c r="H40" s="73"/>
    </row>
    <row r="41" spans="1:9" s="55" customFormat="1" ht="21" customHeight="1" x14ac:dyDescent="0.15">
      <c r="A41" s="67"/>
      <c r="B41" s="68"/>
      <c r="C41" s="68"/>
      <c r="D41" s="74"/>
      <c r="E41" s="71"/>
      <c r="F41" s="72"/>
      <c r="G41" s="191"/>
      <c r="H41" s="73"/>
    </row>
    <row r="42" spans="1:9" s="55" customFormat="1" ht="21" customHeight="1" x14ac:dyDescent="0.15">
      <c r="A42" s="67"/>
      <c r="B42" s="68"/>
      <c r="C42" s="68"/>
      <c r="D42" s="74"/>
      <c r="E42" s="71"/>
      <c r="F42" s="72"/>
      <c r="G42" s="191"/>
      <c r="H42" s="73"/>
    </row>
    <row r="43" spans="1:9" s="55" customFormat="1" ht="21" customHeight="1" x14ac:dyDescent="0.15">
      <c r="A43" s="67"/>
      <c r="B43" s="68"/>
      <c r="C43" s="68"/>
      <c r="D43" s="74"/>
      <c r="E43" s="71"/>
      <c r="F43" s="72"/>
      <c r="G43" s="191"/>
      <c r="H43" s="73"/>
    </row>
    <row r="44" spans="1:9" ht="21" customHeight="1" x14ac:dyDescent="0.15">
      <c r="A44" s="67"/>
      <c r="B44" s="68"/>
      <c r="C44" s="68"/>
      <c r="D44" s="80"/>
      <c r="E44" s="63"/>
      <c r="F44" s="72"/>
      <c r="G44" s="69"/>
      <c r="H44" s="66"/>
    </row>
  </sheetData>
  <mergeCells count="2">
    <mergeCell ref="A2:H2"/>
    <mergeCell ref="A4:H4"/>
  </mergeCells>
  <phoneticPr fontId="2"/>
  <pageMargins left="0.74803149606299213" right="0.31496062992125984" top="0.70866141732283472" bottom="0.43307086614173229" header="0.51181102362204722" footer="0.23622047244094491"/>
  <pageSetup paperSize="9" scale="68" orientation="portrait" r:id="rId1"/>
  <headerFooter alignWithMargins="0"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96FC-97DD-497B-BBC5-253EB35C6454}">
  <sheetPr>
    <pageSetUpPr fitToPage="1"/>
  </sheetPr>
  <dimension ref="A1:I125"/>
  <sheetViews>
    <sheetView view="pageBreakPreview" zoomScaleNormal="100" zoomScaleSheetLayoutView="100" workbookViewId="0">
      <pane xSplit="6" ySplit="5" topLeftCell="G6" activePane="bottomRight" state="frozen"/>
      <selection activeCell="C29" sqref="C29"/>
      <selection pane="topRight" activeCell="C29" sqref="C29"/>
      <selection pane="bottomLeft" activeCell="C29" sqref="C29"/>
      <selection pane="bottomRight" activeCell="F121" sqref="F121"/>
    </sheetView>
  </sheetViews>
  <sheetFormatPr defaultRowHeight="13.5" x14ac:dyDescent="0.15"/>
  <cols>
    <col min="1" max="1" width="8.125" style="78" customWidth="1"/>
    <col min="2" max="2" width="21.625" style="78" customWidth="1"/>
    <col min="3" max="3" width="22.625" style="78" customWidth="1"/>
    <col min="4" max="4" width="12.625" style="207" customWidth="1"/>
    <col min="5" max="5" width="5.625" style="82" customWidth="1"/>
    <col min="6" max="6" width="14.375" style="83" customWidth="1"/>
    <col min="7" max="7" width="17.375" style="83" customWidth="1"/>
    <col min="8" max="8" width="10.5" style="84" customWidth="1"/>
    <col min="9" max="9" width="11.625" style="55" bestFit="1" customWidth="1"/>
    <col min="10" max="16384" width="9" style="78"/>
  </cols>
  <sheetData>
    <row r="1" spans="1:8" ht="18" customHeight="1" x14ac:dyDescent="0.15">
      <c r="A1" s="49"/>
      <c r="B1" s="50" t="s">
        <v>115</v>
      </c>
      <c r="C1" s="50"/>
      <c r="D1" s="218"/>
      <c r="E1" s="52"/>
      <c r="F1" s="53"/>
      <c r="G1" s="53"/>
      <c r="H1" s="54"/>
    </row>
    <row r="2" spans="1:8" ht="30" customHeight="1" x14ac:dyDescent="0.15">
      <c r="A2" s="254" t="s">
        <v>30</v>
      </c>
      <c r="B2" s="254"/>
      <c r="C2" s="254"/>
      <c r="D2" s="254"/>
      <c r="E2" s="254"/>
      <c r="F2" s="254"/>
      <c r="G2" s="254"/>
      <c r="H2" s="254"/>
    </row>
    <row r="3" spans="1:8" ht="21" customHeight="1" x14ac:dyDescent="0.15">
      <c r="A3" s="56" t="s">
        <v>4</v>
      </c>
      <c r="B3" s="57" t="s">
        <v>31</v>
      </c>
      <c r="C3" s="57" t="s">
        <v>32</v>
      </c>
      <c r="D3" s="217" t="s">
        <v>33</v>
      </c>
      <c r="E3" s="57" t="s">
        <v>34</v>
      </c>
      <c r="F3" s="59" t="s">
        <v>35</v>
      </c>
      <c r="G3" s="59" t="s">
        <v>36</v>
      </c>
      <c r="H3" s="57" t="s">
        <v>37</v>
      </c>
    </row>
    <row r="4" spans="1:8" ht="21" customHeight="1" x14ac:dyDescent="0.15">
      <c r="A4" s="255" t="s">
        <v>89</v>
      </c>
      <c r="B4" s="256"/>
      <c r="C4" s="256"/>
      <c r="D4" s="256"/>
      <c r="E4" s="256"/>
      <c r="F4" s="256"/>
      <c r="G4" s="256"/>
      <c r="H4" s="257"/>
    </row>
    <row r="5" spans="1:8" ht="21" customHeight="1" x14ac:dyDescent="0.15">
      <c r="A5" s="216">
        <v>1</v>
      </c>
      <c r="B5" s="60" t="s">
        <v>38</v>
      </c>
      <c r="C5" s="61"/>
      <c r="D5" s="215"/>
      <c r="E5" s="63"/>
      <c r="F5" s="64"/>
      <c r="G5" s="65"/>
      <c r="H5" s="66"/>
    </row>
    <row r="6" spans="1:8" s="55" customFormat="1" ht="21" customHeight="1" x14ac:dyDescent="0.15">
      <c r="A6" s="67" t="s">
        <v>39</v>
      </c>
      <c r="B6" s="68" t="s">
        <v>181</v>
      </c>
      <c r="C6" s="196"/>
      <c r="D6" s="209"/>
      <c r="E6" s="194"/>
      <c r="F6" s="64"/>
      <c r="G6" s="201"/>
      <c r="H6" s="85"/>
    </row>
    <row r="7" spans="1:8" s="55" customFormat="1" ht="21" customHeight="1" x14ac:dyDescent="0.15">
      <c r="A7" s="67" t="s">
        <v>102</v>
      </c>
      <c r="B7" s="68"/>
      <c r="C7" s="196"/>
      <c r="D7" s="209"/>
      <c r="E7" s="194"/>
      <c r="F7" s="64"/>
      <c r="G7" s="201"/>
      <c r="H7" s="85"/>
    </row>
    <row r="8" spans="1:8" s="55" customFormat="1" ht="21" customHeight="1" x14ac:dyDescent="0.15">
      <c r="A8" s="212" t="s">
        <v>68</v>
      </c>
      <c r="B8" s="68" t="s">
        <v>111</v>
      </c>
      <c r="C8" s="196"/>
      <c r="D8" s="209"/>
      <c r="E8" s="194"/>
      <c r="F8" s="64"/>
      <c r="G8" s="201"/>
      <c r="H8" s="85"/>
    </row>
    <row r="9" spans="1:8" s="55" customFormat="1" ht="21" customHeight="1" x14ac:dyDescent="0.15">
      <c r="A9" s="212"/>
      <c r="B9" s="68" t="s">
        <v>160</v>
      </c>
      <c r="C9" s="196"/>
      <c r="D9" s="209">
        <f>[10]数量算出書!H4</f>
        <v>25</v>
      </c>
      <c r="E9" s="194" t="s">
        <v>95</v>
      </c>
      <c r="F9" s="64"/>
      <c r="G9" s="201"/>
      <c r="H9" s="85"/>
    </row>
    <row r="10" spans="1:8" s="55" customFormat="1" ht="21" customHeight="1" thickBot="1" x14ac:dyDescent="0.2">
      <c r="A10" s="212"/>
      <c r="B10" s="68" t="s">
        <v>159</v>
      </c>
      <c r="C10" s="196"/>
      <c r="D10" s="209">
        <v>25</v>
      </c>
      <c r="E10" s="194" t="s">
        <v>95</v>
      </c>
      <c r="F10" s="64"/>
      <c r="G10" s="220"/>
      <c r="H10" s="85"/>
    </row>
    <row r="11" spans="1:8" s="55" customFormat="1" ht="21" customHeight="1" thickBot="1" x14ac:dyDescent="0.2">
      <c r="A11" s="212"/>
      <c r="B11" s="68" t="s">
        <v>43</v>
      </c>
      <c r="C11" s="196"/>
      <c r="D11" s="209"/>
      <c r="E11" s="194"/>
      <c r="F11" s="64"/>
      <c r="G11" s="222"/>
      <c r="H11" s="219"/>
    </row>
    <row r="12" spans="1:8" s="55" customFormat="1" ht="21" customHeight="1" x14ac:dyDescent="0.15">
      <c r="A12" s="212" t="s">
        <v>100</v>
      </c>
      <c r="B12" s="68" t="s">
        <v>114</v>
      </c>
      <c r="C12" s="196"/>
      <c r="D12" s="209"/>
      <c r="E12" s="194"/>
      <c r="F12" s="64"/>
      <c r="G12" s="221"/>
      <c r="H12" s="85"/>
    </row>
    <row r="13" spans="1:8" s="55" customFormat="1" ht="21" customHeight="1" x14ac:dyDescent="0.15">
      <c r="A13" s="212"/>
      <c r="B13" s="68" t="s">
        <v>161</v>
      </c>
      <c r="C13" s="196"/>
      <c r="D13" s="209">
        <v>1</v>
      </c>
      <c r="E13" s="194" t="s">
        <v>0</v>
      </c>
      <c r="F13" s="64"/>
      <c r="G13" s="201"/>
      <c r="H13" s="85"/>
    </row>
    <row r="14" spans="1:8" s="55" customFormat="1" ht="21" customHeight="1" x14ac:dyDescent="0.15">
      <c r="A14" s="212"/>
      <c r="B14" s="68" t="s">
        <v>175</v>
      </c>
      <c r="C14" s="196"/>
      <c r="D14" s="209">
        <v>25</v>
      </c>
      <c r="E14" s="194" t="s">
        <v>95</v>
      </c>
      <c r="F14" s="64"/>
      <c r="G14" s="201"/>
      <c r="H14" s="85"/>
    </row>
    <row r="15" spans="1:8" s="55" customFormat="1" ht="21" customHeight="1" x14ac:dyDescent="0.15">
      <c r="A15" s="212"/>
      <c r="B15" s="68" t="s">
        <v>157</v>
      </c>
      <c r="C15" s="196" t="s">
        <v>177</v>
      </c>
      <c r="D15" s="209">
        <v>1</v>
      </c>
      <c r="E15" s="194" t="s">
        <v>0</v>
      </c>
      <c r="F15" s="64"/>
      <c r="G15" s="201"/>
      <c r="H15" s="85"/>
    </row>
    <row r="16" spans="1:8" s="55" customFormat="1" ht="21" customHeight="1" thickBot="1" x14ac:dyDescent="0.2">
      <c r="A16" s="212"/>
      <c r="B16" s="68" t="s">
        <v>176</v>
      </c>
      <c r="C16" s="196"/>
      <c r="D16" s="209">
        <v>1</v>
      </c>
      <c r="E16" s="194" t="s">
        <v>0</v>
      </c>
      <c r="F16" s="64"/>
      <c r="G16" s="220"/>
      <c r="H16" s="85"/>
    </row>
    <row r="17" spans="1:8" s="55" customFormat="1" ht="21" customHeight="1" thickBot="1" x14ac:dyDescent="0.2">
      <c r="A17" s="212"/>
      <c r="B17" s="68" t="s">
        <v>43</v>
      </c>
      <c r="C17" s="196"/>
      <c r="D17" s="209"/>
      <c r="E17" s="194"/>
      <c r="F17" s="64"/>
      <c r="G17" s="222"/>
      <c r="H17" s="219"/>
    </row>
    <row r="18" spans="1:8" s="55" customFormat="1" ht="21" customHeight="1" x14ac:dyDescent="0.15">
      <c r="A18" s="212"/>
      <c r="B18" s="68"/>
      <c r="C18" s="196"/>
      <c r="D18" s="209"/>
      <c r="E18" s="194"/>
      <c r="F18" s="64"/>
      <c r="G18" s="221"/>
      <c r="H18" s="85"/>
    </row>
    <row r="19" spans="1:8" s="55" customFormat="1" ht="21" customHeight="1" x14ac:dyDescent="0.15">
      <c r="A19" s="212" t="s">
        <v>69</v>
      </c>
      <c r="B19" s="68" t="s">
        <v>108</v>
      </c>
      <c r="D19" s="209"/>
      <c r="E19" s="194"/>
      <c r="F19" s="64"/>
      <c r="G19" s="201"/>
      <c r="H19" s="85"/>
    </row>
    <row r="20" spans="1:8" s="55" customFormat="1" ht="21" customHeight="1" x14ac:dyDescent="0.15">
      <c r="A20" s="212"/>
      <c r="B20" s="68" t="s">
        <v>154</v>
      </c>
      <c r="C20" s="196" t="s">
        <v>155</v>
      </c>
      <c r="D20" s="209">
        <v>1</v>
      </c>
      <c r="E20" s="194" t="s">
        <v>0</v>
      </c>
      <c r="F20" s="64"/>
      <c r="G20" s="201"/>
      <c r="H20" s="85"/>
    </row>
    <row r="21" spans="1:8" s="55" customFormat="1" ht="21" customHeight="1" thickBot="1" x14ac:dyDescent="0.2">
      <c r="A21" s="212"/>
      <c r="B21" s="68" t="s">
        <v>154</v>
      </c>
      <c r="C21" s="196" t="s">
        <v>153</v>
      </c>
      <c r="D21" s="209">
        <v>1</v>
      </c>
      <c r="E21" s="194" t="s">
        <v>0</v>
      </c>
      <c r="F21" s="64"/>
      <c r="G21" s="220"/>
      <c r="H21" s="85"/>
    </row>
    <row r="22" spans="1:8" s="55" customFormat="1" ht="21" customHeight="1" thickBot="1" x14ac:dyDescent="0.2">
      <c r="A22" s="212"/>
      <c r="B22" s="68" t="s">
        <v>43</v>
      </c>
      <c r="C22" s="196"/>
      <c r="D22" s="209"/>
      <c r="E22" s="194"/>
      <c r="F22" s="64"/>
      <c r="G22" s="222"/>
      <c r="H22" s="219"/>
    </row>
    <row r="23" spans="1:8" s="55" customFormat="1" ht="21" customHeight="1" x14ac:dyDescent="0.15">
      <c r="A23" s="212"/>
      <c r="B23" s="68"/>
      <c r="C23" s="196"/>
      <c r="D23" s="209"/>
      <c r="E23" s="194"/>
      <c r="F23" s="64"/>
      <c r="G23" s="221"/>
      <c r="H23" s="85"/>
    </row>
    <row r="24" spans="1:8" s="55" customFormat="1" ht="21" customHeight="1" x14ac:dyDescent="0.15">
      <c r="A24" s="212" t="s">
        <v>107</v>
      </c>
      <c r="B24" s="73" t="str">
        <f>自隊積算!B11</f>
        <v>内装工事</v>
      </c>
      <c r="C24" s="196"/>
      <c r="D24" s="209"/>
      <c r="E24" s="194"/>
      <c r="F24" s="64"/>
      <c r="G24" s="201"/>
      <c r="H24" s="85"/>
    </row>
    <row r="25" spans="1:8" s="55" customFormat="1" ht="21" customHeight="1" x14ac:dyDescent="0.15">
      <c r="A25" s="212"/>
      <c r="B25" s="68" t="s">
        <v>175</v>
      </c>
      <c r="C25" s="196" t="s">
        <v>174</v>
      </c>
      <c r="D25" s="209">
        <v>25</v>
      </c>
      <c r="E25" s="194" t="s">
        <v>95</v>
      </c>
      <c r="F25" s="64"/>
      <c r="G25" s="201"/>
      <c r="H25" s="85"/>
    </row>
    <row r="26" spans="1:8" s="55" customFormat="1" ht="21" customHeight="1" x14ac:dyDescent="0.15">
      <c r="A26" s="212"/>
      <c r="B26" s="68" t="s">
        <v>158</v>
      </c>
      <c r="C26" s="196" t="s">
        <v>173</v>
      </c>
      <c r="D26" s="209">
        <v>4.8</v>
      </c>
      <c r="E26" s="194" t="s">
        <v>95</v>
      </c>
      <c r="F26" s="64"/>
      <c r="G26" s="201"/>
      <c r="H26" s="85"/>
    </row>
    <row r="27" spans="1:8" s="55" customFormat="1" ht="21" customHeight="1" x14ac:dyDescent="0.15">
      <c r="A27" s="212"/>
      <c r="B27" s="68"/>
      <c r="C27" s="196" t="s">
        <v>172</v>
      </c>
      <c r="D27" s="209">
        <v>4.8</v>
      </c>
      <c r="E27" s="194" t="s">
        <v>95</v>
      </c>
      <c r="F27" s="64"/>
      <c r="G27" s="201"/>
      <c r="H27" s="85"/>
    </row>
    <row r="28" spans="1:8" s="55" customFormat="1" ht="21" customHeight="1" x14ac:dyDescent="0.15">
      <c r="A28" s="212"/>
      <c r="B28" s="68" t="s">
        <v>157</v>
      </c>
      <c r="C28" s="213" t="s">
        <v>171</v>
      </c>
      <c r="D28" s="209">
        <v>1.2</v>
      </c>
      <c r="E28" s="194" t="s">
        <v>95</v>
      </c>
      <c r="F28" s="64"/>
      <c r="G28" s="201"/>
      <c r="H28" s="85"/>
    </row>
    <row r="29" spans="1:8" s="55" customFormat="1" ht="21" customHeight="1" x14ac:dyDescent="0.15">
      <c r="A29" s="212"/>
      <c r="B29" s="68" t="s">
        <v>157</v>
      </c>
      <c r="C29" s="213" t="s">
        <v>170</v>
      </c>
      <c r="D29" s="209">
        <v>1</v>
      </c>
      <c r="E29" s="194" t="s">
        <v>0</v>
      </c>
      <c r="F29" s="64"/>
      <c r="G29" s="201"/>
      <c r="H29" s="85"/>
    </row>
    <row r="30" spans="1:8" s="55" customFormat="1" ht="21" customHeight="1" x14ac:dyDescent="0.15">
      <c r="A30" s="212"/>
      <c r="B30" s="68" t="s">
        <v>157</v>
      </c>
      <c r="C30" s="213" t="s">
        <v>169</v>
      </c>
      <c r="D30" s="209">
        <v>26.9</v>
      </c>
      <c r="E30" s="194" t="s">
        <v>95</v>
      </c>
      <c r="F30" s="64"/>
      <c r="G30" s="201"/>
      <c r="H30" s="85"/>
    </row>
    <row r="31" spans="1:8" s="55" customFormat="1" ht="21" customHeight="1" x14ac:dyDescent="0.15">
      <c r="A31" s="212"/>
      <c r="B31" s="68" t="s">
        <v>156</v>
      </c>
      <c r="C31" s="196" t="s">
        <v>168</v>
      </c>
      <c r="D31" s="209">
        <v>1</v>
      </c>
      <c r="E31" s="194" t="s">
        <v>95</v>
      </c>
      <c r="F31" s="64"/>
      <c r="G31" s="201"/>
      <c r="H31" s="85"/>
    </row>
    <row r="32" spans="1:8" s="55" customFormat="1" ht="21" customHeight="1" thickBot="1" x14ac:dyDescent="0.2">
      <c r="A32" s="212"/>
      <c r="B32" s="68" t="s">
        <v>157</v>
      </c>
      <c r="C32" s="196" t="s">
        <v>167</v>
      </c>
      <c r="D32" s="209">
        <v>0.5</v>
      </c>
      <c r="E32" s="194" t="s">
        <v>95</v>
      </c>
      <c r="F32" s="64"/>
      <c r="G32" s="220"/>
      <c r="H32" s="85"/>
    </row>
    <row r="33" spans="1:8" s="55" customFormat="1" ht="21" customHeight="1" thickBot="1" x14ac:dyDescent="0.2">
      <c r="A33" s="212"/>
      <c r="B33" s="68" t="s">
        <v>43</v>
      </c>
      <c r="C33" s="213"/>
      <c r="D33" s="209"/>
      <c r="E33" s="194"/>
      <c r="F33" s="64"/>
      <c r="G33" s="222"/>
      <c r="H33" s="219"/>
    </row>
    <row r="34" spans="1:8" s="55" customFormat="1" ht="21" customHeight="1" x14ac:dyDescent="0.15">
      <c r="A34" s="212" t="s">
        <v>112</v>
      </c>
      <c r="B34" s="203" t="s">
        <v>106</v>
      </c>
      <c r="C34" s="213"/>
      <c r="D34" s="209"/>
      <c r="E34" s="194"/>
      <c r="F34" s="64"/>
      <c r="G34" s="221"/>
      <c r="H34" s="85"/>
    </row>
    <row r="35" spans="1:8" s="55" customFormat="1" ht="21" customHeight="1" x14ac:dyDescent="0.15">
      <c r="A35" s="212"/>
      <c r="B35" s="68" t="s">
        <v>166</v>
      </c>
      <c r="C35" s="196"/>
      <c r="D35" s="209">
        <v>1</v>
      </c>
      <c r="E35" s="194" t="s">
        <v>0</v>
      </c>
      <c r="F35" s="64"/>
      <c r="G35" s="201"/>
      <c r="H35" s="85"/>
    </row>
    <row r="36" spans="1:8" s="55" customFormat="1" ht="21" customHeight="1" x14ac:dyDescent="0.15">
      <c r="A36" s="212"/>
      <c r="B36" s="68" t="s">
        <v>165</v>
      </c>
      <c r="C36" s="196"/>
      <c r="D36" s="209">
        <v>1</v>
      </c>
      <c r="E36" s="194" t="s">
        <v>0</v>
      </c>
      <c r="F36" s="64"/>
      <c r="G36" s="201"/>
      <c r="H36" s="85"/>
    </row>
    <row r="37" spans="1:8" s="55" customFormat="1" ht="21" customHeight="1" x14ac:dyDescent="0.15">
      <c r="A37" s="212"/>
      <c r="B37" s="68" t="s">
        <v>164</v>
      </c>
      <c r="C37" s="196"/>
      <c r="D37" s="209">
        <v>4</v>
      </c>
      <c r="E37" s="194" t="s">
        <v>163</v>
      </c>
      <c r="F37" s="64"/>
      <c r="G37" s="201"/>
      <c r="H37" s="85"/>
    </row>
    <row r="38" spans="1:8" s="55" customFormat="1" ht="21" customHeight="1" x14ac:dyDescent="0.15">
      <c r="A38" s="212"/>
      <c r="B38" s="68" t="s">
        <v>162</v>
      </c>
      <c r="C38" s="196"/>
      <c r="D38" s="209">
        <v>5</v>
      </c>
      <c r="E38" s="194" t="s">
        <v>125</v>
      </c>
      <c r="F38" s="64"/>
      <c r="G38" s="201"/>
      <c r="H38" s="85"/>
    </row>
    <row r="39" spans="1:8" s="55" customFormat="1" ht="21" customHeight="1" thickBot="1" x14ac:dyDescent="0.2">
      <c r="A39" s="212"/>
      <c r="B39" s="68" t="s">
        <v>161</v>
      </c>
      <c r="C39" s="196"/>
      <c r="D39" s="209">
        <v>1</v>
      </c>
      <c r="E39" s="194" t="s">
        <v>0</v>
      </c>
      <c r="F39" s="64"/>
      <c r="G39" s="220"/>
      <c r="H39" s="85"/>
    </row>
    <row r="40" spans="1:8" s="55" customFormat="1" ht="21" customHeight="1" thickBot="1" x14ac:dyDescent="0.2">
      <c r="A40" s="212"/>
      <c r="B40" s="68" t="s">
        <v>43</v>
      </c>
      <c r="C40" s="196"/>
      <c r="D40" s="209"/>
      <c r="E40" s="194"/>
      <c r="F40" s="64"/>
      <c r="G40" s="222"/>
      <c r="H40" s="219"/>
    </row>
    <row r="41" spans="1:8" s="55" customFormat="1" ht="21" customHeight="1" x14ac:dyDescent="0.15">
      <c r="A41" s="212"/>
      <c r="B41" s="68"/>
      <c r="C41" s="196"/>
      <c r="D41" s="209"/>
      <c r="E41" s="194"/>
      <c r="F41" s="64"/>
      <c r="G41" s="221"/>
      <c r="H41" s="85"/>
    </row>
    <row r="42" spans="1:8" s="55" customFormat="1" ht="21" customHeight="1" x14ac:dyDescent="0.15">
      <c r="A42" s="67" t="s">
        <v>96</v>
      </c>
      <c r="B42" s="68"/>
      <c r="C42" s="196"/>
      <c r="D42" s="209"/>
      <c r="E42" s="194"/>
      <c r="F42" s="64"/>
      <c r="G42" s="201"/>
      <c r="H42" s="85"/>
    </row>
    <row r="43" spans="1:8" s="55" customFormat="1" ht="21" customHeight="1" x14ac:dyDescent="0.15">
      <c r="A43" s="212" t="s">
        <v>68</v>
      </c>
      <c r="B43" s="68" t="s">
        <v>111</v>
      </c>
      <c r="C43" s="196"/>
      <c r="D43" s="209"/>
      <c r="E43" s="194"/>
      <c r="F43" s="64"/>
      <c r="G43" s="201"/>
      <c r="H43" s="85"/>
    </row>
    <row r="44" spans="1:8" s="55" customFormat="1" ht="21" customHeight="1" x14ac:dyDescent="0.15">
      <c r="A44" s="212"/>
      <c r="B44" s="68" t="s">
        <v>160</v>
      </c>
      <c r="C44" s="196"/>
      <c r="D44" s="209">
        <v>52.2</v>
      </c>
      <c r="E44" s="194" t="s">
        <v>95</v>
      </c>
      <c r="F44" s="64"/>
      <c r="G44" s="201"/>
      <c r="H44" s="85"/>
    </row>
    <row r="45" spans="1:8" s="55" customFormat="1" ht="21" customHeight="1" thickBot="1" x14ac:dyDescent="0.2">
      <c r="A45" s="212"/>
      <c r="B45" s="68" t="s">
        <v>159</v>
      </c>
      <c r="C45" s="196"/>
      <c r="D45" s="209">
        <v>52.2</v>
      </c>
      <c r="E45" s="194" t="s">
        <v>95</v>
      </c>
      <c r="F45" s="64"/>
      <c r="G45" s="220"/>
      <c r="H45" s="85"/>
    </row>
    <row r="46" spans="1:8" s="55" customFormat="1" ht="21" customHeight="1" thickBot="1" x14ac:dyDescent="0.2">
      <c r="A46" s="212"/>
      <c r="B46" s="68" t="s">
        <v>43</v>
      </c>
      <c r="C46" s="196"/>
      <c r="D46" s="209"/>
      <c r="E46" s="194"/>
      <c r="F46" s="64"/>
      <c r="G46" s="222"/>
      <c r="H46" s="219"/>
    </row>
    <row r="47" spans="1:8" s="55" customFormat="1" ht="21" customHeight="1" x14ac:dyDescent="0.15">
      <c r="A47" s="212" t="s">
        <v>100</v>
      </c>
      <c r="B47" s="68" t="s">
        <v>110</v>
      </c>
      <c r="C47" s="196"/>
      <c r="D47" s="209"/>
      <c r="E47" s="194"/>
      <c r="F47" s="64"/>
      <c r="G47" s="221"/>
      <c r="H47" s="85"/>
    </row>
    <row r="48" spans="1:8" s="55" customFormat="1" ht="21" customHeight="1" x14ac:dyDescent="0.15">
      <c r="A48" s="212"/>
      <c r="B48" s="68" t="s">
        <v>158</v>
      </c>
      <c r="C48" s="196"/>
      <c r="D48" s="209">
        <v>52.5</v>
      </c>
      <c r="E48" s="194" t="s">
        <v>95</v>
      </c>
      <c r="F48" s="64"/>
      <c r="G48" s="201"/>
      <c r="H48" s="85"/>
    </row>
    <row r="49" spans="1:8" s="55" customFormat="1" ht="21" customHeight="1" x14ac:dyDescent="0.15">
      <c r="A49" s="212"/>
      <c r="B49" s="68" t="s">
        <v>157</v>
      </c>
      <c r="C49" s="196"/>
      <c r="D49" s="209">
        <f>3.84+7.2</f>
        <v>11.04</v>
      </c>
      <c r="E49" s="194" t="s">
        <v>95</v>
      </c>
      <c r="F49" s="64"/>
      <c r="G49" s="201"/>
      <c r="H49" s="85"/>
    </row>
    <row r="50" spans="1:8" s="55" customFormat="1" ht="21" customHeight="1" thickBot="1" x14ac:dyDescent="0.2">
      <c r="A50" s="212"/>
      <c r="B50" s="68" t="s">
        <v>156</v>
      </c>
      <c r="C50" s="196"/>
      <c r="D50" s="209">
        <f>3.84+7.2</f>
        <v>11.04</v>
      </c>
      <c r="E50" s="194" t="s">
        <v>95</v>
      </c>
      <c r="F50" s="64"/>
      <c r="G50" s="220"/>
      <c r="H50" s="85"/>
    </row>
    <row r="51" spans="1:8" s="55" customFormat="1" ht="21" customHeight="1" thickBot="1" x14ac:dyDescent="0.2">
      <c r="A51" s="212"/>
      <c r="B51" s="68" t="s">
        <v>43</v>
      </c>
      <c r="C51" s="196"/>
      <c r="D51" s="209"/>
      <c r="E51" s="194"/>
      <c r="F51" s="64"/>
      <c r="G51" s="222"/>
      <c r="H51" s="219"/>
    </row>
    <row r="52" spans="1:8" s="55" customFormat="1" ht="21" customHeight="1" x14ac:dyDescent="0.15">
      <c r="A52" s="212" t="s">
        <v>69</v>
      </c>
      <c r="B52" s="68" t="s">
        <v>108</v>
      </c>
      <c r="D52" s="209"/>
      <c r="E52" s="194"/>
      <c r="F52" s="64"/>
      <c r="G52" s="221"/>
      <c r="H52" s="85"/>
    </row>
    <row r="53" spans="1:8" s="55" customFormat="1" ht="21" customHeight="1" x14ac:dyDescent="0.15">
      <c r="A53" s="212"/>
      <c r="B53" s="68" t="s">
        <v>154</v>
      </c>
      <c r="C53" s="196" t="s">
        <v>155</v>
      </c>
      <c r="D53" s="209">
        <v>1</v>
      </c>
      <c r="E53" s="194" t="s">
        <v>0</v>
      </c>
      <c r="F53" s="64"/>
      <c r="G53" s="201"/>
      <c r="H53" s="85"/>
    </row>
    <row r="54" spans="1:8" s="55" customFormat="1" ht="21" customHeight="1" thickBot="1" x14ac:dyDescent="0.2">
      <c r="A54" s="212"/>
      <c r="B54" s="68" t="s">
        <v>154</v>
      </c>
      <c r="C54" s="196" t="s">
        <v>153</v>
      </c>
      <c r="D54" s="209">
        <v>1</v>
      </c>
      <c r="E54" s="194" t="s">
        <v>0</v>
      </c>
      <c r="F54" s="64"/>
      <c r="G54" s="220"/>
      <c r="H54" s="85"/>
    </row>
    <row r="55" spans="1:8" s="55" customFormat="1" ht="21" customHeight="1" thickBot="1" x14ac:dyDescent="0.2">
      <c r="A55" s="212"/>
      <c r="B55" s="68" t="s">
        <v>43</v>
      </c>
      <c r="C55" s="196"/>
      <c r="D55" s="209"/>
      <c r="E55" s="194"/>
      <c r="F55" s="64"/>
      <c r="G55" s="222"/>
      <c r="H55" s="219"/>
    </row>
    <row r="56" spans="1:8" s="55" customFormat="1" ht="21" customHeight="1" x14ac:dyDescent="0.15">
      <c r="A56" s="212" t="s">
        <v>107</v>
      </c>
      <c r="B56" s="68" t="str">
        <f>自隊積算!B18</f>
        <v>仕上げユニットその他工事</v>
      </c>
      <c r="C56" s="196"/>
      <c r="D56" s="209"/>
      <c r="E56" s="194"/>
      <c r="F56" s="64"/>
      <c r="G56" s="221"/>
      <c r="H56" s="85"/>
    </row>
    <row r="57" spans="1:8" s="55" customFormat="1" ht="21" customHeight="1" x14ac:dyDescent="0.15">
      <c r="A57" s="212"/>
      <c r="B57" s="68" t="s">
        <v>152</v>
      </c>
      <c r="C57" s="196" t="s">
        <v>151</v>
      </c>
      <c r="D57" s="209">
        <v>1</v>
      </c>
      <c r="E57" s="194" t="s">
        <v>0</v>
      </c>
      <c r="F57" s="64"/>
      <c r="G57" s="201"/>
      <c r="H57" s="85"/>
    </row>
    <row r="58" spans="1:8" s="55" customFormat="1" ht="21" customHeight="1" x14ac:dyDescent="0.15">
      <c r="A58" s="212"/>
      <c r="B58" s="68" t="s">
        <v>150</v>
      </c>
      <c r="C58" s="196"/>
      <c r="D58" s="209">
        <v>8</v>
      </c>
      <c r="E58" s="194" t="s">
        <v>3</v>
      </c>
      <c r="F58" s="64"/>
      <c r="G58" s="201"/>
      <c r="H58" s="85"/>
    </row>
    <row r="59" spans="1:8" s="55" customFormat="1" ht="21" customHeight="1" x14ac:dyDescent="0.15">
      <c r="A59" s="212"/>
      <c r="B59" s="68" t="s">
        <v>149</v>
      </c>
      <c r="C59" s="196" t="s">
        <v>148</v>
      </c>
      <c r="D59" s="209">
        <v>1</v>
      </c>
      <c r="E59" s="194" t="s">
        <v>0</v>
      </c>
      <c r="F59" s="64"/>
      <c r="G59" s="201"/>
      <c r="H59" s="85"/>
    </row>
    <row r="60" spans="1:8" s="55" customFormat="1" ht="21" customHeight="1" thickBot="1" x14ac:dyDescent="0.2">
      <c r="A60" s="212"/>
      <c r="B60" s="68" t="s">
        <v>147</v>
      </c>
      <c r="C60" s="196"/>
      <c r="D60" s="209">
        <v>1</v>
      </c>
      <c r="E60" s="194" t="s">
        <v>0</v>
      </c>
      <c r="F60" s="64"/>
      <c r="G60" s="220"/>
      <c r="H60" s="85"/>
    </row>
    <row r="61" spans="1:8" s="55" customFormat="1" ht="21" customHeight="1" thickBot="1" x14ac:dyDescent="0.2">
      <c r="A61" s="212"/>
      <c r="B61" s="68" t="s">
        <v>43</v>
      </c>
      <c r="C61" s="196"/>
      <c r="D61" s="209"/>
      <c r="E61" s="194"/>
      <c r="F61" s="64"/>
      <c r="G61" s="222"/>
      <c r="H61" s="219"/>
    </row>
    <row r="62" spans="1:8" s="55" customFormat="1" ht="21" customHeight="1" x14ac:dyDescent="0.15">
      <c r="A62" s="212"/>
      <c r="B62" s="68"/>
      <c r="C62" s="213"/>
      <c r="D62" s="209"/>
      <c r="E62" s="194"/>
      <c r="F62" s="64"/>
      <c r="G62" s="221"/>
      <c r="H62" s="85"/>
    </row>
    <row r="63" spans="1:8" s="55" customFormat="1" ht="21" customHeight="1" x14ac:dyDescent="0.15">
      <c r="A63" s="67" t="s">
        <v>40</v>
      </c>
      <c r="B63" s="68" t="s">
        <v>182</v>
      </c>
      <c r="C63" s="68"/>
      <c r="D63" s="209"/>
      <c r="E63" s="194"/>
      <c r="F63" s="64"/>
      <c r="G63" s="201"/>
      <c r="H63" s="85"/>
    </row>
    <row r="64" spans="1:8" s="55" customFormat="1" ht="21" customHeight="1" x14ac:dyDescent="0.15">
      <c r="A64" s="67" t="s">
        <v>102</v>
      </c>
      <c r="B64" s="68"/>
      <c r="C64" s="68"/>
      <c r="D64" s="209"/>
      <c r="E64" s="194"/>
      <c r="F64" s="64"/>
      <c r="G64" s="201"/>
      <c r="H64" s="85"/>
    </row>
    <row r="65" spans="1:8" s="55" customFormat="1" ht="21" customHeight="1" x14ac:dyDescent="0.15">
      <c r="A65" s="212" t="s">
        <v>68</v>
      </c>
      <c r="B65" s="68" t="s">
        <v>101</v>
      </c>
      <c r="C65" s="68"/>
      <c r="D65" s="209"/>
      <c r="E65" s="194"/>
      <c r="F65" s="64"/>
      <c r="G65" s="201"/>
      <c r="H65" s="85"/>
    </row>
    <row r="66" spans="1:8" s="55" customFormat="1" ht="21" customHeight="1" x14ac:dyDescent="0.15">
      <c r="A66" s="212"/>
      <c r="B66" s="68" t="s">
        <v>143</v>
      </c>
      <c r="C66" s="68" t="s">
        <v>146</v>
      </c>
      <c r="D66" s="209">
        <v>2</v>
      </c>
      <c r="E66" s="194" t="s">
        <v>125</v>
      </c>
      <c r="F66" s="64"/>
      <c r="G66" s="201"/>
      <c r="H66" s="85"/>
    </row>
    <row r="67" spans="1:8" s="55" customFormat="1" ht="21" customHeight="1" x14ac:dyDescent="0.15">
      <c r="A67" s="212"/>
      <c r="B67" s="68" t="s">
        <v>142</v>
      </c>
      <c r="C67" s="68" t="s">
        <v>146</v>
      </c>
      <c r="D67" s="209">
        <v>1</v>
      </c>
      <c r="E67" s="194" t="s">
        <v>125</v>
      </c>
      <c r="F67" s="64"/>
      <c r="G67" s="201"/>
      <c r="H67" s="85"/>
    </row>
    <row r="68" spans="1:8" s="55" customFormat="1" ht="21" customHeight="1" x14ac:dyDescent="0.15">
      <c r="A68" s="212"/>
      <c r="B68" s="68" t="s">
        <v>141</v>
      </c>
      <c r="C68" s="68"/>
      <c r="D68" s="209">
        <v>1</v>
      </c>
      <c r="E68" s="194" t="s">
        <v>125</v>
      </c>
      <c r="F68" s="64"/>
      <c r="G68" s="201"/>
      <c r="H68" s="85"/>
    </row>
    <row r="69" spans="1:8" s="55" customFormat="1" ht="21" customHeight="1" thickBot="1" x14ac:dyDescent="0.2">
      <c r="A69" s="212"/>
      <c r="B69" s="68" t="s">
        <v>98</v>
      </c>
      <c r="C69" s="68"/>
      <c r="D69" s="209">
        <v>1</v>
      </c>
      <c r="E69" s="194" t="s">
        <v>125</v>
      </c>
      <c r="F69" s="64"/>
      <c r="G69" s="220"/>
      <c r="H69" s="85"/>
    </row>
    <row r="70" spans="1:8" s="55" customFormat="1" ht="21" customHeight="1" thickBot="1" x14ac:dyDescent="0.2">
      <c r="A70" s="212"/>
      <c r="B70" s="68" t="s">
        <v>43</v>
      </c>
      <c r="C70" s="68"/>
      <c r="D70" s="209"/>
      <c r="E70" s="194"/>
      <c r="F70" s="64"/>
      <c r="G70" s="222"/>
      <c r="H70" s="219"/>
    </row>
    <row r="71" spans="1:8" s="55" customFormat="1" ht="21" customHeight="1" x14ac:dyDescent="0.15">
      <c r="A71" s="212" t="s">
        <v>100</v>
      </c>
      <c r="B71" s="68" t="s">
        <v>104</v>
      </c>
      <c r="C71" s="196"/>
      <c r="D71" s="209"/>
      <c r="E71" s="194"/>
      <c r="F71" s="64"/>
      <c r="G71" s="221"/>
      <c r="H71" s="85"/>
    </row>
    <row r="72" spans="1:8" s="55" customFormat="1" ht="21" customHeight="1" x14ac:dyDescent="0.15">
      <c r="A72" s="212"/>
      <c r="B72" s="68" t="s">
        <v>139</v>
      </c>
      <c r="C72" s="196" t="s">
        <v>140</v>
      </c>
      <c r="D72" s="209">
        <v>1</v>
      </c>
      <c r="E72" s="194" t="s">
        <v>0</v>
      </c>
      <c r="F72" s="64"/>
      <c r="G72" s="201"/>
      <c r="H72" s="85"/>
    </row>
    <row r="73" spans="1:8" s="55" customFormat="1" ht="21" customHeight="1" x14ac:dyDescent="0.15">
      <c r="A73" s="212"/>
      <c r="B73" s="68" t="s">
        <v>139</v>
      </c>
      <c r="C73" s="196" t="s">
        <v>138</v>
      </c>
      <c r="D73" s="209">
        <v>1</v>
      </c>
      <c r="E73" s="194" t="s">
        <v>0</v>
      </c>
      <c r="F73" s="64"/>
      <c r="G73" s="201"/>
      <c r="H73" s="85"/>
    </row>
    <row r="74" spans="1:8" s="55" customFormat="1" ht="21" customHeight="1" thickBot="1" x14ac:dyDescent="0.2">
      <c r="A74" s="212"/>
      <c r="B74" s="68" t="s">
        <v>145</v>
      </c>
      <c r="C74" s="196" t="s">
        <v>144</v>
      </c>
      <c r="D74" s="209">
        <v>1</v>
      </c>
      <c r="E74" s="194" t="s">
        <v>0</v>
      </c>
      <c r="F74" s="64"/>
      <c r="G74" s="220"/>
      <c r="H74" s="85"/>
    </row>
    <row r="75" spans="1:8" s="55" customFormat="1" ht="21" customHeight="1" thickBot="1" x14ac:dyDescent="0.2">
      <c r="A75" s="212"/>
      <c r="B75" s="68" t="s">
        <v>43</v>
      </c>
      <c r="C75" s="196"/>
      <c r="D75" s="209"/>
      <c r="E75" s="194"/>
      <c r="F75" s="64"/>
      <c r="G75" s="222"/>
      <c r="H75" s="219"/>
    </row>
    <row r="76" spans="1:8" s="55" customFormat="1" ht="21" customHeight="1" x14ac:dyDescent="0.15">
      <c r="A76" s="212" t="s">
        <v>69</v>
      </c>
      <c r="B76" s="68" t="s">
        <v>103</v>
      </c>
      <c r="C76" s="196"/>
      <c r="D76" s="209"/>
      <c r="E76" s="194"/>
      <c r="F76" s="64"/>
      <c r="G76" s="221"/>
      <c r="H76" s="85"/>
    </row>
    <row r="77" spans="1:8" s="55" customFormat="1" ht="21" customHeight="1" x14ac:dyDescent="0.15">
      <c r="A77" s="212"/>
      <c r="B77" s="68" t="s">
        <v>143</v>
      </c>
      <c r="C77" s="196"/>
      <c r="D77" s="209">
        <v>4</v>
      </c>
      <c r="E77" s="194" t="s">
        <v>125</v>
      </c>
      <c r="F77" s="65"/>
      <c r="G77" s="201"/>
      <c r="H77" s="85"/>
    </row>
    <row r="78" spans="1:8" s="55" customFormat="1" ht="21" customHeight="1" x14ac:dyDescent="0.15">
      <c r="A78" s="212"/>
      <c r="B78" s="68" t="s">
        <v>142</v>
      </c>
      <c r="C78" s="196"/>
      <c r="D78" s="209">
        <v>1</v>
      </c>
      <c r="E78" s="194" t="s">
        <v>125</v>
      </c>
      <c r="F78" s="214"/>
      <c r="G78" s="201"/>
      <c r="H78" s="85"/>
    </row>
    <row r="79" spans="1:8" s="55" customFormat="1" ht="21" customHeight="1" x14ac:dyDescent="0.15">
      <c r="A79" s="212"/>
      <c r="B79" s="68" t="s">
        <v>98</v>
      </c>
      <c r="C79" s="196"/>
      <c r="D79" s="209">
        <v>1</v>
      </c>
      <c r="E79" s="194" t="s">
        <v>125</v>
      </c>
      <c r="F79" s="64"/>
      <c r="G79" s="201"/>
      <c r="H79" s="85"/>
    </row>
    <row r="80" spans="1:8" s="55" customFormat="1" ht="21" customHeight="1" thickBot="1" x14ac:dyDescent="0.2">
      <c r="A80" s="212"/>
      <c r="B80" s="68" t="s">
        <v>141</v>
      </c>
      <c r="C80" s="196"/>
      <c r="D80" s="209">
        <v>1</v>
      </c>
      <c r="E80" s="194" t="s">
        <v>125</v>
      </c>
      <c r="F80" s="64"/>
      <c r="G80" s="220"/>
      <c r="H80" s="85"/>
    </row>
    <row r="81" spans="1:8" s="55" customFormat="1" ht="21" customHeight="1" thickBot="1" x14ac:dyDescent="0.2">
      <c r="A81" s="212"/>
      <c r="B81" s="68" t="s">
        <v>43</v>
      </c>
      <c r="C81" s="196"/>
      <c r="D81" s="209"/>
      <c r="E81" s="194"/>
      <c r="F81" s="64"/>
      <c r="G81" s="222"/>
      <c r="H81" s="219"/>
    </row>
    <row r="82" spans="1:8" s="55" customFormat="1" ht="21" customHeight="1" x14ac:dyDescent="0.15">
      <c r="A82" s="67"/>
      <c r="B82" s="68"/>
      <c r="C82" s="196"/>
      <c r="D82" s="209"/>
      <c r="E82" s="194"/>
      <c r="F82" s="64"/>
      <c r="G82" s="221"/>
      <c r="H82" s="85"/>
    </row>
    <row r="83" spans="1:8" s="55" customFormat="1" ht="21" customHeight="1" x14ac:dyDescent="0.15">
      <c r="A83" s="67" t="s">
        <v>105</v>
      </c>
      <c r="B83" s="68"/>
      <c r="C83" s="68"/>
      <c r="D83" s="209"/>
      <c r="E83" s="194"/>
      <c r="F83" s="64"/>
      <c r="G83" s="201"/>
      <c r="H83" s="85"/>
    </row>
    <row r="84" spans="1:8" s="55" customFormat="1" ht="21" customHeight="1" x14ac:dyDescent="0.15">
      <c r="A84" s="212" t="s">
        <v>68</v>
      </c>
      <c r="B84" s="68" t="s">
        <v>101</v>
      </c>
      <c r="C84" s="68"/>
      <c r="D84" s="209"/>
      <c r="E84" s="194"/>
      <c r="F84" s="64"/>
      <c r="G84" s="201"/>
      <c r="H84" s="85"/>
    </row>
    <row r="85" spans="1:8" s="55" customFormat="1" ht="21" customHeight="1" x14ac:dyDescent="0.15">
      <c r="A85" s="212"/>
      <c r="B85" s="68" t="s">
        <v>137</v>
      </c>
      <c r="C85" s="68"/>
      <c r="D85" s="209">
        <v>1</v>
      </c>
      <c r="E85" s="194" t="s">
        <v>0</v>
      </c>
      <c r="F85" s="64"/>
      <c r="G85" s="201"/>
      <c r="H85" s="85"/>
    </row>
    <row r="86" spans="1:8" s="55" customFormat="1" ht="21" customHeight="1" x14ac:dyDescent="0.15">
      <c r="A86" s="212"/>
      <c r="B86" s="68" t="s">
        <v>136</v>
      </c>
      <c r="C86" s="68"/>
      <c r="D86" s="209">
        <v>1</v>
      </c>
      <c r="E86" s="194" t="s">
        <v>0</v>
      </c>
      <c r="F86" s="64"/>
      <c r="G86" s="201"/>
      <c r="H86" s="85"/>
    </row>
    <row r="87" spans="1:8" s="55" customFormat="1" ht="21" customHeight="1" thickBot="1" x14ac:dyDescent="0.2">
      <c r="A87" s="212"/>
      <c r="B87" s="68" t="s">
        <v>135</v>
      </c>
      <c r="C87" s="68"/>
      <c r="D87" s="209">
        <v>1</v>
      </c>
      <c r="E87" s="194" t="s">
        <v>0</v>
      </c>
      <c r="F87" s="64"/>
      <c r="G87" s="220"/>
      <c r="H87" s="85"/>
    </row>
    <row r="88" spans="1:8" s="55" customFormat="1" ht="21" customHeight="1" thickBot="1" x14ac:dyDescent="0.2">
      <c r="A88" s="212"/>
      <c r="B88" s="68" t="s">
        <v>43</v>
      </c>
      <c r="C88" s="68"/>
      <c r="D88" s="209"/>
      <c r="E88" s="194"/>
      <c r="F88" s="64"/>
      <c r="G88" s="222"/>
      <c r="H88" s="219"/>
    </row>
    <row r="89" spans="1:8" s="55" customFormat="1" ht="21" customHeight="1" x14ac:dyDescent="0.15">
      <c r="A89" s="212" t="s">
        <v>100</v>
      </c>
      <c r="B89" s="68" t="s">
        <v>104</v>
      </c>
      <c r="C89" s="196"/>
      <c r="D89" s="209"/>
      <c r="E89" s="194"/>
      <c r="F89" s="64"/>
      <c r="G89" s="221"/>
      <c r="H89" s="85"/>
    </row>
    <row r="90" spans="1:8" s="55" customFormat="1" ht="21" customHeight="1" x14ac:dyDescent="0.15">
      <c r="A90" s="212"/>
      <c r="B90" s="68" t="s">
        <v>139</v>
      </c>
      <c r="C90" s="196" t="s">
        <v>140</v>
      </c>
      <c r="D90" s="209">
        <v>1</v>
      </c>
      <c r="E90" s="194" t="s">
        <v>0</v>
      </c>
      <c r="F90" s="64"/>
      <c r="G90" s="201"/>
      <c r="H90" s="85"/>
    </row>
    <row r="91" spans="1:8" s="55" customFormat="1" ht="21" customHeight="1" thickBot="1" x14ac:dyDescent="0.2">
      <c r="A91" s="212"/>
      <c r="B91" s="68" t="s">
        <v>139</v>
      </c>
      <c r="C91" s="196" t="s">
        <v>138</v>
      </c>
      <c r="D91" s="209">
        <v>1</v>
      </c>
      <c r="E91" s="194" t="s">
        <v>0</v>
      </c>
      <c r="F91" s="64"/>
      <c r="G91" s="220"/>
      <c r="H91" s="85"/>
    </row>
    <row r="92" spans="1:8" s="55" customFormat="1" ht="21" customHeight="1" thickBot="1" x14ac:dyDescent="0.2">
      <c r="A92" s="212"/>
      <c r="B92" s="68" t="s">
        <v>43</v>
      </c>
      <c r="C92" s="68"/>
      <c r="D92" s="209"/>
      <c r="E92" s="194"/>
      <c r="F92" s="64"/>
      <c r="G92" s="222"/>
      <c r="H92" s="219"/>
    </row>
    <row r="93" spans="1:8" s="55" customFormat="1" ht="21" customHeight="1" x14ac:dyDescent="0.15">
      <c r="A93" s="212" t="s">
        <v>69</v>
      </c>
      <c r="B93" s="68" t="s">
        <v>103</v>
      </c>
      <c r="C93" s="196"/>
      <c r="D93" s="209"/>
      <c r="E93" s="194"/>
      <c r="F93" s="64"/>
      <c r="G93" s="221"/>
      <c r="H93" s="85"/>
    </row>
    <row r="94" spans="1:8" s="55" customFormat="1" ht="21" customHeight="1" x14ac:dyDescent="0.15">
      <c r="A94" s="212"/>
      <c r="B94" s="68" t="s">
        <v>137</v>
      </c>
      <c r="C94" s="68"/>
      <c r="D94" s="209">
        <v>1</v>
      </c>
      <c r="E94" s="194" t="s">
        <v>0</v>
      </c>
      <c r="F94" s="65"/>
      <c r="G94" s="201"/>
      <c r="H94" s="85"/>
    </row>
    <row r="95" spans="1:8" s="55" customFormat="1" ht="21" customHeight="1" x14ac:dyDescent="0.15">
      <c r="A95" s="212"/>
      <c r="B95" s="68" t="s">
        <v>136</v>
      </c>
      <c r="C95" s="68"/>
      <c r="D95" s="209">
        <v>1</v>
      </c>
      <c r="E95" s="194" t="s">
        <v>0</v>
      </c>
      <c r="F95" s="65"/>
      <c r="G95" s="201"/>
      <c r="H95" s="85"/>
    </row>
    <row r="96" spans="1:8" s="55" customFormat="1" ht="21" customHeight="1" thickBot="1" x14ac:dyDescent="0.2">
      <c r="A96" s="212"/>
      <c r="B96" s="68" t="s">
        <v>135</v>
      </c>
      <c r="C96" s="68"/>
      <c r="D96" s="209">
        <v>1</v>
      </c>
      <c r="E96" s="194" t="s">
        <v>0</v>
      </c>
      <c r="F96" s="65"/>
      <c r="G96" s="220"/>
      <c r="H96" s="85"/>
    </row>
    <row r="97" spans="1:8" s="55" customFormat="1" ht="21" customHeight="1" thickBot="1" x14ac:dyDescent="0.2">
      <c r="A97" s="212"/>
      <c r="B97" s="68" t="s">
        <v>43</v>
      </c>
      <c r="C97" s="196"/>
      <c r="D97" s="209"/>
      <c r="E97" s="194"/>
      <c r="F97" s="64"/>
      <c r="G97" s="222"/>
      <c r="H97" s="219"/>
    </row>
    <row r="98" spans="1:8" s="55" customFormat="1" ht="21" customHeight="1" x14ac:dyDescent="0.15">
      <c r="A98" s="212"/>
      <c r="B98" s="68"/>
      <c r="C98" s="196"/>
      <c r="D98" s="209"/>
      <c r="E98" s="194"/>
      <c r="F98" s="64"/>
      <c r="G98" s="221"/>
      <c r="H98" s="85"/>
    </row>
    <row r="99" spans="1:8" s="55" customFormat="1" ht="21" customHeight="1" x14ac:dyDescent="0.15">
      <c r="A99" s="67" t="s">
        <v>41</v>
      </c>
      <c r="B99" s="68" t="s">
        <v>179</v>
      </c>
      <c r="C99" s="213"/>
      <c r="D99" s="209"/>
      <c r="E99" s="194"/>
      <c r="F99" s="64"/>
      <c r="G99" s="201"/>
      <c r="H99" s="85"/>
    </row>
    <row r="100" spans="1:8" s="55" customFormat="1" ht="21" customHeight="1" x14ac:dyDescent="0.15">
      <c r="A100" s="67" t="s">
        <v>102</v>
      </c>
      <c r="B100" s="68"/>
      <c r="C100" s="213"/>
      <c r="D100" s="209"/>
      <c r="E100" s="194"/>
      <c r="F100" s="64"/>
      <c r="G100" s="201"/>
      <c r="H100" s="85"/>
    </row>
    <row r="101" spans="1:8" s="55" customFormat="1" ht="21" customHeight="1" x14ac:dyDescent="0.15">
      <c r="A101" s="212" t="s">
        <v>68</v>
      </c>
      <c r="B101" s="211" t="s">
        <v>101</v>
      </c>
      <c r="C101" s="196"/>
      <c r="D101" s="209"/>
      <c r="E101" s="194"/>
      <c r="F101" s="64"/>
      <c r="G101" s="201"/>
      <c r="H101" s="85"/>
    </row>
    <row r="102" spans="1:8" s="55" customFormat="1" ht="21" customHeight="1" x14ac:dyDescent="0.15">
      <c r="A102" s="212"/>
      <c r="B102" s="211" t="s">
        <v>134</v>
      </c>
      <c r="C102" s="196" t="s">
        <v>133</v>
      </c>
      <c r="D102" s="209">
        <v>1</v>
      </c>
      <c r="E102" s="194" t="s">
        <v>125</v>
      </c>
      <c r="F102" s="64"/>
      <c r="G102" s="201"/>
      <c r="H102" s="85"/>
    </row>
    <row r="103" spans="1:8" s="55" customFormat="1" ht="24" customHeight="1" x14ac:dyDescent="0.15">
      <c r="A103" s="212" t="s">
        <v>100</v>
      </c>
      <c r="B103" s="211" t="s">
        <v>99</v>
      </c>
      <c r="C103" s="196"/>
      <c r="D103" s="209"/>
      <c r="E103" s="194"/>
      <c r="F103" s="64"/>
      <c r="G103" s="201"/>
      <c r="H103" s="85"/>
    </row>
    <row r="104" spans="1:8" s="55" customFormat="1" ht="21" customHeight="1" x14ac:dyDescent="0.15">
      <c r="A104" s="212"/>
      <c r="B104" s="211" t="s">
        <v>132</v>
      </c>
      <c r="C104" s="196"/>
      <c r="D104" s="209">
        <v>2</v>
      </c>
      <c r="E104" s="194" t="s">
        <v>125</v>
      </c>
      <c r="F104" s="64"/>
      <c r="G104" s="201"/>
      <c r="H104" s="85"/>
    </row>
    <row r="105" spans="1:8" s="55" customFormat="1" ht="21" customHeight="1" x14ac:dyDescent="0.15">
      <c r="A105" s="212"/>
      <c r="B105" s="211" t="s">
        <v>131</v>
      </c>
      <c r="C105" s="196"/>
      <c r="D105" s="209">
        <v>1</v>
      </c>
      <c r="E105" s="194" t="s">
        <v>125</v>
      </c>
      <c r="F105" s="64"/>
      <c r="G105" s="201"/>
      <c r="H105" s="85"/>
    </row>
    <row r="106" spans="1:8" s="55" customFormat="1" ht="21" customHeight="1" x14ac:dyDescent="0.15">
      <c r="A106" s="212"/>
      <c r="B106" s="211" t="s">
        <v>130</v>
      </c>
      <c r="C106" s="196"/>
      <c r="D106" s="209">
        <v>1</v>
      </c>
      <c r="E106" s="194" t="s">
        <v>125</v>
      </c>
      <c r="F106" s="64"/>
      <c r="G106" s="201"/>
      <c r="H106" s="85"/>
    </row>
    <row r="107" spans="1:8" s="55" customFormat="1" ht="21" customHeight="1" x14ac:dyDescent="0.15">
      <c r="A107" s="212"/>
      <c r="B107" s="211" t="s">
        <v>129</v>
      </c>
      <c r="C107" s="196" t="s">
        <v>128</v>
      </c>
      <c r="D107" s="209">
        <v>1</v>
      </c>
      <c r="E107" s="194" t="s">
        <v>125</v>
      </c>
      <c r="F107" s="64"/>
      <c r="G107" s="201"/>
      <c r="H107" s="85"/>
    </row>
    <row r="108" spans="1:8" s="55" customFormat="1" ht="21" customHeight="1" thickBot="1" x14ac:dyDescent="0.2">
      <c r="A108" s="212"/>
      <c r="B108" s="211" t="s">
        <v>127</v>
      </c>
      <c r="C108" s="196" t="s">
        <v>126</v>
      </c>
      <c r="D108" s="209">
        <v>1</v>
      </c>
      <c r="E108" s="194" t="s">
        <v>125</v>
      </c>
      <c r="F108" s="64"/>
      <c r="G108" s="220"/>
      <c r="H108" s="85"/>
    </row>
    <row r="109" spans="1:8" s="55" customFormat="1" ht="21" customHeight="1" thickBot="1" x14ac:dyDescent="0.2">
      <c r="A109" s="67"/>
      <c r="B109" s="68" t="s">
        <v>43</v>
      </c>
      <c r="C109" s="196"/>
      <c r="D109" s="209"/>
      <c r="E109" s="194"/>
      <c r="F109" s="64"/>
      <c r="G109" s="222"/>
      <c r="H109" s="219"/>
    </row>
    <row r="110" spans="1:8" s="55" customFormat="1" ht="21" customHeight="1" x14ac:dyDescent="0.15">
      <c r="A110" s="67"/>
      <c r="B110" s="68"/>
      <c r="C110" s="196"/>
      <c r="D110" s="209"/>
      <c r="E110" s="194"/>
      <c r="F110" s="64"/>
      <c r="G110" s="221"/>
      <c r="H110" s="85"/>
    </row>
    <row r="111" spans="1:8" s="55" customFormat="1" ht="21" customHeight="1" x14ac:dyDescent="0.15">
      <c r="A111" s="67" t="s">
        <v>97</v>
      </c>
      <c r="B111" s="68" t="s">
        <v>42</v>
      </c>
      <c r="C111" s="196"/>
      <c r="D111" s="209"/>
      <c r="E111" s="194"/>
      <c r="F111" s="64"/>
      <c r="G111" s="201"/>
      <c r="H111" s="85"/>
    </row>
    <row r="112" spans="1:8" s="55" customFormat="1" ht="21" customHeight="1" x14ac:dyDescent="0.15">
      <c r="A112" s="67"/>
      <c r="B112" s="68" t="s">
        <v>124</v>
      </c>
      <c r="C112" s="196" t="s">
        <v>123</v>
      </c>
      <c r="D112" s="209">
        <v>5</v>
      </c>
      <c r="E112" s="194" t="s">
        <v>119</v>
      </c>
      <c r="F112" s="64"/>
      <c r="G112" s="201"/>
      <c r="H112" s="85"/>
    </row>
    <row r="113" spans="1:8" s="55" customFormat="1" ht="21" customHeight="1" x14ac:dyDescent="0.15">
      <c r="A113" s="67"/>
      <c r="B113" s="68" t="s">
        <v>118</v>
      </c>
      <c r="C113" s="210" t="s">
        <v>122</v>
      </c>
      <c r="D113" s="209">
        <v>0.6</v>
      </c>
      <c r="E113" s="194" t="s">
        <v>116</v>
      </c>
      <c r="F113" s="64"/>
      <c r="G113" s="201"/>
      <c r="H113" s="85"/>
    </row>
    <row r="114" spans="1:8" s="55" customFormat="1" ht="21" customHeight="1" x14ac:dyDescent="0.15">
      <c r="A114" s="67"/>
      <c r="B114" s="68" t="s">
        <v>121</v>
      </c>
      <c r="C114" s="196" t="s">
        <v>120</v>
      </c>
      <c r="D114" s="209">
        <v>0.1</v>
      </c>
      <c r="E114" s="194" t="s">
        <v>119</v>
      </c>
      <c r="F114" s="64"/>
      <c r="G114" s="201"/>
      <c r="H114" s="85"/>
    </row>
    <row r="115" spans="1:8" s="55" customFormat="1" ht="21" customHeight="1" x14ac:dyDescent="0.15">
      <c r="A115" s="67"/>
      <c r="B115" s="68" t="s">
        <v>118</v>
      </c>
      <c r="C115" s="210" t="s">
        <v>117</v>
      </c>
      <c r="D115" s="209">
        <v>0.6</v>
      </c>
      <c r="E115" s="194" t="s">
        <v>116</v>
      </c>
      <c r="F115" s="64"/>
      <c r="G115" s="201"/>
      <c r="H115" s="85"/>
    </row>
    <row r="116" spans="1:8" s="55" customFormat="1" ht="21" customHeight="1" x14ac:dyDescent="0.15">
      <c r="A116" s="67"/>
      <c r="B116" s="68"/>
      <c r="C116" s="210"/>
      <c r="D116" s="209"/>
      <c r="E116" s="194"/>
      <c r="F116" s="64"/>
      <c r="G116" s="201"/>
      <c r="H116" s="85"/>
    </row>
    <row r="117" spans="1:8" ht="21" customHeight="1" x14ac:dyDescent="0.15">
      <c r="A117" s="67"/>
      <c r="B117" s="68"/>
      <c r="C117" s="68"/>
      <c r="D117" s="208"/>
      <c r="E117" s="63"/>
      <c r="F117" s="64"/>
      <c r="G117" s="201"/>
      <c r="H117" s="85"/>
    </row>
    <row r="118" spans="1:8" s="55" customFormat="1" ht="21" customHeight="1" x14ac:dyDescent="0.15">
      <c r="A118" s="67"/>
      <c r="B118" s="68"/>
      <c r="C118" s="68"/>
      <c r="D118" s="208"/>
      <c r="E118" s="63"/>
      <c r="F118" s="64"/>
      <c r="G118" s="201"/>
      <c r="H118" s="85"/>
    </row>
    <row r="119" spans="1:8" s="55" customFormat="1" ht="21" customHeight="1" x14ac:dyDescent="0.15">
      <c r="A119" s="67"/>
      <c r="B119" s="68"/>
      <c r="C119" s="68"/>
      <c r="D119" s="208"/>
      <c r="E119" s="63"/>
      <c r="F119" s="72"/>
      <c r="G119" s="77"/>
      <c r="H119" s="66"/>
    </row>
    <row r="120" spans="1:8" s="55" customFormat="1" ht="21" customHeight="1" x14ac:dyDescent="0.15">
      <c r="A120" s="67"/>
      <c r="B120" s="68"/>
      <c r="C120" s="68"/>
      <c r="D120" s="208"/>
      <c r="E120" s="63"/>
      <c r="F120" s="72"/>
      <c r="G120" s="77"/>
      <c r="H120" s="66"/>
    </row>
    <row r="121" spans="1:8" s="55" customFormat="1" ht="21" customHeight="1" x14ac:dyDescent="0.15">
      <c r="A121" s="67"/>
      <c r="B121" s="68"/>
      <c r="C121" s="68"/>
      <c r="D121" s="208"/>
      <c r="E121" s="63"/>
      <c r="F121" s="77"/>
      <c r="G121" s="77"/>
      <c r="H121" s="66"/>
    </row>
    <row r="122" spans="1:8" s="55" customFormat="1" ht="21" customHeight="1" x14ac:dyDescent="0.15">
      <c r="A122" s="67"/>
      <c r="B122" s="68"/>
      <c r="C122" s="68"/>
      <c r="D122" s="208"/>
      <c r="E122" s="63"/>
      <c r="F122" s="72"/>
      <c r="G122" s="77"/>
      <c r="H122" s="66"/>
    </row>
    <row r="123" spans="1:8" s="55" customFormat="1" ht="21" customHeight="1" x14ac:dyDescent="0.15">
      <c r="A123" s="67"/>
      <c r="B123" s="68"/>
      <c r="C123" s="68"/>
      <c r="D123" s="208"/>
      <c r="E123" s="63"/>
      <c r="F123" s="72"/>
      <c r="G123" s="77"/>
      <c r="H123" s="66"/>
    </row>
    <row r="124" spans="1:8" s="55" customFormat="1" ht="21" customHeight="1" x14ac:dyDescent="0.15">
      <c r="A124" s="67"/>
      <c r="B124" s="68"/>
      <c r="C124" s="68"/>
      <c r="D124" s="208"/>
      <c r="E124" s="63"/>
      <c r="F124" s="72"/>
      <c r="G124" s="77"/>
      <c r="H124" s="66"/>
    </row>
    <row r="125" spans="1:8" s="55" customFormat="1" ht="21" customHeight="1" x14ac:dyDescent="0.15">
      <c r="A125" s="76"/>
      <c r="B125" s="68"/>
      <c r="C125" s="68"/>
      <c r="D125" s="208"/>
      <c r="E125" s="63"/>
      <c r="F125" s="72"/>
      <c r="G125" s="69"/>
      <c r="H125" s="66"/>
    </row>
  </sheetData>
  <mergeCells count="2">
    <mergeCell ref="A2:H2"/>
    <mergeCell ref="A4:H4"/>
  </mergeCells>
  <phoneticPr fontId="2"/>
  <pageMargins left="0.74803149606299213" right="0.31496062992125984" top="0.70866141732283472" bottom="0.43307086614173229" header="0.51181102362204722" footer="0.23622047244094491"/>
  <pageSetup paperSize="9" scale="83" fitToHeight="0" orientation="portrait" r:id="rId1"/>
  <headerFooter alignWithMargins="0">
    <oddFooter>&amp;P / &amp;N ページ</oddFooter>
  </headerFooter>
  <rowBreaks count="1" manualBreakCount="1">
    <brk id="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722C-9EB5-406E-B3F1-1B2770786261}">
  <dimension ref="A1:K124"/>
  <sheetViews>
    <sheetView view="pageBreakPreview" zoomScaleNormal="90" zoomScaleSheetLayoutView="100" workbookViewId="0">
      <selection activeCell="C12" sqref="C12:G12"/>
    </sheetView>
  </sheetViews>
  <sheetFormatPr defaultRowHeight="18.95" customHeight="1" x14ac:dyDescent="0.15"/>
  <cols>
    <col min="1" max="1" width="7.25" style="103" customWidth="1"/>
    <col min="2" max="2" width="22.875" style="104" customWidth="1"/>
    <col min="3" max="3" width="25.625" style="107" customWidth="1"/>
    <col min="4" max="4" width="10.625" style="106" customWidth="1"/>
    <col min="5" max="5" width="4.625" style="87" customWidth="1"/>
    <col min="6" max="6" width="12.625" style="106" customWidth="1"/>
    <col min="7" max="7" width="16.625" style="108" customWidth="1"/>
    <col min="8" max="8" width="10.625" style="105" customWidth="1"/>
    <col min="9" max="9" width="5.625" style="106" customWidth="1"/>
    <col min="10" max="10" width="18.625" style="104" customWidth="1"/>
    <col min="11" max="256" width="9" style="87"/>
    <col min="257" max="257" width="4.625" style="87" customWidth="1"/>
    <col min="258" max="259" width="25.625" style="87" customWidth="1"/>
    <col min="260" max="260" width="10.625" style="87" customWidth="1"/>
    <col min="261" max="261" width="4.625" style="87" customWidth="1"/>
    <col min="262" max="262" width="12.625" style="87" customWidth="1"/>
    <col min="263" max="263" width="16.625" style="87" customWidth="1"/>
    <col min="264" max="264" width="10.625" style="87" customWidth="1"/>
    <col min="265" max="265" width="5.625" style="87" customWidth="1"/>
    <col min="266" max="266" width="18.625" style="87" customWidth="1"/>
    <col min="267" max="512" width="9" style="87"/>
    <col min="513" max="513" width="4.625" style="87" customWidth="1"/>
    <col min="514" max="515" width="25.625" style="87" customWidth="1"/>
    <col min="516" max="516" width="10.625" style="87" customWidth="1"/>
    <col min="517" max="517" width="4.625" style="87" customWidth="1"/>
    <col min="518" max="518" width="12.625" style="87" customWidth="1"/>
    <col min="519" max="519" width="16.625" style="87" customWidth="1"/>
    <col min="520" max="520" width="10.625" style="87" customWidth="1"/>
    <col min="521" max="521" width="5.625" style="87" customWidth="1"/>
    <col min="522" max="522" width="18.625" style="87" customWidth="1"/>
    <col min="523" max="768" width="9" style="87"/>
    <col min="769" max="769" width="4.625" style="87" customWidth="1"/>
    <col min="770" max="771" width="25.625" style="87" customWidth="1"/>
    <col min="772" max="772" width="10.625" style="87" customWidth="1"/>
    <col min="773" max="773" width="4.625" style="87" customWidth="1"/>
    <col min="774" max="774" width="12.625" style="87" customWidth="1"/>
    <col min="775" max="775" width="16.625" style="87" customWidth="1"/>
    <col min="776" max="776" width="10.625" style="87" customWidth="1"/>
    <col min="777" max="777" width="5.625" style="87" customWidth="1"/>
    <col min="778" max="778" width="18.625" style="87" customWidth="1"/>
    <col min="779" max="1024" width="9" style="87"/>
    <col min="1025" max="1025" width="4.625" style="87" customWidth="1"/>
    <col min="1026" max="1027" width="25.625" style="87" customWidth="1"/>
    <col min="1028" max="1028" width="10.625" style="87" customWidth="1"/>
    <col min="1029" max="1029" width="4.625" style="87" customWidth="1"/>
    <col min="1030" max="1030" width="12.625" style="87" customWidth="1"/>
    <col min="1031" max="1031" width="16.625" style="87" customWidth="1"/>
    <col min="1032" max="1032" width="10.625" style="87" customWidth="1"/>
    <col min="1033" max="1033" width="5.625" style="87" customWidth="1"/>
    <col min="1034" max="1034" width="18.625" style="87" customWidth="1"/>
    <col min="1035" max="1280" width="9" style="87"/>
    <col min="1281" max="1281" width="4.625" style="87" customWidth="1"/>
    <col min="1282" max="1283" width="25.625" style="87" customWidth="1"/>
    <col min="1284" max="1284" width="10.625" style="87" customWidth="1"/>
    <col min="1285" max="1285" width="4.625" style="87" customWidth="1"/>
    <col min="1286" max="1286" width="12.625" style="87" customWidth="1"/>
    <col min="1287" max="1287" width="16.625" style="87" customWidth="1"/>
    <col min="1288" max="1288" width="10.625" style="87" customWidth="1"/>
    <col min="1289" max="1289" width="5.625" style="87" customWidth="1"/>
    <col min="1290" max="1290" width="18.625" style="87" customWidth="1"/>
    <col min="1291" max="1536" width="9" style="87"/>
    <col min="1537" max="1537" width="4.625" style="87" customWidth="1"/>
    <col min="1538" max="1539" width="25.625" style="87" customWidth="1"/>
    <col min="1540" max="1540" width="10.625" style="87" customWidth="1"/>
    <col min="1541" max="1541" width="4.625" style="87" customWidth="1"/>
    <col min="1542" max="1542" width="12.625" style="87" customWidth="1"/>
    <col min="1543" max="1543" width="16.625" style="87" customWidth="1"/>
    <col min="1544" max="1544" width="10.625" style="87" customWidth="1"/>
    <col min="1545" max="1545" width="5.625" style="87" customWidth="1"/>
    <col min="1546" max="1546" width="18.625" style="87" customWidth="1"/>
    <col min="1547" max="1792" width="9" style="87"/>
    <col min="1793" max="1793" width="4.625" style="87" customWidth="1"/>
    <col min="1794" max="1795" width="25.625" style="87" customWidth="1"/>
    <col min="1796" max="1796" width="10.625" style="87" customWidth="1"/>
    <col min="1797" max="1797" width="4.625" style="87" customWidth="1"/>
    <col min="1798" max="1798" width="12.625" style="87" customWidth="1"/>
    <col min="1799" max="1799" width="16.625" style="87" customWidth="1"/>
    <col min="1800" max="1800" width="10.625" style="87" customWidth="1"/>
    <col min="1801" max="1801" width="5.625" style="87" customWidth="1"/>
    <col min="1802" max="1802" width="18.625" style="87" customWidth="1"/>
    <col min="1803" max="2048" width="9" style="87"/>
    <col min="2049" max="2049" width="4.625" style="87" customWidth="1"/>
    <col min="2050" max="2051" width="25.625" style="87" customWidth="1"/>
    <col min="2052" max="2052" width="10.625" style="87" customWidth="1"/>
    <col min="2053" max="2053" width="4.625" style="87" customWidth="1"/>
    <col min="2054" max="2054" width="12.625" style="87" customWidth="1"/>
    <col min="2055" max="2055" width="16.625" style="87" customWidth="1"/>
    <col min="2056" max="2056" width="10.625" style="87" customWidth="1"/>
    <col min="2057" max="2057" width="5.625" style="87" customWidth="1"/>
    <col min="2058" max="2058" width="18.625" style="87" customWidth="1"/>
    <col min="2059" max="2304" width="9" style="87"/>
    <col min="2305" max="2305" width="4.625" style="87" customWidth="1"/>
    <col min="2306" max="2307" width="25.625" style="87" customWidth="1"/>
    <col min="2308" max="2308" width="10.625" style="87" customWidth="1"/>
    <col min="2309" max="2309" width="4.625" style="87" customWidth="1"/>
    <col min="2310" max="2310" width="12.625" style="87" customWidth="1"/>
    <col min="2311" max="2311" width="16.625" style="87" customWidth="1"/>
    <col min="2312" max="2312" width="10.625" style="87" customWidth="1"/>
    <col min="2313" max="2313" width="5.625" style="87" customWidth="1"/>
    <col min="2314" max="2314" width="18.625" style="87" customWidth="1"/>
    <col min="2315" max="2560" width="9" style="87"/>
    <col min="2561" max="2561" width="4.625" style="87" customWidth="1"/>
    <col min="2562" max="2563" width="25.625" style="87" customWidth="1"/>
    <col min="2564" max="2564" width="10.625" style="87" customWidth="1"/>
    <col min="2565" max="2565" width="4.625" style="87" customWidth="1"/>
    <col min="2566" max="2566" width="12.625" style="87" customWidth="1"/>
    <col min="2567" max="2567" width="16.625" style="87" customWidth="1"/>
    <col min="2568" max="2568" width="10.625" style="87" customWidth="1"/>
    <col min="2569" max="2569" width="5.625" style="87" customWidth="1"/>
    <col min="2570" max="2570" width="18.625" style="87" customWidth="1"/>
    <col min="2571" max="2816" width="9" style="87"/>
    <col min="2817" max="2817" width="4.625" style="87" customWidth="1"/>
    <col min="2818" max="2819" width="25.625" style="87" customWidth="1"/>
    <col min="2820" max="2820" width="10.625" style="87" customWidth="1"/>
    <col min="2821" max="2821" width="4.625" style="87" customWidth="1"/>
    <col min="2822" max="2822" width="12.625" style="87" customWidth="1"/>
    <col min="2823" max="2823" width="16.625" style="87" customWidth="1"/>
    <col min="2824" max="2824" width="10.625" style="87" customWidth="1"/>
    <col min="2825" max="2825" width="5.625" style="87" customWidth="1"/>
    <col min="2826" max="2826" width="18.625" style="87" customWidth="1"/>
    <col min="2827" max="3072" width="9" style="87"/>
    <col min="3073" max="3073" width="4.625" style="87" customWidth="1"/>
    <col min="3074" max="3075" width="25.625" style="87" customWidth="1"/>
    <col min="3076" max="3076" width="10.625" style="87" customWidth="1"/>
    <col min="3077" max="3077" width="4.625" style="87" customWidth="1"/>
    <col min="3078" max="3078" width="12.625" style="87" customWidth="1"/>
    <col min="3079" max="3079" width="16.625" style="87" customWidth="1"/>
    <col min="3080" max="3080" width="10.625" style="87" customWidth="1"/>
    <col min="3081" max="3081" width="5.625" style="87" customWidth="1"/>
    <col min="3082" max="3082" width="18.625" style="87" customWidth="1"/>
    <col min="3083" max="3328" width="9" style="87"/>
    <col min="3329" max="3329" width="4.625" style="87" customWidth="1"/>
    <col min="3330" max="3331" width="25.625" style="87" customWidth="1"/>
    <col min="3332" max="3332" width="10.625" style="87" customWidth="1"/>
    <col min="3333" max="3333" width="4.625" style="87" customWidth="1"/>
    <col min="3334" max="3334" width="12.625" style="87" customWidth="1"/>
    <col min="3335" max="3335" width="16.625" style="87" customWidth="1"/>
    <col min="3336" max="3336" width="10.625" style="87" customWidth="1"/>
    <col min="3337" max="3337" width="5.625" style="87" customWidth="1"/>
    <col min="3338" max="3338" width="18.625" style="87" customWidth="1"/>
    <col min="3339" max="3584" width="9" style="87"/>
    <col min="3585" max="3585" width="4.625" style="87" customWidth="1"/>
    <col min="3586" max="3587" width="25.625" style="87" customWidth="1"/>
    <col min="3588" max="3588" width="10.625" style="87" customWidth="1"/>
    <col min="3589" max="3589" width="4.625" style="87" customWidth="1"/>
    <col min="3590" max="3590" width="12.625" style="87" customWidth="1"/>
    <col min="3591" max="3591" width="16.625" style="87" customWidth="1"/>
    <col min="3592" max="3592" width="10.625" style="87" customWidth="1"/>
    <col min="3593" max="3593" width="5.625" style="87" customWidth="1"/>
    <col min="3594" max="3594" width="18.625" style="87" customWidth="1"/>
    <col min="3595" max="3840" width="9" style="87"/>
    <col min="3841" max="3841" width="4.625" style="87" customWidth="1"/>
    <col min="3842" max="3843" width="25.625" style="87" customWidth="1"/>
    <col min="3844" max="3844" width="10.625" style="87" customWidth="1"/>
    <col min="3845" max="3845" width="4.625" style="87" customWidth="1"/>
    <col min="3846" max="3846" width="12.625" style="87" customWidth="1"/>
    <col min="3847" max="3847" width="16.625" style="87" customWidth="1"/>
    <col min="3848" max="3848" width="10.625" style="87" customWidth="1"/>
    <col min="3849" max="3849" width="5.625" style="87" customWidth="1"/>
    <col min="3850" max="3850" width="18.625" style="87" customWidth="1"/>
    <col min="3851" max="4096" width="9" style="87"/>
    <col min="4097" max="4097" width="4.625" style="87" customWidth="1"/>
    <col min="4098" max="4099" width="25.625" style="87" customWidth="1"/>
    <col min="4100" max="4100" width="10.625" style="87" customWidth="1"/>
    <col min="4101" max="4101" width="4.625" style="87" customWidth="1"/>
    <col min="4102" max="4102" width="12.625" style="87" customWidth="1"/>
    <col min="4103" max="4103" width="16.625" style="87" customWidth="1"/>
    <col min="4104" max="4104" width="10.625" style="87" customWidth="1"/>
    <col min="4105" max="4105" width="5.625" style="87" customWidth="1"/>
    <col min="4106" max="4106" width="18.625" style="87" customWidth="1"/>
    <col min="4107" max="4352" width="9" style="87"/>
    <col min="4353" max="4353" width="4.625" style="87" customWidth="1"/>
    <col min="4354" max="4355" width="25.625" style="87" customWidth="1"/>
    <col min="4356" max="4356" width="10.625" style="87" customWidth="1"/>
    <col min="4357" max="4357" width="4.625" style="87" customWidth="1"/>
    <col min="4358" max="4358" width="12.625" style="87" customWidth="1"/>
    <col min="4359" max="4359" width="16.625" style="87" customWidth="1"/>
    <col min="4360" max="4360" width="10.625" style="87" customWidth="1"/>
    <col min="4361" max="4361" width="5.625" style="87" customWidth="1"/>
    <col min="4362" max="4362" width="18.625" style="87" customWidth="1"/>
    <col min="4363" max="4608" width="9" style="87"/>
    <col min="4609" max="4609" width="4.625" style="87" customWidth="1"/>
    <col min="4610" max="4611" width="25.625" style="87" customWidth="1"/>
    <col min="4612" max="4612" width="10.625" style="87" customWidth="1"/>
    <col min="4613" max="4613" width="4.625" style="87" customWidth="1"/>
    <col min="4614" max="4614" width="12.625" style="87" customWidth="1"/>
    <col min="4615" max="4615" width="16.625" style="87" customWidth="1"/>
    <col min="4616" max="4616" width="10.625" style="87" customWidth="1"/>
    <col min="4617" max="4617" width="5.625" style="87" customWidth="1"/>
    <col min="4618" max="4618" width="18.625" style="87" customWidth="1"/>
    <col min="4619" max="4864" width="9" style="87"/>
    <col min="4865" max="4865" width="4.625" style="87" customWidth="1"/>
    <col min="4866" max="4867" width="25.625" style="87" customWidth="1"/>
    <col min="4868" max="4868" width="10.625" style="87" customWidth="1"/>
    <col min="4869" max="4869" width="4.625" style="87" customWidth="1"/>
    <col min="4870" max="4870" width="12.625" style="87" customWidth="1"/>
    <col min="4871" max="4871" width="16.625" style="87" customWidth="1"/>
    <col min="4872" max="4872" width="10.625" style="87" customWidth="1"/>
    <col min="4873" max="4873" width="5.625" style="87" customWidth="1"/>
    <col min="4874" max="4874" width="18.625" style="87" customWidth="1"/>
    <col min="4875" max="5120" width="9" style="87"/>
    <col min="5121" max="5121" width="4.625" style="87" customWidth="1"/>
    <col min="5122" max="5123" width="25.625" style="87" customWidth="1"/>
    <col min="5124" max="5124" width="10.625" style="87" customWidth="1"/>
    <col min="5125" max="5125" width="4.625" style="87" customWidth="1"/>
    <col min="5126" max="5126" width="12.625" style="87" customWidth="1"/>
    <col min="5127" max="5127" width="16.625" style="87" customWidth="1"/>
    <col min="5128" max="5128" width="10.625" style="87" customWidth="1"/>
    <col min="5129" max="5129" width="5.625" style="87" customWidth="1"/>
    <col min="5130" max="5130" width="18.625" style="87" customWidth="1"/>
    <col min="5131" max="5376" width="9" style="87"/>
    <col min="5377" max="5377" width="4.625" style="87" customWidth="1"/>
    <col min="5378" max="5379" width="25.625" style="87" customWidth="1"/>
    <col min="5380" max="5380" width="10.625" style="87" customWidth="1"/>
    <col min="5381" max="5381" width="4.625" style="87" customWidth="1"/>
    <col min="5382" max="5382" width="12.625" style="87" customWidth="1"/>
    <col min="5383" max="5383" width="16.625" style="87" customWidth="1"/>
    <col min="5384" max="5384" width="10.625" style="87" customWidth="1"/>
    <col min="5385" max="5385" width="5.625" style="87" customWidth="1"/>
    <col min="5386" max="5386" width="18.625" style="87" customWidth="1"/>
    <col min="5387" max="5632" width="9" style="87"/>
    <col min="5633" max="5633" width="4.625" style="87" customWidth="1"/>
    <col min="5634" max="5635" width="25.625" style="87" customWidth="1"/>
    <col min="5636" max="5636" width="10.625" style="87" customWidth="1"/>
    <col min="5637" max="5637" width="4.625" style="87" customWidth="1"/>
    <col min="5638" max="5638" width="12.625" style="87" customWidth="1"/>
    <col min="5639" max="5639" width="16.625" style="87" customWidth="1"/>
    <col min="5640" max="5640" width="10.625" style="87" customWidth="1"/>
    <col min="5641" max="5641" width="5.625" style="87" customWidth="1"/>
    <col min="5642" max="5642" width="18.625" style="87" customWidth="1"/>
    <col min="5643" max="5888" width="9" style="87"/>
    <col min="5889" max="5889" width="4.625" style="87" customWidth="1"/>
    <col min="5890" max="5891" width="25.625" style="87" customWidth="1"/>
    <col min="5892" max="5892" width="10.625" style="87" customWidth="1"/>
    <col min="5893" max="5893" width="4.625" style="87" customWidth="1"/>
    <col min="5894" max="5894" width="12.625" style="87" customWidth="1"/>
    <col min="5895" max="5895" width="16.625" style="87" customWidth="1"/>
    <col min="5896" max="5896" width="10.625" style="87" customWidth="1"/>
    <col min="5897" max="5897" width="5.625" style="87" customWidth="1"/>
    <col min="5898" max="5898" width="18.625" style="87" customWidth="1"/>
    <col min="5899" max="6144" width="9" style="87"/>
    <col min="6145" max="6145" width="4.625" style="87" customWidth="1"/>
    <col min="6146" max="6147" width="25.625" style="87" customWidth="1"/>
    <col min="6148" max="6148" width="10.625" style="87" customWidth="1"/>
    <col min="6149" max="6149" width="4.625" style="87" customWidth="1"/>
    <col min="6150" max="6150" width="12.625" style="87" customWidth="1"/>
    <col min="6151" max="6151" width="16.625" style="87" customWidth="1"/>
    <col min="6152" max="6152" width="10.625" style="87" customWidth="1"/>
    <col min="6153" max="6153" width="5.625" style="87" customWidth="1"/>
    <col min="6154" max="6154" width="18.625" style="87" customWidth="1"/>
    <col min="6155" max="6400" width="9" style="87"/>
    <col min="6401" max="6401" width="4.625" style="87" customWidth="1"/>
    <col min="6402" max="6403" width="25.625" style="87" customWidth="1"/>
    <col min="6404" max="6404" width="10.625" style="87" customWidth="1"/>
    <col min="6405" max="6405" width="4.625" style="87" customWidth="1"/>
    <col min="6406" max="6406" width="12.625" style="87" customWidth="1"/>
    <col min="6407" max="6407" width="16.625" style="87" customWidth="1"/>
    <col min="6408" max="6408" width="10.625" style="87" customWidth="1"/>
    <col min="6409" max="6409" width="5.625" style="87" customWidth="1"/>
    <col min="6410" max="6410" width="18.625" style="87" customWidth="1"/>
    <col min="6411" max="6656" width="9" style="87"/>
    <col min="6657" max="6657" width="4.625" style="87" customWidth="1"/>
    <col min="6658" max="6659" width="25.625" style="87" customWidth="1"/>
    <col min="6660" max="6660" width="10.625" style="87" customWidth="1"/>
    <col min="6661" max="6661" width="4.625" style="87" customWidth="1"/>
    <col min="6662" max="6662" width="12.625" style="87" customWidth="1"/>
    <col min="6663" max="6663" width="16.625" style="87" customWidth="1"/>
    <col min="6664" max="6664" width="10.625" style="87" customWidth="1"/>
    <col min="6665" max="6665" width="5.625" style="87" customWidth="1"/>
    <col min="6666" max="6666" width="18.625" style="87" customWidth="1"/>
    <col min="6667" max="6912" width="9" style="87"/>
    <col min="6913" max="6913" width="4.625" style="87" customWidth="1"/>
    <col min="6914" max="6915" width="25.625" style="87" customWidth="1"/>
    <col min="6916" max="6916" width="10.625" style="87" customWidth="1"/>
    <col min="6917" max="6917" width="4.625" style="87" customWidth="1"/>
    <col min="6918" max="6918" width="12.625" style="87" customWidth="1"/>
    <col min="6919" max="6919" width="16.625" style="87" customWidth="1"/>
    <col min="6920" max="6920" width="10.625" style="87" customWidth="1"/>
    <col min="6921" max="6921" width="5.625" style="87" customWidth="1"/>
    <col min="6922" max="6922" width="18.625" style="87" customWidth="1"/>
    <col min="6923" max="7168" width="9" style="87"/>
    <col min="7169" max="7169" width="4.625" style="87" customWidth="1"/>
    <col min="7170" max="7171" width="25.625" style="87" customWidth="1"/>
    <col min="7172" max="7172" width="10.625" style="87" customWidth="1"/>
    <col min="7173" max="7173" width="4.625" style="87" customWidth="1"/>
    <col min="7174" max="7174" width="12.625" style="87" customWidth="1"/>
    <col min="7175" max="7175" width="16.625" style="87" customWidth="1"/>
    <col min="7176" max="7176" width="10.625" style="87" customWidth="1"/>
    <col min="7177" max="7177" width="5.625" style="87" customWidth="1"/>
    <col min="7178" max="7178" width="18.625" style="87" customWidth="1"/>
    <col min="7179" max="7424" width="9" style="87"/>
    <col min="7425" max="7425" width="4.625" style="87" customWidth="1"/>
    <col min="7426" max="7427" width="25.625" style="87" customWidth="1"/>
    <col min="7428" max="7428" width="10.625" style="87" customWidth="1"/>
    <col min="7429" max="7429" width="4.625" style="87" customWidth="1"/>
    <col min="7430" max="7430" width="12.625" style="87" customWidth="1"/>
    <col min="7431" max="7431" width="16.625" style="87" customWidth="1"/>
    <col min="7432" max="7432" width="10.625" style="87" customWidth="1"/>
    <col min="7433" max="7433" width="5.625" style="87" customWidth="1"/>
    <col min="7434" max="7434" width="18.625" style="87" customWidth="1"/>
    <col min="7435" max="7680" width="9" style="87"/>
    <col min="7681" max="7681" width="4.625" style="87" customWidth="1"/>
    <col min="7682" max="7683" width="25.625" style="87" customWidth="1"/>
    <col min="7684" max="7684" width="10.625" style="87" customWidth="1"/>
    <col min="7685" max="7685" width="4.625" style="87" customWidth="1"/>
    <col min="7686" max="7686" width="12.625" style="87" customWidth="1"/>
    <col min="7687" max="7687" width="16.625" style="87" customWidth="1"/>
    <col min="7688" max="7688" width="10.625" style="87" customWidth="1"/>
    <col min="7689" max="7689" width="5.625" style="87" customWidth="1"/>
    <col min="7690" max="7690" width="18.625" style="87" customWidth="1"/>
    <col min="7691" max="7936" width="9" style="87"/>
    <col min="7937" max="7937" width="4.625" style="87" customWidth="1"/>
    <col min="7938" max="7939" width="25.625" style="87" customWidth="1"/>
    <col min="7940" max="7940" width="10.625" style="87" customWidth="1"/>
    <col min="7941" max="7941" width="4.625" style="87" customWidth="1"/>
    <col min="7942" max="7942" width="12.625" style="87" customWidth="1"/>
    <col min="7943" max="7943" width="16.625" style="87" customWidth="1"/>
    <col min="7944" max="7944" width="10.625" style="87" customWidth="1"/>
    <col min="7945" max="7945" width="5.625" style="87" customWidth="1"/>
    <col min="7946" max="7946" width="18.625" style="87" customWidth="1"/>
    <col min="7947" max="8192" width="9" style="87"/>
    <col min="8193" max="8193" width="4.625" style="87" customWidth="1"/>
    <col min="8194" max="8195" width="25.625" style="87" customWidth="1"/>
    <col min="8196" max="8196" width="10.625" style="87" customWidth="1"/>
    <col min="8197" max="8197" width="4.625" style="87" customWidth="1"/>
    <col min="8198" max="8198" width="12.625" style="87" customWidth="1"/>
    <col min="8199" max="8199" width="16.625" style="87" customWidth="1"/>
    <col min="8200" max="8200" width="10.625" style="87" customWidth="1"/>
    <col min="8201" max="8201" width="5.625" style="87" customWidth="1"/>
    <col min="8202" max="8202" width="18.625" style="87" customWidth="1"/>
    <col min="8203" max="8448" width="9" style="87"/>
    <col min="8449" max="8449" width="4.625" style="87" customWidth="1"/>
    <col min="8450" max="8451" width="25.625" style="87" customWidth="1"/>
    <col min="8452" max="8452" width="10.625" style="87" customWidth="1"/>
    <col min="8453" max="8453" width="4.625" style="87" customWidth="1"/>
    <col min="8454" max="8454" width="12.625" style="87" customWidth="1"/>
    <col min="8455" max="8455" width="16.625" style="87" customWidth="1"/>
    <col min="8456" max="8456" width="10.625" style="87" customWidth="1"/>
    <col min="8457" max="8457" width="5.625" style="87" customWidth="1"/>
    <col min="8458" max="8458" width="18.625" style="87" customWidth="1"/>
    <col min="8459" max="8704" width="9" style="87"/>
    <col min="8705" max="8705" width="4.625" style="87" customWidth="1"/>
    <col min="8706" max="8707" width="25.625" style="87" customWidth="1"/>
    <col min="8708" max="8708" width="10.625" style="87" customWidth="1"/>
    <col min="8709" max="8709" width="4.625" style="87" customWidth="1"/>
    <col min="8710" max="8710" width="12.625" style="87" customWidth="1"/>
    <col min="8711" max="8711" width="16.625" style="87" customWidth="1"/>
    <col min="8712" max="8712" width="10.625" style="87" customWidth="1"/>
    <col min="8713" max="8713" width="5.625" style="87" customWidth="1"/>
    <col min="8714" max="8714" width="18.625" style="87" customWidth="1"/>
    <col min="8715" max="8960" width="9" style="87"/>
    <col min="8961" max="8961" width="4.625" style="87" customWidth="1"/>
    <col min="8962" max="8963" width="25.625" style="87" customWidth="1"/>
    <col min="8964" max="8964" width="10.625" style="87" customWidth="1"/>
    <col min="8965" max="8965" width="4.625" style="87" customWidth="1"/>
    <col min="8966" max="8966" width="12.625" style="87" customWidth="1"/>
    <col min="8967" max="8967" width="16.625" style="87" customWidth="1"/>
    <col min="8968" max="8968" width="10.625" style="87" customWidth="1"/>
    <col min="8969" max="8969" width="5.625" style="87" customWidth="1"/>
    <col min="8970" max="8970" width="18.625" style="87" customWidth="1"/>
    <col min="8971" max="9216" width="9" style="87"/>
    <col min="9217" max="9217" width="4.625" style="87" customWidth="1"/>
    <col min="9218" max="9219" width="25.625" style="87" customWidth="1"/>
    <col min="9220" max="9220" width="10.625" style="87" customWidth="1"/>
    <col min="9221" max="9221" width="4.625" style="87" customWidth="1"/>
    <col min="9222" max="9222" width="12.625" style="87" customWidth="1"/>
    <col min="9223" max="9223" width="16.625" style="87" customWidth="1"/>
    <col min="9224" max="9224" width="10.625" style="87" customWidth="1"/>
    <col min="9225" max="9225" width="5.625" style="87" customWidth="1"/>
    <col min="9226" max="9226" width="18.625" style="87" customWidth="1"/>
    <col min="9227" max="9472" width="9" style="87"/>
    <col min="9473" max="9473" width="4.625" style="87" customWidth="1"/>
    <col min="9474" max="9475" width="25.625" style="87" customWidth="1"/>
    <col min="9476" max="9476" width="10.625" style="87" customWidth="1"/>
    <col min="9477" max="9477" width="4.625" style="87" customWidth="1"/>
    <col min="9478" max="9478" width="12.625" style="87" customWidth="1"/>
    <col min="9479" max="9479" width="16.625" style="87" customWidth="1"/>
    <col min="9480" max="9480" width="10.625" style="87" customWidth="1"/>
    <col min="9481" max="9481" width="5.625" style="87" customWidth="1"/>
    <col min="9482" max="9482" width="18.625" style="87" customWidth="1"/>
    <col min="9483" max="9728" width="9" style="87"/>
    <col min="9729" max="9729" width="4.625" style="87" customWidth="1"/>
    <col min="9730" max="9731" width="25.625" style="87" customWidth="1"/>
    <col min="9732" max="9732" width="10.625" style="87" customWidth="1"/>
    <col min="9733" max="9733" width="4.625" style="87" customWidth="1"/>
    <col min="9734" max="9734" width="12.625" style="87" customWidth="1"/>
    <col min="9735" max="9735" width="16.625" style="87" customWidth="1"/>
    <col min="9736" max="9736" width="10.625" style="87" customWidth="1"/>
    <col min="9737" max="9737" width="5.625" style="87" customWidth="1"/>
    <col min="9738" max="9738" width="18.625" style="87" customWidth="1"/>
    <col min="9739" max="9984" width="9" style="87"/>
    <col min="9985" max="9985" width="4.625" style="87" customWidth="1"/>
    <col min="9986" max="9987" width="25.625" style="87" customWidth="1"/>
    <col min="9988" max="9988" width="10.625" style="87" customWidth="1"/>
    <col min="9989" max="9989" width="4.625" style="87" customWidth="1"/>
    <col min="9990" max="9990" width="12.625" style="87" customWidth="1"/>
    <col min="9991" max="9991" width="16.625" style="87" customWidth="1"/>
    <col min="9992" max="9992" width="10.625" style="87" customWidth="1"/>
    <col min="9993" max="9993" width="5.625" style="87" customWidth="1"/>
    <col min="9994" max="9994" width="18.625" style="87" customWidth="1"/>
    <col min="9995" max="10240" width="9" style="87"/>
    <col min="10241" max="10241" width="4.625" style="87" customWidth="1"/>
    <col min="10242" max="10243" width="25.625" style="87" customWidth="1"/>
    <col min="10244" max="10244" width="10.625" style="87" customWidth="1"/>
    <col min="10245" max="10245" width="4.625" style="87" customWidth="1"/>
    <col min="10246" max="10246" width="12.625" style="87" customWidth="1"/>
    <col min="10247" max="10247" width="16.625" style="87" customWidth="1"/>
    <col min="10248" max="10248" width="10.625" style="87" customWidth="1"/>
    <col min="10249" max="10249" width="5.625" style="87" customWidth="1"/>
    <col min="10250" max="10250" width="18.625" style="87" customWidth="1"/>
    <col min="10251" max="10496" width="9" style="87"/>
    <col min="10497" max="10497" width="4.625" style="87" customWidth="1"/>
    <col min="10498" max="10499" width="25.625" style="87" customWidth="1"/>
    <col min="10500" max="10500" width="10.625" style="87" customWidth="1"/>
    <col min="10501" max="10501" width="4.625" style="87" customWidth="1"/>
    <col min="10502" max="10502" width="12.625" style="87" customWidth="1"/>
    <col min="10503" max="10503" width="16.625" style="87" customWidth="1"/>
    <col min="10504" max="10504" width="10.625" style="87" customWidth="1"/>
    <col min="10505" max="10505" width="5.625" style="87" customWidth="1"/>
    <col min="10506" max="10506" width="18.625" style="87" customWidth="1"/>
    <col min="10507" max="10752" width="9" style="87"/>
    <col min="10753" max="10753" width="4.625" style="87" customWidth="1"/>
    <col min="10754" max="10755" width="25.625" style="87" customWidth="1"/>
    <col min="10756" max="10756" width="10.625" style="87" customWidth="1"/>
    <col min="10757" max="10757" width="4.625" style="87" customWidth="1"/>
    <col min="10758" max="10758" width="12.625" style="87" customWidth="1"/>
    <col min="10759" max="10759" width="16.625" style="87" customWidth="1"/>
    <col min="10760" max="10760" width="10.625" style="87" customWidth="1"/>
    <col min="10761" max="10761" width="5.625" style="87" customWidth="1"/>
    <col min="10762" max="10762" width="18.625" style="87" customWidth="1"/>
    <col min="10763" max="11008" width="9" style="87"/>
    <col min="11009" max="11009" width="4.625" style="87" customWidth="1"/>
    <col min="11010" max="11011" width="25.625" style="87" customWidth="1"/>
    <col min="11012" max="11012" width="10.625" style="87" customWidth="1"/>
    <col min="11013" max="11013" width="4.625" style="87" customWidth="1"/>
    <col min="11014" max="11014" width="12.625" style="87" customWidth="1"/>
    <col min="11015" max="11015" width="16.625" style="87" customWidth="1"/>
    <col min="11016" max="11016" width="10.625" style="87" customWidth="1"/>
    <col min="11017" max="11017" width="5.625" style="87" customWidth="1"/>
    <col min="11018" max="11018" width="18.625" style="87" customWidth="1"/>
    <col min="11019" max="11264" width="9" style="87"/>
    <col min="11265" max="11265" width="4.625" style="87" customWidth="1"/>
    <col min="11266" max="11267" width="25.625" style="87" customWidth="1"/>
    <col min="11268" max="11268" width="10.625" style="87" customWidth="1"/>
    <col min="11269" max="11269" width="4.625" style="87" customWidth="1"/>
    <col min="11270" max="11270" width="12.625" style="87" customWidth="1"/>
    <col min="11271" max="11271" width="16.625" style="87" customWidth="1"/>
    <col min="11272" max="11272" width="10.625" style="87" customWidth="1"/>
    <col min="11273" max="11273" width="5.625" style="87" customWidth="1"/>
    <col min="11274" max="11274" width="18.625" style="87" customWidth="1"/>
    <col min="11275" max="11520" width="9" style="87"/>
    <col min="11521" max="11521" width="4.625" style="87" customWidth="1"/>
    <col min="11522" max="11523" width="25.625" style="87" customWidth="1"/>
    <col min="11524" max="11524" width="10.625" style="87" customWidth="1"/>
    <col min="11525" max="11525" width="4.625" style="87" customWidth="1"/>
    <col min="11526" max="11526" width="12.625" style="87" customWidth="1"/>
    <col min="11527" max="11527" width="16.625" style="87" customWidth="1"/>
    <col min="11528" max="11528" width="10.625" style="87" customWidth="1"/>
    <col min="11529" max="11529" width="5.625" style="87" customWidth="1"/>
    <col min="11530" max="11530" width="18.625" style="87" customWidth="1"/>
    <col min="11531" max="11776" width="9" style="87"/>
    <col min="11777" max="11777" width="4.625" style="87" customWidth="1"/>
    <col min="11778" max="11779" width="25.625" style="87" customWidth="1"/>
    <col min="11780" max="11780" width="10.625" style="87" customWidth="1"/>
    <col min="11781" max="11781" width="4.625" style="87" customWidth="1"/>
    <col min="11782" max="11782" width="12.625" style="87" customWidth="1"/>
    <col min="11783" max="11783" width="16.625" style="87" customWidth="1"/>
    <col min="11784" max="11784" width="10.625" style="87" customWidth="1"/>
    <col min="11785" max="11785" width="5.625" style="87" customWidth="1"/>
    <col min="11786" max="11786" width="18.625" style="87" customWidth="1"/>
    <col min="11787" max="12032" width="9" style="87"/>
    <col min="12033" max="12033" width="4.625" style="87" customWidth="1"/>
    <col min="12034" max="12035" width="25.625" style="87" customWidth="1"/>
    <col min="12036" max="12036" width="10.625" style="87" customWidth="1"/>
    <col min="12037" max="12037" width="4.625" style="87" customWidth="1"/>
    <col min="12038" max="12038" width="12.625" style="87" customWidth="1"/>
    <col min="12039" max="12039" width="16.625" style="87" customWidth="1"/>
    <col min="12040" max="12040" width="10.625" style="87" customWidth="1"/>
    <col min="12041" max="12041" width="5.625" style="87" customWidth="1"/>
    <col min="12042" max="12042" width="18.625" style="87" customWidth="1"/>
    <col min="12043" max="12288" width="9" style="87"/>
    <col min="12289" max="12289" width="4.625" style="87" customWidth="1"/>
    <col min="12290" max="12291" width="25.625" style="87" customWidth="1"/>
    <col min="12292" max="12292" width="10.625" style="87" customWidth="1"/>
    <col min="12293" max="12293" width="4.625" style="87" customWidth="1"/>
    <col min="12294" max="12294" width="12.625" style="87" customWidth="1"/>
    <col min="12295" max="12295" width="16.625" style="87" customWidth="1"/>
    <col min="12296" max="12296" width="10.625" style="87" customWidth="1"/>
    <col min="12297" max="12297" width="5.625" style="87" customWidth="1"/>
    <col min="12298" max="12298" width="18.625" style="87" customWidth="1"/>
    <col min="12299" max="12544" width="9" style="87"/>
    <col min="12545" max="12545" width="4.625" style="87" customWidth="1"/>
    <col min="12546" max="12547" width="25.625" style="87" customWidth="1"/>
    <col min="12548" max="12548" width="10.625" style="87" customWidth="1"/>
    <col min="12549" max="12549" width="4.625" style="87" customWidth="1"/>
    <col min="12550" max="12550" width="12.625" style="87" customWidth="1"/>
    <col min="12551" max="12551" width="16.625" style="87" customWidth="1"/>
    <col min="12552" max="12552" width="10.625" style="87" customWidth="1"/>
    <col min="12553" max="12553" width="5.625" style="87" customWidth="1"/>
    <col min="12554" max="12554" width="18.625" style="87" customWidth="1"/>
    <col min="12555" max="12800" width="9" style="87"/>
    <col min="12801" max="12801" width="4.625" style="87" customWidth="1"/>
    <col min="12802" max="12803" width="25.625" style="87" customWidth="1"/>
    <col min="12804" max="12804" width="10.625" style="87" customWidth="1"/>
    <col min="12805" max="12805" width="4.625" style="87" customWidth="1"/>
    <col min="12806" max="12806" width="12.625" style="87" customWidth="1"/>
    <col min="12807" max="12807" width="16.625" style="87" customWidth="1"/>
    <col min="12808" max="12808" width="10.625" style="87" customWidth="1"/>
    <col min="12809" max="12809" width="5.625" style="87" customWidth="1"/>
    <col min="12810" max="12810" width="18.625" style="87" customWidth="1"/>
    <col min="12811" max="13056" width="9" style="87"/>
    <col min="13057" max="13057" width="4.625" style="87" customWidth="1"/>
    <col min="13058" max="13059" width="25.625" style="87" customWidth="1"/>
    <col min="13060" max="13060" width="10.625" style="87" customWidth="1"/>
    <col min="13061" max="13061" width="4.625" style="87" customWidth="1"/>
    <col min="13062" max="13062" width="12.625" style="87" customWidth="1"/>
    <col min="13063" max="13063" width="16.625" style="87" customWidth="1"/>
    <col min="13064" max="13064" width="10.625" style="87" customWidth="1"/>
    <col min="13065" max="13065" width="5.625" style="87" customWidth="1"/>
    <col min="13066" max="13066" width="18.625" style="87" customWidth="1"/>
    <col min="13067" max="13312" width="9" style="87"/>
    <col min="13313" max="13313" width="4.625" style="87" customWidth="1"/>
    <col min="13314" max="13315" width="25.625" style="87" customWidth="1"/>
    <col min="13316" max="13316" width="10.625" style="87" customWidth="1"/>
    <col min="13317" max="13317" width="4.625" style="87" customWidth="1"/>
    <col min="13318" max="13318" width="12.625" style="87" customWidth="1"/>
    <col min="13319" max="13319" width="16.625" style="87" customWidth="1"/>
    <col min="13320" max="13320" width="10.625" style="87" customWidth="1"/>
    <col min="13321" max="13321" width="5.625" style="87" customWidth="1"/>
    <col min="13322" max="13322" width="18.625" style="87" customWidth="1"/>
    <col min="13323" max="13568" width="9" style="87"/>
    <col min="13569" max="13569" width="4.625" style="87" customWidth="1"/>
    <col min="13570" max="13571" width="25.625" style="87" customWidth="1"/>
    <col min="13572" max="13572" width="10.625" style="87" customWidth="1"/>
    <col min="13573" max="13573" width="4.625" style="87" customWidth="1"/>
    <col min="13574" max="13574" width="12.625" style="87" customWidth="1"/>
    <col min="13575" max="13575" width="16.625" style="87" customWidth="1"/>
    <col min="13576" max="13576" width="10.625" style="87" customWidth="1"/>
    <col min="13577" max="13577" width="5.625" style="87" customWidth="1"/>
    <col min="13578" max="13578" width="18.625" style="87" customWidth="1"/>
    <col min="13579" max="13824" width="9" style="87"/>
    <col min="13825" max="13825" width="4.625" style="87" customWidth="1"/>
    <col min="13826" max="13827" width="25.625" style="87" customWidth="1"/>
    <col min="13828" max="13828" width="10.625" style="87" customWidth="1"/>
    <col min="13829" max="13829" width="4.625" style="87" customWidth="1"/>
    <col min="13830" max="13830" width="12.625" style="87" customWidth="1"/>
    <col min="13831" max="13831" width="16.625" style="87" customWidth="1"/>
    <col min="13832" max="13832" width="10.625" style="87" customWidth="1"/>
    <col min="13833" max="13833" width="5.625" style="87" customWidth="1"/>
    <col min="13834" max="13834" width="18.625" style="87" customWidth="1"/>
    <col min="13835" max="14080" width="9" style="87"/>
    <col min="14081" max="14081" width="4.625" style="87" customWidth="1"/>
    <col min="14082" max="14083" width="25.625" style="87" customWidth="1"/>
    <col min="14084" max="14084" width="10.625" style="87" customWidth="1"/>
    <col min="14085" max="14085" width="4.625" style="87" customWidth="1"/>
    <col min="14086" max="14086" width="12.625" style="87" customWidth="1"/>
    <col min="14087" max="14087" width="16.625" style="87" customWidth="1"/>
    <col min="14088" max="14088" width="10.625" style="87" customWidth="1"/>
    <col min="14089" max="14089" width="5.625" style="87" customWidth="1"/>
    <col min="14090" max="14090" width="18.625" style="87" customWidth="1"/>
    <col min="14091" max="14336" width="9" style="87"/>
    <col min="14337" max="14337" width="4.625" style="87" customWidth="1"/>
    <col min="14338" max="14339" width="25.625" style="87" customWidth="1"/>
    <col min="14340" max="14340" width="10.625" style="87" customWidth="1"/>
    <col min="14341" max="14341" width="4.625" style="87" customWidth="1"/>
    <col min="14342" max="14342" width="12.625" style="87" customWidth="1"/>
    <col min="14343" max="14343" width="16.625" style="87" customWidth="1"/>
    <col min="14344" max="14344" width="10.625" style="87" customWidth="1"/>
    <col min="14345" max="14345" width="5.625" style="87" customWidth="1"/>
    <col min="14346" max="14346" width="18.625" style="87" customWidth="1"/>
    <col min="14347" max="14592" width="9" style="87"/>
    <col min="14593" max="14593" width="4.625" style="87" customWidth="1"/>
    <col min="14594" max="14595" width="25.625" style="87" customWidth="1"/>
    <col min="14596" max="14596" width="10.625" style="87" customWidth="1"/>
    <col min="14597" max="14597" width="4.625" style="87" customWidth="1"/>
    <col min="14598" max="14598" width="12.625" style="87" customWidth="1"/>
    <col min="14599" max="14599" width="16.625" style="87" customWidth="1"/>
    <col min="14600" max="14600" width="10.625" style="87" customWidth="1"/>
    <col min="14601" max="14601" width="5.625" style="87" customWidth="1"/>
    <col min="14602" max="14602" width="18.625" style="87" customWidth="1"/>
    <col min="14603" max="14848" width="9" style="87"/>
    <col min="14849" max="14849" width="4.625" style="87" customWidth="1"/>
    <col min="14850" max="14851" width="25.625" style="87" customWidth="1"/>
    <col min="14852" max="14852" width="10.625" style="87" customWidth="1"/>
    <col min="14853" max="14853" width="4.625" style="87" customWidth="1"/>
    <col min="14854" max="14854" width="12.625" style="87" customWidth="1"/>
    <col min="14855" max="14855" width="16.625" style="87" customWidth="1"/>
    <col min="14856" max="14856" width="10.625" style="87" customWidth="1"/>
    <col min="14857" max="14857" width="5.625" style="87" customWidth="1"/>
    <col min="14858" max="14858" width="18.625" style="87" customWidth="1"/>
    <col min="14859" max="15104" width="9" style="87"/>
    <col min="15105" max="15105" width="4.625" style="87" customWidth="1"/>
    <col min="15106" max="15107" width="25.625" style="87" customWidth="1"/>
    <col min="15108" max="15108" width="10.625" style="87" customWidth="1"/>
    <col min="15109" max="15109" width="4.625" style="87" customWidth="1"/>
    <col min="15110" max="15110" width="12.625" style="87" customWidth="1"/>
    <col min="15111" max="15111" width="16.625" style="87" customWidth="1"/>
    <col min="15112" max="15112" width="10.625" style="87" customWidth="1"/>
    <col min="15113" max="15113" width="5.625" style="87" customWidth="1"/>
    <col min="15114" max="15114" width="18.625" style="87" customWidth="1"/>
    <col min="15115" max="15360" width="9" style="87"/>
    <col min="15361" max="15361" width="4.625" style="87" customWidth="1"/>
    <col min="15362" max="15363" width="25.625" style="87" customWidth="1"/>
    <col min="15364" max="15364" width="10.625" style="87" customWidth="1"/>
    <col min="15365" max="15365" width="4.625" style="87" customWidth="1"/>
    <col min="15366" max="15366" width="12.625" style="87" customWidth="1"/>
    <col min="15367" max="15367" width="16.625" style="87" customWidth="1"/>
    <col min="15368" max="15368" width="10.625" style="87" customWidth="1"/>
    <col min="15369" max="15369" width="5.625" style="87" customWidth="1"/>
    <col min="15370" max="15370" width="18.625" style="87" customWidth="1"/>
    <col min="15371" max="15616" width="9" style="87"/>
    <col min="15617" max="15617" width="4.625" style="87" customWidth="1"/>
    <col min="15618" max="15619" width="25.625" style="87" customWidth="1"/>
    <col min="15620" max="15620" width="10.625" style="87" customWidth="1"/>
    <col min="15621" max="15621" width="4.625" style="87" customWidth="1"/>
    <col min="15622" max="15622" width="12.625" style="87" customWidth="1"/>
    <col min="15623" max="15623" width="16.625" style="87" customWidth="1"/>
    <col min="15624" max="15624" width="10.625" style="87" customWidth="1"/>
    <col min="15625" max="15625" width="5.625" style="87" customWidth="1"/>
    <col min="15626" max="15626" width="18.625" style="87" customWidth="1"/>
    <col min="15627" max="15872" width="9" style="87"/>
    <col min="15873" max="15873" width="4.625" style="87" customWidth="1"/>
    <col min="15874" max="15875" width="25.625" style="87" customWidth="1"/>
    <col min="15876" max="15876" width="10.625" style="87" customWidth="1"/>
    <col min="15877" max="15877" width="4.625" style="87" customWidth="1"/>
    <col min="15878" max="15878" width="12.625" style="87" customWidth="1"/>
    <col min="15879" max="15879" width="16.625" style="87" customWidth="1"/>
    <col min="15880" max="15880" width="10.625" style="87" customWidth="1"/>
    <col min="15881" max="15881" width="5.625" style="87" customWidth="1"/>
    <col min="15882" max="15882" width="18.625" style="87" customWidth="1"/>
    <col min="15883" max="16128" width="9" style="87"/>
    <col min="16129" max="16129" width="4.625" style="87" customWidth="1"/>
    <col min="16130" max="16131" width="25.625" style="87" customWidth="1"/>
    <col min="16132" max="16132" width="10.625" style="87" customWidth="1"/>
    <col min="16133" max="16133" width="4.625" style="87" customWidth="1"/>
    <col min="16134" max="16134" width="12.625" style="87" customWidth="1"/>
    <col min="16135" max="16135" width="16.625" style="87" customWidth="1"/>
    <col min="16136" max="16136" width="10.625" style="87" customWidth="1"/>
    <col min="16137" max="16137" width="5.625" style="87" customWidth="1"/>
    <col min="16138" max="16138" width="18.625" style="87" customWidth="1"/>
    <col min="16139" max="16384" width="9" style="87"/>
  </cols>
  <sheetData>
    <row r="1" spans="1:11" ht="18.95" customHeight="1" x14ac:dyDescent="0.15">
      <c r="A1" s="263" t="s">
        <v>45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1" ht="18.95" customHeight="1" x14ac:dyDescent="0.15">
      <c r="A2" s="264" t="s">
        <v>93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</row>
    <row r="3" spans="1:11" s="90" customFormat="1" ht="18.95" customHeight="1" x14ac:dyDescent="0.15">
      <c r="A3" s="88" t="s">
        <v>4</v>
      </c>
      <c r="B3" s="89" t="s">
        <v>46</v>
      </c>
      <c r="C3" s="265" t="s">
        <v>47</v>
      </c>
      <c r="D3" s="266"/>
      <c r="E3" s="266"/>
      <c r="F3" s="266"/>
      <c r="G3" s="266"/>
      <c r="H3" s="266"/>
      <c r="I3" s="267"/>
      <c r="J3" s="89" t="s">
        <v>48</v>
      </c>
    </row>
    <row r="4" spans="1:11" s="90" customFormat="1" ht="18.75" customHeight="1" x14ac:dyDescent="0.15">
      <c r="A4" s="66" t="s">
        <v>94</v>
      </c>
      <c r="B4" s="66" t="s">
        <v>183</v>
      </c>
      <c r="C4" s="268" t="s">
        <v>187</v>
      </c>
      <c r="D4" s="269"/>
      <c r="E4" s="269"/>
      <c r="F4" s="269"/>
      <c r="G4" s="270"/>
      <c r="H4" s="190">
        <f>(2.25+4)*4</f>
        <v>25</v>
      </c>
      <c r="I4" s="192" t="s">
        <v>95</v>
      </c>
      <c r="J4" s="92"/>
    </row>
    <row r="5" spans="1:11" s="90" customFormat="1" ht="18.75" customHeight="1" x14ac:dyDescent="0.15">
      <c r="A5" s="91"/>
      <c r="B5" s="66" t="s">
        <v>184</v>
      </c>
      <c r="C5" s="268" t="s">
        <v>188</v>
      </c>
      <c r="D5" s="269"/>
      <c r="E5" s="269"/>
      <c r="F5" s="269"/>
      <c r="G5" s="270"/>
      <c r="H5" s="190">
        <v>28.1</v>
      </c>
      <c r="I5" s="192" t="s">
        <v>95</v>
      </c>
      <c r="J5" s="92"/>
    </row>
    <row r="6" spans="1:11" s="90" customFormat="1" ht="18.75" customHeight="1" x14ac:dyDescent="0.15">
      <c r="A6" s="91" t="s">
        <v>186</v>
      </c>
      <c r="B6" s="66" t="s">
        <v>185</v>
      </c>
      <c r="C6" s="268" t="s">
        <v>189</v>
      </c>
      <c r="D6" s="269"/>
      <c r="E6" s="269"/>
      <c r="F6" s="269"/>
      <c r="G6" s="270"/>
      <c r="H6" s="190">
        <f>5*10-0.75*2.6</f>
        <v>48.05</v>
      </c>
      <c r="I6" s="192" t="s">
        <v>95</v>
      </c>
      <c r="J6" s="92"/>
    </row>
    <row r="7" spans="1:11" s="90" customFormat="1" ht="18.75" customHeight="1" x14ac:dyDescent="0.15">
      <c r="A7" s="91" t="s">
        <v>186</v>
      </c>
      <c r="B7" s="66" t="s">
        <v>185</v>
      </c>
      <c r="C7" s="271" t="s">
        <v>190</v>
      </c>
      <c r="D7" s="271"/>
      <c r="E7" s="271"/>
      <c r="F7" s="271"/>
      <c r="G7" s="271"/>
      <c r="H7" s="190">
        <f>1.5*2.5+0.36</f>
        <v>4.1100000000000003</v>
      </c>
      <c r="I7" s="192" t="s">
        <v>95</v>
      </c>
      <c r="J7" s="92"/>
    </row>
    <row r="8" spans="1:11" s="90" customFormat="1" ht="18.75" customHeight="1" x14ac:dyDescent="0.15">
      <c r="A8" s="91"/>
      <c r="B8" s="68"/>
      <c r="C8" s="258"/>
      <c r="D8" s="259"/>
      <c r="E8" s="259"/>
      <c r="F8" s="259"/>
      <c r="G8" s="260"/>
      <c r="H8" s="190"/>
      <c r="I8" s="192"/>
      <c r="J8" s="92"/>
    </row>
    <row r="9" spans="1:11" s="90" customFormat="1" ht="18.75" customHeight="1" x14ac:dyDescent="0.15">
      <c r="A9" s="91"/>
      <c r="B9" s="68"/>
      <c r="C9" s="258"/>
      <c r="D9" s="259"/>
      <c r="E9" s="259"/>
      <c r="F9" s="259"/>
      <c r="G9" s="260"/>
      <c r="H9" s="70"/>
      <c r="I9" s="134"/>
      <c r="J9" s="92"/>
    </row>
    <row r="10" spans="1:11" s="90" customFormat="1" ht="18.95" customHeight="1" x14ac:dyDescent="0.15">
      <c r="A10" s="88"/>
      <c r="B10" s="92"/>
      <c r="C10" s="258"/>
      <c r="D10" s="259"/>
      <c r="E10" s="259"/>
      <c r="F10" s="259"/>
      <c r="G10" s="260"/>
      <c r="H10" s="93"/>
      <c r="I10" s="94"/>
      <c r="J10" s="97"/>
    </row>
    <row r="11" spans="1:11" s="90" customFormat="1" ht="18.95" customHeight="1" x14ac:dyDescent="0.15">
      <c r="A11" s="91"/>
      <c r="B11" s="68" t="s">
        <v>44</v>
      </c>
      <c r="C11" s="258"/>
      <c r="D11" s="259"/>
      <c r="E11" s="259"/>
      <c r="F11" s="259"/>
      <c r="G11" s="260"/>
      <c r="H11" s="70">
        <v>1</v>
      </c>
      <c r="I11" s="134" t="s">
        <v>0</v>
      </c>
      <c r="J11" s="97"/>
    </row>
    <row r="12" spans="1:11" s="90" customFormat="1" ht="18.95" customHeight="1" x14ac:dyDescent="0.15">
      <c r="A12" s="91"/>
      <c r="B12" s="68"/>
      <c r="C12" s="258"/>
      <c r="D12" s="259"/>
      <c r="E12" s="259"/>
      <c r="F12" s="259"/>
      <c r="G12" s="260"/>
      <c r="H12" s="70"/>
      <c r="I12" s="134"/>
      <c r="J12" s="97"/>
    </row>
    <row r="13" spans="1:11" s="90" customFormat="1" ht="18.95" customHeight="1" x14ac:dyDescent="0.15">
      <c r="A13" s="88"/>
      <c r="B13" s="68"/>
      <c r="C13" s="258"/>
      <c r="D13" s="259"/>
      <c r="E13" s="259"/>
      <c r="F13" s="259"/>
      <c r="G13" s="260"/>
      <c r="H13" s="70"/>
      <c r="I13" s="134"/>
      <c r="J13" s="97"/>
    </row>
    <row r="14" spans="1:11" s="90" customFormat="1" ht="18.95" customHeight="1" x14ac:dyDescent="0.15">
      <c r="A14" s="88"/>
      <c r="B14" s="92"/>
      <c r="C14" s="258"/>
      <c r="D14" s="259"/>
      <c r="E14" s="259"/>
      <c r="F14" s="259"/>
      <c r="G14" s="260"/>
      <c r="H14" s="93"/>
      <c r="I14" s="94"/>
      <c r="J14" s="97"/>
    </row>
    <row r="15" spans="1:11" s="90" customFormat="1" ht="18.95" customHeight="1" x14ac:dyDescent="0.15">
      <c r="A15" s="91"/>
      <c r="B15" s="92"/>
      <c r="C15" s="258"/>
      <c r="D15" s="259"/>
      <c r="E15" s="259"/>
      <c r="F15" s="259"/>
      <c r="G15" s="260"/>
      <c r="H15" s="95"/>
      <c r="I15" s="96"/>
      <c r="J15" s="97"/>
    </row>
    <row r="16" spans="1:11" s="90" customFormat="1" ht="18.95" customHeight="1" x14ac:dyDescent="0.15">
      <c r="A16" s="88"/>
      <c r="B16" s="92"/>
      <c r="C16" s="258"/>
      <c r="D16" s="259"/>
      <c r="E16" s="259"/>
      <c r="F16" s="259"/>
      <c r="G16" s="260"/>
      <c r="H16" s="93"/>
      <c r="I16" s="94"/>
      <c r="J16" s="97"/>
    </row>
    <row r="17" spans="1:10" s="90" customFormat="1" ht="18.95" customHeight="1" x14ac:dyDescent="0.15">
      <c r="A17" s="88"/>
      <c r="B17" s="92"/>
      <c r="C17" s="258"/>
      <c r="D17" s="259"/>
      <c r="E17" s="259"/>
      <c r="F17" s="259"/>
      <c r="G17" s="260"/>
      <c r="H17" s="93"/>
      <c r="I17" s="94"/>
      <c r="J17" s="97"/>
    </row>
    <row r="18" spans="1:10" s="90" customFormat="1" ht="18.75" customHeight="1" x14ac:dyDescent="0.15">
      <c r="A18" s="91"/>
      <c r="B18" s="92"/>
      <c r="C18" s="258"/>
      <c r="D18" s="259"/>
      <c r="E18" s="259"/>
      <c r="F18" s="259"/>
      <c r="G18" s="260"/>
      <c r="H18" s="93"/>
      <c r="I18" s="94"/>
      <c r="J18" s="92"/>
    </row>
    <row r="19" spans="1:10" s="90" customFormat="1" ht="18.75" customHeight="1" x14ac:dyDescent="0.15">
      <c r="A19" s="91"/>
      <c r="B19" s="92"/>
      <c r="C19" s="258"/>
      <c r="D19" s="259"/>
      <c r="E19" s="259"/>
      <c r="F19" s="259"/>
      <c r="G19" s="260"/>
      <c r="H19" s="93"/>
      <c r="I19" s="94"/>
      <c r="J19" s="92"/>
    </row>
    <row r="20" spans="1:10" s="90" customFormat="1" ht="18.75" customHeight="1" x14ac:dyDescent="0.15">
      <c r="A20" s="91"/>
      <c r="B20" s="92"/>
      <c r="C20" s="258"/>
      <c r="D20" s="259"/>
      <c r="E20" s="259"/>
      <c r="F20" s="259"/>
      <c r="G20" s="260"/>
      <c r="H20" s="93"/>
      <c r="I20" s="94"/>
      <c r="J20" s="92"/>
    </row>
    <row r="21" spans="1:10" s="90" customFormat="1" ht="18.75" customHeight="1" x14ac:dyDescent="0.15">
      <c r="A21" s="91"/>
      <c r="B21" s="92"/>
      <c r="C21" s="258"/>
      <c r="D21" s="259"/>
      <c r="E21" s="259"/>
      <c r="F21" s="259"/>
      <c r="G21" s="260"/>
      <c r="H21" s="93"/>
      <c r="I21" s="94"/>
      <c r="J21" s="92"/>
    </row>
    <row r="22" spans="1:10" s="90" customFormat="1" ht="18.75" customHeight="1" x14ac:dyDescent="0.15">
      <c r="A22" s="91"/>
      <c r="B22" s="92"/>
      <c r="C22" s="258"/>
      <c r="D22" s="259"/>
      <c r="E22" s="259"/>
      <c r="F22" s="259"/>
      <c r="G22" s="260"/>
      <c r="H22" s="95"/>
      <c r="I22" s="96"/>
      <c r="J22" s="92"/>
    </row>
    <row r="23" spans="1:10" s="90" customFormat="1" ht="18.75" customHeight="1" x14ac:dyDescent="0.15">
      <c r="A23" s="91"/>
      <c r="B23" s="92"/>
      <c r="C23" s="258"/>
      <c r="D23" s="259"/>
      <c r="E23" s="259"/>
      <c r="F23" s="259"/>
      <c r="G23" s="260"/>
      <c r="H23" s="93"/>
      <c r="I23" s="94"/>
      <c r="J23" s="92"/>
    </row>
    <row r="24" spans="1:10" s="90" customFormat="1" ht="18.75" customHeight="1" x14ac:dyDescent="0.15">
      <c r="A24" s="88"/>
      <c r="B24" s="92"/>
      <c r="C24" s="258"/>
      <c r="D24" s="259"/>
      <c r="E24" s="259"/>
      <c r="F24" s="259"/>
      <c r="G24" s="260"/>
      <c r="H24" s="93"/>
      <c r="I24" s="94"/>
      <c r="J24" s="92"/>
    </row>
    <row r="25" spans="1:10" s="90" customFormat="1" ht="18.75" customHeight="1" x14ac:dyDescent="0.15">
      <c r="A25" s="88"/>
      <c r="B25" s="92"/>
      <c r="C25" s="258"/>
      <c r="D25" s="259"/>
      <c r="E25" s="259"/>
      <c r="F25" s="259"/>
      <c r="G25" s="260"/>
      <c r="H25" s="93"/>
      <c r="I25" s="94"/>
      <c r="J25" s="92"/>
    </row>
    <row r="26" spans="1:10" s="90" customFormat="1" ht="18.75" customHeight="1" x14ac:dyDescent="0.15">
      <c r="A26" s="88"/>
      <c r="B26" s="92"/>
      <c r="C26" s="258"/>
      <c r="D26" s="259"/>
      <c r="E26" s="259"/>
      <c r="F26" s="259"/>
      <c r="G26" s="260"/>
      <c r="H26" s="93"/>
      <c r="I26" s="94"/>
      <c r="J26" s="92"/>
    </row>
    <row r="27" spans="1:10" s="90" customFormat="1" ht="18.75" customHeight="1" x14ac:dyDescent="0.15">
      <c r="A27" s="88"/>
      <c r="B27" s="92"/>
      <c r="C27" s="258"/>
      <c r="D27" s="259"/>
      <c r="E27" s="259"/>
      <c r="F27" s="259"/>
      <c r="G27" s="260"/>
      <c r="H27" s="95"/>
      <c r="I27" s="96"/>
      <c r="J27" s="92"/>
    </row>
    <row r="28" spans="1:10" s="90" customFormat="1" ht="18.75" customHeight="1" x14ac:dyDescent="0.15">
      <c r="A28" s="88"/>
      <c r="B28" s="92"/>
      <c r="C28" s="258"/>
      <c r="D28" s="259"/>
      <c r="E28" s="259"/>
      <c r="F28" s="259"/>
      <c r="G28" s="260"/>
      <c r="H28" s="93"/>
      <c r="I28" s="94"/>
      <c r="J28" s="92"/>
    </row>
    <row r="29" spans="1:10" s="90" customFormat="1" ht="18.95" customHeight="1" x14ac:dyDescent="0.15">
      <c r="A29" s="91"/>
      <c r="B29" s="92"/>
      <c r="C29" s="258"/>
      <c r="D29" s="259"/>
      <c r="E29" s="259"/>
      <c r="F29" s="259"/>
      <c r="G29" s="260"/>
      <c r="H29" s="95"/>
      <c r="I29" s="96"/>
      <c r="J29" s="97"/>
    </row>
    <row r="30" spans="1:10" s="90" customFormat="1" ht="18.95" customHeight="1" x14ac:dyDescent="0.15">
      <c r="A30" s="88"/>
      <c r="B30" s="92"/>
      <c r="C30" s="258"/>
      <c r="D30" s="259"/>
      <c r="E30" s="259"/>
      <c r="F30" s="259"/>
      <c r="G30" s="260"/>
      <c r="H30" s="93"/>
      <c r="I30" s="94"/>
      <c r="J30" s="97"/>
    </row>
    <row r="31" spans="1:10" s="90" customFormat="1" ht="18.95" customHeight="1" x14ac:dyDescent="0.15">
      <c r="A31" s="261"/>
      <c r="B31" s="262"/>
      <c r="C31" s="258"/>
      <c r="D31" s="259"/>
      <c r="E31" s="259"/>
      <c r="F31" s="259"/>
      <c r="G31" s="260"/>
      <c r="H31" s="93"/>
      <c r="I31" s="94"/>
      <c r="J31" s="97"/>
    </row>
    <row r="32" spans="1:10" s="90" customFormat="1" ht="18.95" customHeight="1" x14ac:dyDescent="0.15">
      <c r="A32" s="88"/>
      <c r="B32" s="92"/>
      <c r="C32" s="258"/>
      <c r="D32" s="259"/>
      <c r="E32" s="259"/>
      <c r="F32" s="259"/>
      <c r="G32" s="260"/>
      <c r="H32" s="93"/>
      <c r="I32" s="94"/>
      <c r="J32" s="97"/>
    </row>
    <row r="33" spans="1:10" s="90" customFormat="1" ht="18.95" customHeight="1" x14ac:dyDescent="0.15">
      <c r="A33" s="91"/>
      <c r="B33" s="92"/>
      <c r="C33" s="258"/>
      <c r="D33" s="259"/>
      <c r="E33" s="259"/>
      <c r="F33" s="259"/>
      <c r="G33" s="260"/>
      <c r="H33" s="95"/>
      <c r="I33" s="96"/>
      <c r="J33" s="97"/>
    </row>
    <row r="34" spans="1:10" s="90" customFormat="1" ht="18.95" customHeight="1" x14ac:dyDescent="0.15">
      <c r="A34" s="88"/>
      <c r="B34" s="92"/>
      <c r="C34" s="258"/>
      <c r="D34" s="259"/>
      <c r="E34" s="259"/>
      <c r="F34" s="259"/>
      <c r="G34" s="260"/>
      <c r="H34" s="95"/>
      <c r="I34" s="96"/>
      <c r="J34" s="97"/>
    </row>
    <row r="35" spans="1:10" s="90" customFormat="1" ht="18.95" customHeight="1" x14ac:dyDescent="0.15">
      <c r="A35" s="91"/>
      <c r="B35" s="92"/>
      <c r="C35" s="258"/>
      <c r="D35" s="259"/>
      <c r="E35" s="259"/>
      <c r="F35" s="259"/>
      <c r="G35" s="260"/>
      <c r="H35" s="95"/>
      <c r="I35" s="96"/>
      <c r="J35" s="97"/>
    </row>
    <row r="36" spans="1:10" s="90" customFormat="1" ht="18.95" customHeight="1" x14ac:dyDescent="0.15">
      <c r="A36" s="91"/>
      <c r="B36" s="92"/>
      <c r="C36" s="258"/>
      <c r="D36" s="259"/>
      <c r="E36" s="259"/>
      <c r="F36" s="259"/>
      <c r="G36" s="260"/>
      <c r="H36" s="95"/>
      <c r="I36" s="96"/>
      <c r="J36" s="97"/>
    </row>
    <row r="37" spans="1:10" s="90" customFormat="1" ht="18.95" customHeight="1" x14ac:dyDescent="0.15">
      <c r="A37" s="91"/>
      <c r="B37" s="92"/>
      <c r="C37" s="258"/>
      <c r="D37" s="259"/>
      <c r="E37" s="259"/>
      <c r="F37" s="259"/>
      <c r="G37" s="260"/>
      <c r="H37" s="95"/>
      <c r="I37" s="96"/>
      <c r="J37" s="97"/>
    </row>
    <row r="38" spans="1:10" s="90" customFormat="1" ht="18.95" customHeight="1" x14ac:dyDescent="0.15">
      <c r="A38" s="91"/>
      <c r="B38" s="92"/>
      <c r="C38" s="98"/>
      <c r="D38" s="99"/>
      <c r="E38" s="99"/>
      <c r="F38" s="99"/>
      <c r="G38" s="100"/>
      <c r="H38" s="95"/>
      <c r="I38" s="96"/>
      <c r="J38" s="97"/>
    </row>
    <row r="39" spans="1:10" s="90" customFormat="1" ht="18.95" customHeight="1" x14ac:dyDescent="0.15">
      <c r="A39" s="91"/>
      <c r="B39" s="92"/>
      <c r="C39" s="98"/>
      <c r="D39" s="99"/>
      <c r="E39" s="99"/>
      <c r="F39" s="99"/>
      <c r="G39" s="100"/>
      <c r="H39" s="95"/>
      <c r="I39" s="96"/>
      <c r="J39" s="97"/>
    </row>
    <row r="40" spans="1:10" s="90" customFormat="1" ht="18.95" customHeight="1" x14ac:dyDescent="0.15">
      <c r="A40" s="91"/>
      <c r="B40" s="92"/>
      <c r="C40" s="98"/>
      <c r="D40" s="99"/>
      <c r="E40" s="99"/>
      <c r="F40" s="99"/>
      <c r="G40" s="100"/>
      <c r="H40" s="95"/>
      <c r="I40" s="96"/>
      <c r="J40" s="97"/>
    </row>
    <row r="41" spans="1:10" s="90" customFormat="1" ht="18.95" customHeight="1" x14ac:dyDescent="0.15">
      <c r="A41" s="91"/>
      <c r="B41" s="92"/>
      <c r="C41" s="98"/>
      <c r="D41" s="99"/>
      <c r="E41" s="99"/>
      <c r="F41" s="99"/>
      <c r="G41" s="100"/>
      <c r="H41" s="95"/>
      <c r="I41" s="96"/>
      <c r="J41" s="97"/>
    </row>
    <row r="42" spans="1:10" s="90" customFormat="1" ht="18.95" customHeight="1" x14ac:dyDescent="0.15">
      <c r="A42" s="91"/>
      <c r="B42" s="92"/>
      <c r="C42" s="98"/>
      <c r="D42" s="99"/>
      <c r="E42" s="99"/>
      <c r="F42" s="99"/>
      <c r="G42" s="100"/>
      <c r="H42" s="95"/>
      <c r="I42" s="96"/>
      <c r="J42" s="97"/>
    </row>
    <row r="43" spans="1:10" s="90" customFormat="1" ht="18.95" customHeight="1" x14ac:dyDescent="0.15">
      <c r="A43" s="91"/>
      <c r="B43" s="92"/>
      <c r="C43" s="98"/>
      <c r="D43" s="99"/>
      <c r="E43" s="99"/>
      <c r="F43" s="99"/>
      <c r="G43" s="100"/>
      <c r="H43" s="95"/>
      <c r="I43" s="96"/>
      <c r="J43" s="97"/>
    </row>
    <row r="44" spans="1:10" s="90" customFormat="1" ht="18.95" customHeight="1" x14ac:dyDescent="0.15">
      <c r="A44" s="91"/>
      <c r="B44" s="92"/>
      <c r="C44" s="98"/>
      <c r="D44" s="99"/>
      <c r="E44" s="99"/>
      <c r="F44" s="99"/>
      <c r="G44" s="100"/>
      <c r="H44" s="95"/>
      <c r="I44" s="96"/>
      <c r="J44" s="97"/>
    </row>
    <row r="45" spans="1:10" s="90" customFormat="1" ht="18.95" customHeight="1" x14ac:dyDescent="0.15">
      <c r="A45" s="91"/>
      <c r="B45" s="92"/>
      <c r="C45" s="98"/>
      <c r="D45" s="99"/>
      <c r="E45" s="99"/>
      <c r="F45" s="99"/>
      <c r="G45" s="100"/>
      <c r="H45" s="95"/>
      <c r="I45" s="96"/>
      <c r="J45" s="97"/>
    </row>
    <row r="46" spans="1:10" s="90" customFormat="1" ht="18.95" customHeight="1" x14ac:dyDescent="0.15">
      <c r="A46" s="91"/>
      <c r="B46" s="92"/>
      <c r="C46" s="98"/>
      <c r="D46" s="99"/>
      <c r="E46" s="99"/>
      <c r="F46" s="99"/>
      <c r="G46" s="100"/>
      <c r="H46" s="95"/>
      <c r="I46" s="96"/>
      <c r="J46" s="97"/>
    </row>
    <row r="47" spans="1:10" s="90" customFormat="1" ht="18.95" customHeight="1" x14ac:dyDescent="0.15">
      <c r="A47" s="91"/>
      <c r="B47" s="92"/>
      <c r="C47" s="98"/>
      <c r="D47" s="99"/>
      <c r="E47" s="99"/>
      <c r="F47" s="99"/>
      <c r="G47" s="100"/>
      <c r="H47" s="95"/>
      <c r="I47" s="96"/>
      <c r="J47" s="97"/>
    </row>
    <row r="48" spans="1:10" s="90" customFormat="1" ht="18.95" customHeight="1" x14ac:dyDescent="0.15">
      <c r="A48" s="91"/>
      <c r="B48" s="92"/>
      <c r="C48" s="98"/>
      <c r="D48" s="99"/>
      <c r="E48" s="99"/>
      <c r="F48" s="99"/>
      <c r="G48" s="100"/>
      <c r="H48" s="95"/>
      <c r="I48" s="96"/>
      <c r="J48" s="97"/>
    </row>
    <row r="49" spans="1:10" s="90" customFormat="1" ht="18.95" customHeight="1" x14ac:dyDescent="0.15">
      <c r="A49" s="91"/>
      <c r="B49" s="92"/>
      <c r="C49" s="98"/>
      <c r="D49" s="99"/>
      <c r="E49" s="99"/>
      <c r="F49" s="99"/>
      <c r="G49" s="100"/>
      <c r="H49" s="95"/>
      <c r="I49" s="96"/>
      <c r="J49" s="97"/>
    </row>
    <row r="50" spans="1:10" s="90" customFormat="1" ht="18.95" customHeight="1" x14ac:dyDescent="0.15">
      <c r="A50" s="91"/>
      <c r="B50" s="92"/>
      <c r="C50" s="98"/>
      <c r="D50" s="99"/>
      <c r="E50" s="99"/>
      <c r="F50" s="99"/>
      <c r="G50" s="100"/>
      <c r="H50" s="95"/>
      <c r="I50" s="96"/>
      <c r="J50" s="97"/>
    </row>
    <row r="51" spans="1:10" s="90" customFormat="1" ht="18.95" customHeight="1" x14ac:dyDescent="0.15">
      <c r="A51" s="91"/>
      <c r="B51" s="92"/>
      <c r="C51" s="98"/>
      <c r="D51" s="99"/>
      <c r="E51" s="99"/>
      <c r="F51" s="99"/>
      <c r="G51" s="100"/>
      <c r="H51" s="95"/>
      <c r="I51" s="96"/>
      <c r="J51" s="97"/>
    </row>
    <row r="52" spans="1:10" s="90" customFormat="1" ht="18.95" customHeight="1" x14ac:dyDescent="0.15">
      <c r="A52" s="91"/>
      <c r="B52" s="92"/>
      <c r="C52" s="98"/>
      <c r="D52" s="99"/>
      <c r="E52" s="99"/>
      <c r="F52" s="99"/>
      <c r="G52" s="100"/>
      <c r="H52" s="95"/>
      <c r="I52" s="96"/>
      <c r="J52" s="97"/>
    </row>
    <row r="53" spans="1:10" s="90" customFormat="1" ht="18.95" customHeight="1" x14ac:dyDescent="0.15">
      <c r="A53" s="91"/>
      <c r="B53" s="92"/>
      <c r="C53" s="98"/>
      <c r="D53" s="99"/>
      <c r="E53" s="99"/>
      <c r="F53" s="99"/>
      <c r="G53" s="100"/>
      <c r="H53" s="95"/>
      <c r="I53" s="96"/>
      <c r="J53" s="97"/>
    </row>
    <row r="54" spans="1:10" s="90" customFormat="1" ht="18.95" customHeight="1" x14ac:dyDescent="0.15">
      <c r="A54" s="91"/>
      <c r="B54" s="92"/>
      <c r="C54" s="98"/>
      <c r="D54" s="99"/>
      <c r="E54" s="99"/>
      <c r="F54" s="99"/>
      <c r="G54" s="100"/>
      <c r="H54" s="95"/>
      <c r="I54" s="96"/>
      <c r="J54" s="97"/>
    </row>
    <row r="55" spans="1:10" s="90" customFormat="1" ht="18.95" customHeight="1" x14ac:dyDescent="0.15">
      <c r="A55" s="91"/>
      <c r="B55" s="92"/>
      <c r="C55" s="98"/>
      <c r="D55" s="99"/>
      <c r="E55" s="99"/>
      <c r="F55" s="99"/>
      <c r="G55" s="100"/>
      <c r="H55" s="95"/>
      <c r="I55" s="96"/>
      <c r="J55" s="97"/>
    </row>
    <row r="56" spans="1:10" s="90" customFormat="1" ht="18.95" customHeight="1" x14ac:dyDescent="0.15">
      <c r="A56" s="91"/>
      <c r="B56" s="92"/>
      <c r="C56" s="98"/>
      <c r="D56" s="99"/>
      <c r="E56" s="99"/>
      <c r="F56" s="99"/>
      <c r="G56" s="100"/>
      <c r="H56" s="95"/>
      <c r="I56" s="96"/>
      <c r="J56" s="97"/>
    </row>
    <row r="57" spans="1:10" s="90" customFormat="1" ht="18.95" customHeight="1" x14ac:dyDescent="0.15">
      <c r="A57" s="91"/>
      <c r="B57" s="92"/>
      <c r="C57" s="98"/>
      <c r="D57" s="99"/>
      <c r="E57" s="99"/>
      <c r="F57" s="99"/>
      <c r="G57" s="100"/>
      <c r="H57" s="95"/>
      <c r="I57" s="96"/>
      <c r="J57" s="97"/>
    </row>
    <row r="58" spans="1:10" s="90" customFormat="1" ht="18.95" customHeight="1" x14ac:dyDescent="0.15">
      <c r="A58" s="91"/>
      <c r="B58" s="92"/>
      <c r="C58" s="98"/>
      <c r="D58" s="99"/>
      <c r="E58" s="99"/>
      <c r="F58" s="99"/>
      <c r="G58" s="100"/>
      <c r="H58" s="95"/>
      <c r="I58" s="96"/>
      <c r="J58" s="97"/>
    </row>
    <row r="59" spans="1:10" s="90" customFormat="1" ht="18.95" customHeight="1" x14ac:dyDescent="0.15">
      <c r="A59" s="91"/>
      <c r="B59" s="92"/>
      <c r="C59" s="98"/>
      <c r="D59" s="99"/>
      <c r="E59" s="99"/>
      <c r="F59" s="99"/>
      <c r="G59" s="100"/>
      <c r="H59" s="95"/>
      <c r="I59" s="96"/>
      <c r="J59" s="97"/>
    </row>
    <row r="60" spans="1:10" s="90" customFormat="1" ht="18.95" customHeight="1" x14ac:dyDescent="0.15">
      <c r="A60" s="91"/>
      <c r="B60" s="92"/>
      <c r="C60" s="258"/>
      <c r="D60" s="259"/>
      <c r="E60" s="259"/>
      <c r="F60" s="259"/>
      <c r="G60" s="260"/>
      <c r="H60" s="95"/>
      <c r="I60" s="96"/>
      <c r="J60" s="97"/>
    </row>
    <row r="61" spans="1:10" s="90" customFormat="1" ht="18.95" customHeight="1" x14ac:dyDescent="0.15">
      <c r="A61" s="88"/>
      <c r="B61" s="92"/>
      <c r="C61" s="258"/>
      <c r="D61" s="259"/>
      <c r="E61" s="259"/>
      <c r="F61" s="259"/>
      <c r="G61" s="260"/>
      <c r="H61" s="93"/>
      <c r="I61" s="94"/>
      <c r="J61" s="97"/>
    </row>
    <row r="62" spans="1:10" s="90" customFormat="1" ht="18.95" customHeight="1" x14ac:dyDescent="0.15">
      <c r="A62" s="88"/>
      <c r="B62" s="92"/>
      <c r="C62" s="258"/>
      <c r="D62" s="259"/>
      <c r="E62" s="259"/>
      <c r="F62" s="259"/>
      <c r="G62" s="260"/>
      <c r="H62" s="93"/>
      <c r="I62" s="94"/>
      <c r="J62" s="97"/>
    </row>
    <row r="63" spans="1:10" s="90" customFormat="1" ht="18.95" customHeight="1" x14ac:dyDescent="0.15">
      <c r="A63" s="88"/>
      <c r="B63" s="92"/>
      <c r="C63" s="258"/>
      <c r="D63" s="259"/>
      <c r="E63" s="259"/>
      <c r="F63" s="259"/>
      <c r="G63" s="260"/>
      <c r="H63" s="93"/>
      <c r="I63" s="94"/>
      <c r="J63" s="97"/>
    </row>
    <row r="64" spans="1:10" s="90" customFormat="1" ht="18.95" customHeight="1" x14ac:dyDescent="0.15">
      <c r="A64" s="88"/>
      <c r="B64" s="92"/>
      <c r="C64" s="258"/>
      <c r="D64" s="259"/>
      <c r="E64" s="259"/>
      <c r="F64" s="259"/>
      <c r="G64" s="260"/>
      <c r="H64" s="93"/>
      <c r="I64" s="94"/>
      <c r="J64" s="97"/>
    </row>
    <row r="65" spans="1:10" s="90" customFormat="1" ht="18.95" customHeight="1" x14ac:dyDescent="0.15">
      <c r="A65" s="88"/>
      <c r="B65" s="92"/>
      <c r="C65" s="258"/>
      <c r="D65" s="259"/>
      <c r="E65" s="259"/>
      <c r="F65" s="259"/>
      <c r="G65" s="260"/>
      <c r="H65" s="93"/>
      <c r="I65" s="94"/>
      <c r="J65" s="97"/>
    </row>
    <row r="66" spans="1:10" s="90" customFormat="1" ht="18.95" customHeight="1" x14ac:dyDescent="0.15">
      <c r="A66" s="88"/>
      <c r="B66" s="92"/>
      <c r="C66" s="258"/>
      <c r="D66" s="259"/>
      <c r="E66" s="259"/>
      <c r="F66" s="259"/>
      <c r="G66" s="260"/>
      <c r="H66" s="93"/>
      <c r="I66" s="94"/>
      <c r="J66" s="97"/>
    </row>
    <row r="67" spans="1:10" s="90" customFormat="1" ht="18.95" customHeight="1" x14ac:dyDescent="0.15">
      <c r="A67" s="88"/>
      <c r="B67" s="92"/>
      <c r="C67" s="258"/>
      <c r="D67" s="259"/>
      <c r="E67" s="259"/>
      <c r="F67" s="259"/>
      <c r="G67" s="260"/>
      <c r="H67" s="93"/>
      <c r="I67" s="94"/>
      <c r="J67" s="97"/>
    </row>
    <row r="68" spans="1:10" s="90" customFormat="1" ht="18.95" customHeight="1" x14ac:dyDescent="0.15">
      <c r="A68" s="88"/>
      <c r="B68" s="92"/>
      <c r="C68" s="258"/>
      <c r="D68" s="259"/>
      <c r="E68" s="259"/>
      <c r="F68" s="259"/>
      <c r="G68" s="260"/>
      <c r="H68" s="93"/>
      <c r="I68" s="94"/>
      <c r="J68" s="97"/>
    </row>
    <row r="69" spans="1:10" s="90" customFormat="1" ht="18.95" customHeight="1" x14ac:dyDescent="0.15">
      <c r="A69" s="88"/>
      <c r="B69" s="92"/>
      <c r="C69" s="258"/>
      <c r="D69" s="259"/>
      <c r="E69" s="259"/>
      <c r="F69" s="259"/>
      <c r="G69" s="260"/>
      <c r="H69" s="93"/>
      <c r="I69" s="94"/>
      <c r="J69" s="97"/>
    </row>
    <row r="70" spans="1:10" s="90" customFormat="1" ht="18.95" customHeight="1" x14ac:dyDescent="0.15">
      <c r="A70" s="88"/>
      <c r="B70" s="92"/>
      <c r="C70" s="258"/>
      <c r="D70" s="259"/>
      <c r="E70" s="259"/>
      <c r="F70" s="259"/>
      <c r="G70" s="260"/>
      <c r="H70" s="93"/>
      <c r="I70" s="94"/>
      <c r="J70" s="97"/>
    </row>
    <row r="71" spans="1:10" s="90" customFormat="1" ht="18.95" customHeight="1" x14ac:dyDescent="0.15">
      <c r="A71" s="88"/>
      <c r="B71" s="92"/>
      <c r="C71" s="258"/>
      <c r="D71" s="259"/>
      <c r="E71" s="259"/>
      <c r="F71" s="259"/>
      <c r="G71" s="260"/>
      <c r="H71" s="93"/>
      <c r="I71" s="94"/>
      <c r="J71" s="97"/>
    </row>
    <row r="72" spans="1:10" s="90" customFormat="1" ht="18.95" customHeight="1" x14ac:dyDescent="0.15">
      <c r="A72" s="88"/>
      <c r="B72" s="92"/>
      <c r="C72" s="258"/>
      <c r="D72" s="259"/>
      <c r="E72" s="259"/>
      <c r="F72" s="259"/>
      <c r="G72" s="260"/>
      <c r="H72" s="93"/>
      <c r="I72" s="94"/>
      <c r="J72" s="97"/>
    </row>
    <row r="73" spans="1:10" s="90" customFormat="1" ht="18.95" customHeight="1" x14ac:dyDescent="0.15">
      <c r="A73" s="88"/>
      <c r="B73" s="92"/>
      <c r="C73" s="258"/>
      <c r="D73" s="259"/>
      <c r="E73" s="259"/>
      <c r="F73" s="259"/>
      <c r="G73" s="260"/>
      <c r="H73" s="93"/>
      <c r="I73" s="94"/>
      <c r="J73" s="97"/>
    </row>
    <row r="74" spans="1:10" s="90" customFormat="1" ht="18.95" customHeight="1" x14ac:dyDescent="0.15">
      <c r="A74" s="88"/>
      <c r="B74" s="92"/>
      <c r="C74" s="258"/>
      <c r="D74" s="259"/>
      <c r="E74" s="259"/>
      <c r="F74" s="259"/>
      <c r="G74" s="260"/>
      <c r="H74" s="93"/>
      <c r="I74" s="94"/>
      <c r="J74" s="97"/>
    </row>
    <row r="75" spans="1:10" s="90" customFormat="1" ht="18.95" customHeight="1" x14ac:dyDescent="0.15">
      <c r="A75" s="88"/>
      <c r="B75" s="92"/>
      <c r="C75" s="258"/>
      <c r="D75" s="259"/>
      <c r="E75" s="259"/>
      <c r="F75" s="259"/>
      <c r="G75" s="260"/>
      <c r="H75" s="93"/>
      <c r="I75" s="94"/>
      <c r="J75" s="97"/>
    </row>
    <row r="76" spans="1:10" s="90" customFormat="1" ht="18.95" customHeight="1" x14ac:dyDescent="0.15">
      <c r="A76" s="88"/>
      <c r="B76" s="92"/>
      <c r="C76" s="258"/>
      <c r="D76" s="259"/>
      <c r="E76" s="259"/>
      <c r="F76" s="259"/>
      <c r="G76" s="260"/>
      <c r="H76" s="93"/>
      <c r="I76" s="94"/>
      <c r="J76" s="97"/>
    </row>
    <row r="77" spans="1:10" s="90" customFormat="1" ht="18.95" customHeight="1" x14ac:dyDescent="0.15">
      <c r="A77" s="88"/>
      <c r="B77" s="92"/>
      <c r="C77" s="258"/>
      <c r="D77" s="259"/>
      <c r="E77" s="259"/>
      <c r="F77" s="259"/>
      <c r="G77" s="260"/>
      <c r="H77" s="93"/>
      <c r="I77" s="94"/>
      <c r="J77" s="97"/>
    </row>
    <row r="78" spans="1:10" s="90" customFormat="1" ht="18.95" customHeight="1" x14ac:dyDescent="0.15">
      <c r="A78" s="88"/>
      <c r="B78" s="92"/>
      <c r="C78" s="258"/>
      <c r="D78" s="259"/>
      <c r="E78" s="259"/>
      <c r="F78" s="259"/>
      <c r="G78" s="260"/>
      <c r="H78" s="93"/>
      <c r="I78" s="94"/>
      <c r="J78" s="97"/>
    </row>
    <row r="79" spans="1:10" s="90" customFormat="1" ht="18.95" customHeight="1" x14ac:dyDescent="0.15">
      <c r="A79" s="88"/>
      <c r="B79" s="92"/>
      <c r="C79" s="258"/>
      <c r="D79" s="259"/>
      <c r="E79" s="259"/>
      <c r="F79" s="259"/>
      <c r="G79" s="260"/>
      <c r="H79" s="93"/>
      <c r="I79" s="94"/>
      <c r="J79" s="97"/>
    </row>
    <row r="80" spans="1:10" s="90" customFormat="1" ht="18.95" customHeight="1" x14ac:dyDescent="0.15">
      <c r="A80" s="88"/>
      <c r="B80" s="92"/>
      <c r="C80" s="258"/>
      <c r="D80" s="259"/>
      <c r="E80" s="259"/>
      <c r="F80" s="259"/>
      <c r="G80" s="260"/>
      <c r="H80" s="93"/>
      <c r="I80" s="94"/>
      <c r="J80" s="97"/>
    </row>
    <row r="81" spans="1:10" s="90" customFormat="1" ht="18.95" customHeight="1" x14ac:dyDescent="0.15">
      <c r="A81" s="88"/>
      <c r="B81" s="92"/>
      <c r="C81" s="258"/>
      <c r="D81" s="259"/>
      <c r="E81" s="259"/>
      <c r="F81" s="259"/>
      <c r="G81" s="260"/>
      <c r="H81" s="93"/>
      <c r="I81" s="94"/>
      <c r="J81" s="97"/>
    </row>
    <row r="82" spans="1:10" s="90" customFormat="1" ht="18.95" customHeight="1" x14ac:dyDescent="0.15">
      <c r="A82" s="91"/>
      <c r="B82" s="92"/>
      <c r="C82" s="258"/>
      <c r="D82" s="259"/>
      <c r="E82" s="259"/>
      <c r="F82" s="259"/>
      <c r="G82" s="260"/>
      <c r="H82" s="101"/>
      <c r="I82" s="102"/>
      <c r="J82" s="92"/>
    </row>
    <row r="83" spans="1:10" s="90" customFormat="1" ht="18.95" customHeight="1" x14ac:dyDescent="0.15">
      <c r="A83" s="88"/>
      <c r="B83" s="92"/>
      <c r="C83" s="258"/>
      <c r="D83" s="259"/>
      <c r="E83" s="259"/>
      <c r="F83" s="259"/>
      <c r="G83" s="260"/>
      <c r="H83" s="101"/>
      <c r="I83" s="102"/>
      <c r="J83" s="92"/>
    </row>
    <row r="84" spans="1:10" s="90" customFormat="1" ht="18.95" customHeight="1" x14ac:dyDescent="0.15">
      <c r="A84" s="88"/>
      <c r="B84" s="92"/>
      <c r="C84" s="258"/>
      <c r="D84" s="259"/>
      <c r="E84" s="259"/>
      <c r="F84" s="259"/>
      <c r="G84" s="260"/>
      <c r="H84" s="101"/>
      <c r="I84" s="102"/>
      <c r="J84" s="97"/>
    </row>
    <row r="85" spans="1:10" s="90" customFormat="1" ht="18.95" customHeight="1" x14ac:dyDescent="0.15">
      <c r="A85" s="88"/>
      <c r="B85" s="92"/>
      <c r="C85" s="258"/>
      <c r="D85" s="259"/>
      <c r="E85" s="259"/>
      <c r="F85" s="259"/>
      <c r="G85" s="260"/>
      <c r="H85" s="101"/>
      <c r="I85" s="102"/>
      <c r="J85" s="97"/>
    </row>
    <row r="86" spans="1:10" ht="18.95" customHeight="1" x14ac:dyDescent="0.15">
      <c r="C86" s="258"/>
      <c r="D86" s="259"/>
      <c r="E86" s="259"/>
      <c r="F86" s="259"/>
      <c r="G86" s="260"/>
    </row>
    <row r="87" spans="1:10" ht="18.95" customHeight="1" x14ac:dyDescent="0.15">
      <c r="C87" s="258"/>
      <c r="D87" s="259"/>
      <c r="E87" s="259"/>
      <c r="F87" s="259"/>
      <c r="G87" s="260"/>
    </row>
    <row r="88" spans="1:10" ht="18.95" customHeight="1" x14ac:dyDescent="0.15">
      <c r="C88" s="258"/>
      <c r="D88" s="259"/>
      <c r="E88" s="259"/>
      <c r="F88" s="259"/>
      <c r="G88" s="260"/>
    </row>
    <row r="89" spans="1:10" ht="18.95" customHeight="1" x14ac:dyDescent="0.15">
      <c r="C89" s="258"/>
      <c r="D89" s="259"/>
      <c r="E89" s="259"/>
      <c r="F89" s="259"/>
      <c r="G89" s="260"/>
    </row>
    <row r="90" spans="1:10" ht="18.95" customHeight="1" x14ac:dyDescent="0.15">
      <c r="C90" s="258"/>
      <c r="D90" s="259"/>
      <c r="E90" s="259"/>
      <c r="F90" s="259"/>
      <c r="G90" s="260"/>
    </row>
    <row r="91" spans="1:10" ht="18.95" customHeight="1" x14ac:dyDescent="0.15">
      <c r="C91" s="258"/>
      <c r="D91" s="259"/>
      <c r="E91" s="259"/>
      <c r="F91" s="259"/>
      <c r="G91" s="260"/>
    </row>
    <row r="92" spans="1:10" ht="18.95" customHeight="1" x14ac:dyDescent="0.15">
      <c r="C92" s="258"/>
      <c r="D92" s="259"/>
      <c r="E92" s="259"/>
      <c r="F92" s="259"/>
      <c r="G92" s="260"/>
    </row>
    <row r="93" spans="1:10" ht="18.95" customHeight="1" x14ac:dyDescent="0.15">
      <c r="C93" s="258"/>
      <c r="D93" s="259"/>
      <c r="E93" s="259"/>
      <c r="F93" s="259"/>
      <c r="G93" s="260"/>
    </row>
    <row r="94" spans="1:10" ht="18.95" customHeight="1" x14ac:dyDescent="0.15">
      <c r="C94" s="258"/>
      <c r="D94" s="259"/>
      <c r="E94" s="259"/>
      <c r="F94" s="259"/>
      <c r="G94" s="260"/>
    </row>
    <row r="95" spans="1:10" ht="18.95" customHeight="1" x14ac:dyDescent="0.15">
      <c r="C95" s="258"/>
      <c r="D95" s="259"/>
      <c r="E95" s="259"/>
      <c r="F95" s="259"/>
      <c r="G95" s="260"/>
    </row>
    <row r="96" spans="1:10" ht="18.95" customHeight="1" x14ac:dyDescent="0.15">
      <c r="C96" s="258"/>
      <c r="D96" s="259"/>
      <c r="E96" s="259"/>
      <c r="F96" s="259"/>
      <c r="G96" s="260"/>
    </row>
    <row r="97" spans="3:7" ht="18.95" customHeight="1" x14ac:dyDescent="0.15">
      <c r="C97" s="258"/>
      <c r="D97" s="259"/>
      <c r="E97" s="259"/>
      <c r="F97" s="259"/>
      <c r="G97" s="260"/>
    </row>
    <row r="98" spans="3:7" ht="18.95" customHeight="1" x14ac:dyDescent="0.15">
      <c r="C98" s="258"/>
      <c r="D98" s="259"/>
      <c r="E98" s="259"/>
      <c r="F98" s="259"/>
      <c r="G98" s="260"/>
    </row>
    <row r="99" spans="3:7" ht="18.95" customHeight="1" x14ac:dyDescent="0.15">
      <c r="C99" s="258"/>
      <c r="D99" s="259"/>
      <c r="E99" s="259"/>
      <c r="F99" s="259"/>
      <c r="G99" s="260"/>
    </row>
    <row r="100" spans="3:7" ht="18.95" customHeight="1" x14ac:dyDescent="0.15">
      <c r="C100" s="258"/>
      <c r="D100" s="259"/>
      <c r="E100" s="259"/>
      <c r="F100" s="259"/>
      <c r="G100" s="260"/>
    </row>
    <row r="101" spans="3:7" ht="18.95" customHeight="1" x14ac:dyDescent="0.15">
      <c r="C101" s="258"/>
      <c r="D101" s="259"/>
      <c r="E101" s="259"/>
      <c r="F101" s="259"/>
      <c r="G101" s="260"/>
    </row>
    <row r="102" spans="3:7" ht="18.95" customHeight="1" x14ac:dyDescent="0.15">
      <c r="C102" s="258"/>
      <c r="D102" s="259"/>
      <c r="E102" s="259"/>
      <c r="F102" s="259"/>
      <c r="G102" s="260"/>
    </row>
    <row r="103" spans="3:7" ht="18.95" customHeight="1" x14ac:dyDescent="0.15">
      <c r="C103" s="258"/>
      <c r="D103" s="259"/>
      <c r="E103" s="259"/>
      <c r="F103" s="259"/>
      <c r="G103" s="260"/>
    </row>
    <row r="104" spans="3:7" ht="18.95" customHeight="1" x14ac:dyDescent="0.15">
      <c r="C104" s="258"/>
      <c r="D104" s="259"/>
      <c r="E104" s="259"/>
      <c r="F104" s="259"/>
      <c r="G104" s="260"/>
    </row>
    <row r="105" spans="3:7" ht="18.95" customHeight="1" x14ac:dyDescent="0.15">
      <c r="C105" s="258"/>
      <c r="D105" s="259"/>
      <c r="E105" s="259"/>
      <c r="F105" s="259"/>
      <c r="G105" s="260"/>
    </row>
    <row r="106" spans="3:7" ht="18.95" customHeight="1" x14ac:dyDescent="0.15">
      <c r="C106" s="258"/>
      <c r="D106" s="259"/>
      <c r="E106" s="259"/>
      <c r="F106" s="259"/>
      <c r="G106" s="260"/>
    </row>
    <row r="107" spans="3:7" ht="18.95" customHeight="1" x14ac:dyDescent="0.15">
      <c r="C107" s="258"/>
      <c r="D107" s="259"/>
      <c r="E107" s="259"/>
      <c r="F107" s="259"/>
      <c r="G107" s="260"/>
    </row>
    <row r="108" spans="3:7" ht="18.95" customHeight="1" x14ac:dyDescent="0.15">
      <c r="C108" s="258"/>
      <c r="D108" s="259"/>
      <c r="E108" s="259"/>
      <c r="F108" s="259"/>
      <c r="G108" s="260"/>
    </row>
    <row r="109" spans="3:7" ht="18.95" customHeight="1" x14ac:dyDescent="0.15">
      <c r="C109" s="258"/>
      <c r="D109" s="259"/>
      <c r="E109" s="259"/>
      <c r="F109" s="259"/>
      <c r="G109" s="260"/>
    </row>
    <row r="110" spans="3:7" ht="18.95" customHeight="1" x14ac:dyDescent="0.15">
      <c r="C110" s="258"/>
      <c r="D110" s="259"/>
      <c r="E110" s="259"/>
      <c r="F110" s="259"/>
      <c r="G110" s="260"/>
    </row>
    <row r="111" spans="3:7" ht="18.95" customHeight="1" x14ac:dyDescent="0.15">
      <c r="C111" s="258"/>
      <c r="D111" s="259"/>
      <c r="E111" s="259"/>
      <c r="F111" s="259"/>
      <c r="G111" s="260"/>
    </row>
    <row r="112" spans="3:7" ht="18.95" customHeight="1" x14ac:dyDescent="0.15">
      <c r="C112" s="258"/>
      <c r="D112" s="259"/>
      <c r="E112" s="259"/>
      <c r="F112" s="259"/>
      <c r="G112" s="260"/>
    </row>
    <row r="113" spans="3:7" ht="18.95" customHeight="1" x14ac:dyDescent="0.15">
      <c r="C113" s="258"/>
      <c r="D113" s="259"/>
      <c r="E113" s="259"/>
      <c r="F113" s="259"/>
      <c r="G113" s="260"/>
    </row>
    <row r="114" spans="3:7" ht="18.95" customHeight="1" x14ac:dyDescent="0.15">
      <c r="C114" s="258"/>
      <c r="D114" s="259"/>
      <c r="E114" s="259"/>
      <c r="F114" s="259"/>
      <c r="G114" s="260"/>
    </row>
    <row r="115" spans="3:7" ht="18.95" customHeight="1" x14ac:dyDescent="0.15">
      <c r="C115" s="258"/>
      <c r="D115" s="259"/>
      <c r="E115" s="259"/>
      <c r="F115" s="259"/>
      <c r="G115" s="260"/>
    </row>
    <row r="116" spans="3:7" ht="18.95" customHeight="1" x14ac:dyDescent="0.15">
      <c r="C116" s="258"/>
      <c r="D116" s="259"/>
      <c r="E116" s="259"/>
      <c r="F116" s="259"/>
      <c r="G116" s="260"/>
    </row>
    <row r="117" spans="3:7" ht="18.95" customHeight="1" x14ac:dyDescent="0.15">
      <c r="C117" s="258"/>
      <c r="D117" s="259"/>
      <c r="E117" s="259"/>
      <c r="F117" s="259"/>
      <c r="G117" s="260"/>
    </row>
    <row r="118" spans="3:7" ht="18.95" customHeight="1" x14ac:dyDescent="0.15">
      <c r="C118" s="258"/>
      <c r="D118" s="259"/>
      <c r="E118" s="259"/>
      <c r="F118" s="259"/>
      <c r="G118" s="260"/>
    </row>
    <row r="119" spans="3:7" ht="18.95" customHeight="1" x14ac:dyDescent="0.15">
      <c r="C119" s="258"/>
      <c r="D119" s="259"/>
      <c r="E119" s="259"/>
      <c r="F119" s="259"/>
      <c r="G119" s="260"/>
    </row>
    <row r="120" spans="3:7" ht="18.95" customHeight="1" x14ac:dyDescent="0.15">
      <c r="C120" s="258"/>
      <c r="D120" s="259"/>
      <c r="E120" s="259"/>
      <c r="F120" s="259"/>
      <c r="G120" s="260"/>
    </row>
    <row r="121" spans="3:7" ht="18.95" customHeight="1" x14ac:dyDescent="0.15">
      <c r="C121" s="258"/>
      <c r="D121" s="259"/>
      <c r="E121" s="259"/>
      <c r="F121" s="259"/>
      <c r="G121" s="260"/>
    </row>
    <row r="122" spans="3:7" ht="18.95" customHeight="1" x14ac:dyDescent="0.15">
      <c r="C122" s="258"/>
      <c r="D122" s="259"/>
      <c r="E122" s="259"/>
      <c r="F122" s="259"/>
      <c r="G122" s="260"/>
    </row>
    <row r="123" spans="3:7" ht="18.95" customHeight="1" x14ac:dyDescent="0.15">
      <c r="C123" s="258"/>
      <c r="D123" s="259"/>
      <c r="E123" s="259"/>
      <c r="F123" s="259"/>
      <c r="G123" s="260"/>
    </row>
    <row r="124" spans="3:7" ht="18.95" customHeight="1" x14ac:dyDescent="0.15">
      <c r="C124" s="258"/>
      <c r="D124" s="259"/>
      <c r="E124" s="259"/>
      <c r="F124" s="259"/>
      <c r="G124" s="260"/>
    </row>
  </sheetData>
  <mergeCells count="102">
    <mergeCell ref="C5:G5"/>
    <mergeCell ref="C6:G6"/>
    <mergeCell ref="C8:G8"/>
    <mergeCell ref="A1:J1"/>
    <mergeCell ref="A2:K2"/>
    <mergeCell ref="C3:I3"/>
    <mergeCell ref="C4:G4"/>
    <mergeCell ref="C14:G14"/>
    <mergeCell ref="C15:G15"/>
    <mergeCell ref="C16:G16"/>
    <mergeCell ref="C17:G17"/>
    <mergeCell ref="C18:G18"/>
    <mergeCell ref="C19:G19"/>
    <mergeCell ref="C9:G9"/>
    <mergeCell ref="C10:G10"/>
    <mergeCell ref="C11:G11"/>
    <mergeCell ref="C12:G12"/>
    <mergeCell ref="C13:G13"/>
    <mergeCell ref="C26:G26"/>
    <mergeCell ref="C27:G27"/>
    <mergeCell ref="C28:G28"/>
    <mergeCell ref="C29:G29"/>
    <mergeCell ref="C30:G30"/>
    <mergeCell ref="A31:B31"/>
    <mergeCell ref="C31:G31"/>
    <mergeCell ref="C20:G20"/>
    <mergeCell ref="C21:G21"/>
    <mergeCell ref="C22:G22"/>
    <mergeCell ref="C23:G23"/>
    <mergeCell ref="C24:G24"/>
    <mergeCell ref="C25:G25"/>
    <mergeCell ref="C60:G60"/>
    <mergeCell ref="C61:G61"/>
    <mergeCell ref="C62:G62"/>
    <mergeCell ref="C63:G63"/>
    <mergeCell ref="C64:G64"/>
    <mergeCell ref="C65:G65"/>
    <mergeCell ref="C32:G32"/>
    <mergeCell ref="C33:G33"/>
    <mergeCell ref="C34:G34"/>
    <mergeCell ref="C35:G35"/>
    <mergeCell ref="C36:G36"/>
    <mergeCell ref="C37:G37"/>
    <mergeCell ref="C72:G72"/>
    <mergeCell ref="C73:G73"/>
    <mergeCell ref="C74:G74"/>
    <mergeCell ref="C75:G75"/>
    <mergeCell ref="C76:G76"/>
    <mergeCell ref="C77:G77"/>
    <mergeCell ref="C66:G66"/>
    <mergeCell ref="C67:G67"/>
    <mergeCell ref="C68:G68"/>
    <mergeCell ref="C69:G69"/>
    <mergeCell ref="C70:G70"/>
    <mergeCell ref="C71:G71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G83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C93:G93"/>
    <mergeCell ref="C94:G94"/>
    <mergeCell ref="C95:G95"/>
    <mergeCell ref="C108:G108"/>
    <mergeCell ref="C109:G109"/>
    <mergeCell ref="C110:G110"/>
    <mergeCell ref="C111:G111"/>
    <mergeCell ref="C112:G112"/>
    <mergeCell ref="C113:G113"/>
    <mergeCell ref="C102:G102"/>
    <mergeCell ref="C103:G103"/>
    <mergeCell ref="C104:G104"/>
    <mergeCell ref="C105:G105"/>
    <mergeCell ref="C106:G106"/>
    <mergeCell ref="C107:G107"/>
    <mergeCell ref="C120:G120"/>
    <mergeCell ref="C121:G121"/>
    <mergeCell ref="C122:G122"/>
    <mergeCell ref="C123:G123"/>
    <mergeCell ref="C124:G124"/>
    <mergeCell ref="C114:G114"/>
    <mergeCell ref="C115:G115"/>
    <mergeCell ref="C116:G116"/>
    <mergeCell ref="C117:G117"/>
    <mergeCell ref="C118:G118"/>
    <mergeCell ref="C119:G119"/>
  </mergeCells>
  <phoneticPr fontId="2"/>
  <pageMargins left="0.82677165354330717" right="0.31496062992125984" top="0.6692913385826772" bottom="0.51181102362204722" header="0.39370078740157483" footer="0.23622047244094491"/>
  <pageSetup paperSize="9" scale="67" orientation="portrait" horizontalDpi="300" r:id="rId1"/>
  <headerFooter alignWithMargins="0"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553FD6FA9723484F853B9BE1FE505721" ma:contentTypeVersion="" ma:contentTypeDescription="" ma:contentTypeScope="" ma:versionID="2d03c59bd66b4fddee8ea6989ae9ee5f">
  <xsd:schema xmlns:xsd="http://www.w3.org/2001/XMLSchema" xmlns:xs="http://www.w3.org/2001/XMLSchema" xmlns:p="http://schemas.microsoft.com/office/2006/metadata/properties" xmlns:ns2="299aeb16-c071-4423-bca1-8e8a8184dfef" targetNamespace="http://schemas.microsoft.com/office/2006/metadata/properties" ma:root="true" ma:fieldsID="ce390f6ecd239962a5efb1ed4cfc3d5f" ns2:_="">
    <xsd:import namespace="299aeb16-c071-4423-bca1-8e8a8184dfef"/>
    <xsd:element name="properties">
      <xsd:complexType>
        <xsd:sequence>
          <xsd:element name="documentManagement">
            <xsd:complexType>
              <xsd:all>
                <xsd:element ref="ns2:_x5099__x800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E8AAD-F6C4-4C75-8E29-686D31A91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CC9ACA-18B6-44CD-ABA6-7688406C0C9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99aeb16-c071-4423-bca1-8e8a8184dfef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64066FB-2A20-4B3E-819A-C87B449E83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入札書</vt:lpstr>
      <vt:lpstr>市価調査書</vt:lpstr>
      <vt:lpstr>内訳書</vt:lpstr>
      <vt:lpstr>自隊積算</vt:lpstr>
      <vt:lpstr>自隊積算 (細目)</vt:lpstr>
      <vt:lpstr>数量算出書 </vt:lpstr>
      <vt:lpstr>市価調査書!Print_Area</vt:lpstr>
      <vt:lpstr>自隊積算!Print_Area</vt:lpstr>
      <vt:lpstr>'数量算出書 '!Print_Area</vt:lpstr>
      <vt:lpstr>内訳書!Print_Area</vt:lpstr>
      <vt:lpstr>入札書!Print_Area</vt:lpstr>
      <vt:lpstr>自隊積算!Print_Titles</vt:lpstr>
      <vt:lpstr>'自隊積算 (細目)'!Print_Titles</vt:lpstr>
      <vt:lpstr>'数量算出書 '!Print_Titles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孝司</dc:creator>
  <cp:lastModifiedBy>一山 彬</cp:lastModifiedBy>
  <cp:lastPrinted>2025-11-10T08:59:57Z</cp:lastPrinted>
  <dcterms:created xsi:type="dcterms:W3CDTF">2000-11-26T15:54:37Z</dcterms:created>
  <dcterms:modified xsi:type="dcterms:W3CDTF">2026-07-01T06:47:32Z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0x010100553FD6FA9723484F853B9BE1FE505721</vt:lpwstr>
  </property>
</Properties>
</file>