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1029381\Desktop\R8契約業務\R8工事\KH08　(8)吉井サージ防護装置（ＳＰＤ）設置工事\02　公告\"/>
    </mc:Choice>
  </mc:AlternateContent>
  <xr:revisionPtr revIDLastSave="0" documentId="13_ncr:1_{90E97A0A-BCE2-4FB5-86B9-C920EE106756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積算価格内訳明細" sheetId="3" r:id="rId1"/>
    <sheet name="基礎数値" sheetId="46" r:id="rId2"/>
  </sheets>
  <definedNames>
    <definedName name="_xlnm.Print_Area" localSheetId="1">基礎数値!$A$1:$F$31</definedName>
    <definedName name="_xlnm.Print_Area" localSheetId="0">積算価格内訳明細!$A$1:$I$59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3" l="1"/>
  <c r="D15" i="3"/>
  <c r="D17" i="3"/>
  <c r="D19" i="3"/>
  <c r="D21" i="3"/>
  <c r="D7" i="3"/>
  <c r="D5" i="3"/>
  <c r="D11" i="3"/>
  <c r="D9" i="3"/>
  <c r="A33" i="46" l="1"/>
  <c r="A33" i="3" l="1"/>
  <c r="A2" i="46" l="1"/>
</calcChain>
</file>

<file path=xl/sharedStrings.xml><?xml version="1.0" encoding="utf-8"?>
<sst xmlns="http://schemas.openxmlformats.org/spreadsheetml/2006/main" count="100" uniqueCount="53">
  <si>
    <t>№</t>
    <phoneticPr fontId="2"/>
  </si>
  <si>
    <t>単位</t>
    <rPh sb="0" eb="2">
      <t>タンイ</t>
    </rPh>
    <phoneticPr fontId="2"/>
  </si>
  <si>
    <t>積    算    価    格    内    訳    明    細    書</t>
    <rPh sb="0" eb="6">
      <t>セキサン</t>
    </rPh>
    <rPh sb="10" eb="16">
      <t>カカク</t>
    </rPh>
    <rPh sb="20" eb="26">
      <t>ウチワケ</t>
    </rPh>
    <rPh sb="30" eb="41">
      <t>メイサイショ</t>
    </rPh>
    <phoneticPr fontId="2"/>
  </si>
  <si>
    <t>摘                         要</t>
    <rPh sb="0" eb="27">
      <t>テキヨウ</t>
    </rPh>
    <phoneticPr fontId="2"/>
  </si>
  <si>
    <t>数     量</t>
    <rPh sb="0" eb="7">
      <t>スウリョウ</t>
    </rPh>
    <phoneticPr fontId="2"/>
  </si>
  <si>
    <t>単       価</t>
    <rPh sb="0" eb="9">
      <t>タンカ</t>
    </rPh>
    <phoneticPr fontId="2"/>
  </si>
  <si>
    <t>金          額</t>
    <rPh sb="0" eb="12">
      <t>キンガク</t>
    </rPh>
    <phoneticPr fontId="2"/>
  </si>
  <si>
    <t>項  目  別  金  額</t>
    <rPh sb="0" eb="7">
      <t>コウモクベツ</t>
    </rPh>
    <rPh sb="9" eb="13">
      <t>キンガク</t>
    </rPh>
    <phoneticPr fontId="2"/>
  </si>
  <si>
    <t>算  出  内  訳  資  料  等</t>
    <rPh sb="0" eb="4">
      <t>サンシュツ</t>
    </rPh>
    <rPh sb="6" eb="10">
      <t>ウチワケ</t>
    </rPh>
    <rPh sb="12" eb="16">
      <t>シリョウ</t>
    </rPh>
    <rPh sb="18" eb="19">
      <t>トウ</t>
    </rPh>
    <phoneticPr fontId="2"/>
  </si>
  <si>
    <t>基   礎   数   値   算   出   内   訳   書</t>
    <rPh sb="0" eb="5">
      <t>キソ</t>
    </rPh>
    <rPh sb="8" eb="13">
      <t>スウチ</t>
    </rPh>
    <rPh sb="16" eb="21">
      <t>サンシュツ</t>
    </rPh>
    <rPh sb="24" eb="33">
      <t>ウチワケショ</t>
    </rPh>
    <phoneticPr fontId="2"/>
  </si>
  <si>
    <t>項         目</t>
    <rPh sb="0" eb="11">
      <t>コウモク</t>
    </rPh>
    <phoneticPr fontId="2"/>
  </si>
  <si>
    <t>算             出             内             訳</t>
    <rPh sb="0" eb="15">
      <t>サンシュツ</t>
    </rPh>
    <rPh sb="28" eb="43">
      <t>ウチワケ</t>
    </rPh>
    <phoneticPr fontId="2"/>
  </si>
  <si>
    <t>備       考</t>
    <rPh sb="0" eb="9">
      <t>ビコウ</t>
    </rPh>
    <phoneticPr fontId="2"/>
  </si>
  <si>
    <t>直接工事費</t>
    <rPh sb="0" eb="2">
      <t>チョクセツ</t>
    </rPh>
    <rPh sb="2" eb="5">
      <t>コウジヒ</t>
    </rPh>
    <phoneticPr fontId="2"/>
  </si>
  <si>
    <t>台</t>
    <rPh sb="0" eb="1">
      <t>ダイ</t>
    </rPh>
    <phoneticPr fontId="2"/>
  </si>
  <si>
    <t>式</t>
    <rPh sb="0" eb="1">
      <t>シキ</t>
    </rPh>
    <phoneticPr fontId="2"/>
  </si>
  <si>
    <t>共通仮設費</t>
    <rPh sb="0" eb="2">
      <t>キョウツウ</t>
    </rPh>
    <rPh sb="2" eb="5">
      <t>カセツヒ</t>
    </rPh>
    <phoneticPr fontId="2"/>
  </si>
  <si>
    <t>純工事費</t>
    <rPh sb="0" eb="1">
      <t>ジュン</t>
    </rPh>
    <rPh sb="1" eb="4">
      <t>コウジヒ</t>
    </rPh>
    <phoneticPr fontId="2"/>
  </si>
  <si>
    <t>現場管理費</t>
    <rPh sb="0" eb="2">
      <t>ゲンバ</t>
    </rPh>
    <rPh sb="2" eb="5">
      <t>カンリヒ</t>
    </rPh>
    <phoneticPr fontId="2"/>
  </si>
  <si>
    <t>工事原価</t>
    <rPh sb="0" eb="2">
      <t>コウジ</t>
    </rPh>
    <rPh sb="2" eb="4">
      <t>ゲンカ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</si>
  <si>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</si>
  <si>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工事価格</t>
    <rPh sb="0" eb="2">
      <t>コウジ</t>
    </rPh>
    <rPh sb="2" eb="4">
      <t>カカク</t>
    </rPh>
    <phoneticPr fontId="2"/>
  </si>
  <si>
    <t>項   　　     　　　 　　 目</t>
    <rPh sb="0" eb="1">
      <t>コウ</t>
    </rPh>
    <rPh sb="18" eb="19">
      <t>メ</t>
    </rPh>
    <phoneticPr fontId="2"/>
  </si>
  <si>
    <t>Ⅰ</t>
    <phoneticPr fontId="2"/>
  </si>
  <si>
    <t>1</t>
    <phoneticPr fontId="2"/>
  </si>
  <si>
    <t>4</t>
    <phoneticPr fontId="2"/>
  </si>
  <si>
    <t>2</t>
    <phoneticPr fontId="2"/>
  </si>
  <si>
    <t>3</t>
    <phoneticPr fontId="2"/>
  </si>
  <si>
    <t>件名：吉井サージ防護装置（SPD）設置工事</t>
    <rPh sb="0" eb="2">
      <t>ケンメイ</t>
    </rPh>
    <rPh sb="3" eb="5">
      <t>ヨシイ</t>
    </rPh>
    <rPh sb="8" eb="10">
      <t>ボウゴ</t>
    </rPh>
    <rPh sb="10" eb="12">
      <t>ソウチ</t>
    </rPh>
    <rPh sb="17" eb="19">
      <t>セッチ</t>
    </rPh>
    <rPh sb="19" eb="21">
      <t>コウジ</t>
    </rPh>
    <phoneticPr fontId="2"/>
  </si>
  <si>
    <t>電気設備工事</t>
    <rPh sb="0" eb="2">
      <t>デンキ</t>
    </rPh>
    <rPh sb="2" eb="4">
      <t>セツビ</t>
    </rPh>
    <rPh sb="4" eb="6">
      <t>コウジ</t>
    </rPh>
    <phoneticPr fontId="2"/>
  </si>
  <si>
    <t>電源用ＳＰＤ</t>
  </si>
  <si>
    <t>電源用ＳＰＤ</t>
    <rPh sb="0" eb="3">
      <t>デンゲンヨウ</t>
    </rPh>
    <phoneticPr fontId="2"/>
  </si>
  <si>
    <t>台</t>
    <rPh sb="0" eb="1">
      <t>ダイ</t>
    </rPh>
    <phoneticPr fontId="2"/>
  </si>
  <si>
    <t>キャビネット</t>
    <phoneticPr fontId="2"/>
  </si>
  <si>
    <t>避雷ユニット</t>
    <rPh sb="0" eb="2">
      <t>ヒライ</t>
    </rPh>
    <phoneticPr fontId="2"/>
  </si>
  <si>
    <t>消耗雑材料（1号隊舎）</t>
    <rPh sb="0" eb="2">
      <t>ショウモウ</t>
    </rPh>
    <rPh sb="2" eb="3">
      <t>ザツ</t>
    </rPh>
    <rPh sb="3" eb="5">
      <t>ザイリョウ</t>
    </rPh>
    <rPh sb="7" eb="8">
      <t>ゴウ</t>
    </rPh>
    <rPh sb="8" eb="10">
      <t>タイシャ</t>
    </rPh>
    <phoneticPr fontId="2"/>
  </si>
  <si>
    <t>消耗雑材料（SSM試験場）</t>
    <rPh sb="0" eb="2">
      <t>ショウモウ</t>
    </rPh>
    <rPh sb="2" eb="3">
      <t>ザツ</t>
    </rPh>
    <rPh sb="3" eb="5">
      <t>ザイリョウ</t>
    </rPh>
    <rPh sb="9" eb="12">
      <t>シケンジョウ</t>
    </rPh>
    <phoneticPr fontId="2"/>
  </si>
  <si>
    <t>消耗雑材料（163号警衛所）</t>
    <rPh sb="0" eb="2">
      <t>ショウモウ</t>
    </rPh>
    <rPh sb="2" eb="3">
      <t>ザツ</t>
    </rPh>
    <rPh sb="3" eb="5">
      <t>ザイリョウ</t>
    </rPh>
    <rPh sb="9" eb="10">
      <t>ゴウ</t>
    </rPh>
    <rPh sb="10" eb="12">
      <t>ケイエイ</t>
    </rPh>
    <rPh sb="12" eb="13">
      <t>ジョ</t>
    </rPh>
    <phoneticPr fontId="2"/>
  </si>
  <si>
    <t>機器取付調整費（SSM試験場）</t>
    <rPh sb="0" eb="2">
      <t>キキ</t>
    </rPh>
    <rPh sb="2" eb="4">
      <t>トリツケ</t>
    </rPh>
    <rPh sb="4" eb="7">
      <t>チョウセイヒ</t>
    </rPh>
    <phoneticPr fontId="2"/>
  </si>
  <si>
    <t>機器取付調整費（1号隊舎）</t>
    <rPh sb="0" eb="2">
      <t>キキ</t>
    </rPh>
    <rPh sb="2" eb="4">
      <t>トリツケ</t>
    </rPh>
    <rPh sb="4" eb="7">
      <t>チョウセイヒ</t>
    </rPh>
    <phoneticPr fontId="2"/>
  </si>
  <si>
    <t>機器取付費（163号警衛所）</t>
    <rPh sb="0" eb="2">
      <t>キキ</t>
    </rPh>
    <rPh sb="2" eb="5">
      <t>トリツケヒ</t>
    </rPh>
    <phoneticPr fontId="2"/>
  </si>
  <si>
    <t>面</t>
    <rPh sb="0" eb="1">
      <t>メン</t>
    </rPh>
    <phoneticPr fontId="2"/>
  </si>
  <si>
    <t>5</t>
    <phoneticPr fontId="2"/>
  </si>
  <si>
    <t>6</t>
    <phoneticPr fontId="2"/>
  </si>
  <si>
    <t>7</t>
  </si>
  <si>
    <t>8</t>
  </si>
  <si>
    <t>9</t>
  </si>
  <si>
    <t>電気</t>
    <rPh sb="0" eb="2">
      <t>デンキ</t>
    </rPh>
    <phoneticPr fontId="2"/>
  </si>
  <si>
    <t>　うち材料費</t>
    <rPh sb="3" eb="6">
      <t>ザイリョウヒ</t>
    </rPh>
    <phoneticPr fontId="10"/>
  </si>
  <si>
    <t>　うち労務費</t>
    <rPh sb="3" eb="6">
      <t>ロウムヒ</t>
    </rPh>
    <phoneticPr fontId="10"/>
  </si>
  <si>
    <t>　うち法定福利費の事業主負担分</t>
    <rPh sb="3" eb="8">
      <t>ホウテイフクリヒ</t>
    </rPh>
    <rPh sb="9" eb="15">
      <t>ジギョウヌシフタンブン</t>
    </rPh>
    <phoneticPr fontId="10"/>
  </si>
  <si>
    <t>　うち建退共制度の掛金</t>
    <rPh sb="3" eb="6">
      <t>ケンタイキョウ</t>
    </rPh>
    <rPh sb="6" eb="8">
      <t>セイド</t>
    </rPh>
    <rPh sb="9" eb="11">
      <t>カケキン</t>
    </rPh>
    <phoneticPr fontId="10"/>
  </si>
  <si>
    <t>うち安全衛生経費</t>
    <rPh sb="2" eb="8">
      <t>アンゼンエイセイケイヒ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</si>
</sst>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.00_ "/>
    <numFmt numFmtId="182" formatCode="0.00_);[Red]\(0.0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/>
    <xf numFmtId="41" fontId="3" fillId="0" borderId="1" xfId="0" applyNumberFormat="1" applyFont="1" applyBorder="1"/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/>
    <xf numFmtId="41" fontId="3" fillId="0" borderId="2" xfId="0" applyNumberFormat="1" applyFont="1" applyBorder="1"/>
    <xf numFmtId="0" fontId="3" fillId="0" borderId="5" xfId="0" applyFont="1" applyBorder="1"/>
    <xf numFmtId="41" fontId="3" fillId="0" borderId="7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5" fillId="0" borderId="2" xfId="0" applyFont="1" applyBorder="1" applyAlignment="1">
      <alignment vertical="center"/>
    </xf>
    <xf numFmtId="49" fontId="5" fillId="0" borderId="8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8" fontId="5" fillId="0" borderId="2" xfId="1" applyNumberFormat="1" applyFont="1" applyBorder="1" applyAlignment="1">
      <alignment vertical="center"/>
    </xf>
    <xf numFmtId="38" fontId="5" fillId="0" borderId="1" xfId="1" applyNumberFormat="1" applyFont="1" applyBorder="1" applyAlignment="1">
      <alignment vertical="center"/>
    </xf>
    <xf numFmtId="10" fontId="5" fillId="0" borderId="1" xfId="0" applyNumberFormat="1" applyFont="1" applyBorder="1" applyAlignment="1">
      <alignment vertical="center"/>
    </xf>
    <xf numFmtId="38" fontId="5" fillId="0" borderId="1" xfId="0" applyNumberFormat="1" applyFont="1" applyBorder="1" applyAlignment="1">
      <alignment vertical="center"/>
    </xf>
    <xf numFmtId="10" fontId="5" fillId="0" borderId="1" xfId="0" applyNumberFormat="1" applyFont="1" applyBorder="1" applyAlignment="1">
      <alignment horizontal="left" vertical="center"/>
    </xf>
    <xf numFmtId="0" fontId="5" fillId="0" borderId="8" xfId="0" applyFont="1" applyBorder="1" applyAlignment="1">
      <alignment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quotePrefix="1" applyFont="1" applyBorder="1" applyAlignment="1">
      <alignment horizontal="left" vertical="center"/>
    </xf>
    <xf numFmtId="0" fontId="5" fillId="0" borderId="0" xfId="0" applyFont="1" applyBorder="1"/>
    <xf numFmtId="49" fontId="5" fillId="0" borderId="0" xfId="0" applyNumberFormat="1" applyFont="1" applyBorder="1"/>
    <xf numFmtId="177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41" fontId="5" fillId="0" borderId="0" xfId="0" applyNumberFormat="1" applyFont="1" applyBorder="1"/>
    <xf numFmtId="0" fontId="3" fillId="0" borderId="0" xfId="0" applyFont="1" applyAlignment="1"/>
    <xf numFmtId="0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5" xfId="0" applyNumberFormat="1" applyFont="1" applyBorder="1" applyAlignment="1"/>
    <xf numFmtId="0" fontId="3" fillId="0" borderId="5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left" vertical="center"/>
    </xf>
    <xf numFmtId="0" fontId="3" fillId="0" borderId="6" xfId="0" applyFont="1" applyBorder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8" xfId="0" applyFont="1" applyBorder="1" applyAlignment="1"/>
    <xf numFmtId="49" fontId="3" fillId="0" borderId="8" xfId="0" applyNumberFormat="1" applyFont="1" applyBorder="1" applyAlignment="1"/>
    <xf numFmtId="177" fontId="3" fillId="0" borderId="2" xfId="0" applyNumberFormat="1" applyFont="1" applyBorder="1"/>
    <xf numFmtId="41" fontId="3" fillId="0" borderId="4" xfId="0" applyNumberFormat="1" applyFont="1" applyBorder="1"/>
    <xf numFmtId="41" fontId="3" fillId="0" borderId="9" xfId="0" applyNumberFormat="1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182" fontId="3" fillId="0" borderId="1" xfId="0" applyNumberFormat="1" applyFont="1" applyBorder="1" applyAlignment="1"/>
    <xf numFmtId="0" fontId="6" fillId="0" borderId="5" xfId="0" applyNumberFormat="1" applyFont="1" applyBorder="1" applyAlignment="1">
      <alignment wrapText="1"/>
    </xf>
    <xf numFmtId="0" fontId="7" fillId="0" borderId="8" xfId="0" applyNumberFormat="1" applyFont="1" applyBorder="1" applyAlignment="1"/>
    <xf numFmtId="0" fontId="8" fillId="0" borderId="8" xfId="0" applyFont="1" applyBorder="1" applyAlignment="1"/>
    <xf numFmtId="49" fontId="3" fillId="0" borderId="8" xfId="0" applyNumberFormat="1" applyFont="1" applyBorder="1" applyAlignment="1">
      <alignment wrapText="1"/>
    </xf>
    <xf numFmtId="0" fontId="5" fillId="0" borderId="8" xfId="0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/>
    <xf numFmtId="0" fontId="3" fillId="0" borderId="9" xfId="0" applyFont="1" applyBorder="1"/>
    <xf numFmtId="177" fontId="3" fillId="0" borderId="9" xfId="0" applyNumberFormat="1" applyFont="1" applyBorder="1"/>
    <xf numFmtId="0" fontId="3" fillId="0" borderId="9" xfId="0" applyFont="1" applyBorder="1" applyAlignment="1">
      <alignment horizontal="center"/>
    </xf>
    <xf numFmtId="41" fontId="3" fillId="0" borderId="10" xfId="0" applyNumberFormat="1" applyFont="1" applyBorder="1"/>
    <xf numFmtId="0" fontId="4" fillId="0" borderId="1" xfId="0" applyFont="1" applyBorder="1"/>
    <xf numFmtId="0" fontId="4" fillId="0" borderId="2" xfId="0" applyFont="1" applyBorder="1"/>
    <xf numFmtId="49" fontId="3" fillId="0" borderId="2" xfId="0" applyNumberFormat="1" applyFont="1" applyBorder="1" applyAlignment="1">
      <alignment horizontal="center"/>
    </xf>
    <xf numFmtId="0" fontId="3" fillId="0" borderId="9" xfId="0" applyNumberFormat="1" applyFont="1" applyBorder="1"/>
    <xf numFmtId="0" fontId="3" fillId="0" borderId="1" xfId="0" applyNumberFormat="1" applyFont="1" applyBorder="1" applyAlignment="1">
      <alignment wrapText="1"/>
    </xf>
    <xf numFmtId="0" fontId="3" fillId="0" borderId="8" xfId="0" applyFont="1" applyBorder="1"/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" xfId="0" applyBorder="1"/>
    <xf numFmtId="0" fontId="6" fillId="0" borderId="8" xfId="0" applyNumberFormat="1" applyFont="1" applyBorder="1" applyAlignment="1">
      <alignment wrapText="1"/>
    </xf>
    <xf numFmtId="0" fontId="3" fillId="0" borderId="5" xfId="0" applyNumberFormat="1" applyFont="1" applyBorder="1" applyAlignment="1">
      <alignment wrapText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 shrinkToFit="1"/>
    </xf>
    <xf numFmtId="0" fontId="9" fillId="0" borderId="5" xfId="0" applyFont="1" applyBorder="1" applyAlignment="1">
      <alignment horizontal="lef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3"/>
  <sheetViews>
    <sheetView tabSelected="1" view="pageBreakPreview" zoomScaleNormal="85" zoomScaleSheetLayoutView="100" workbookViewId="0">
      <selection activeCell="D48" sqref="D48"/>
    </sheetView>
  </sheetViews>
  <sheetFormatPr defaultRowHeight="13.5" x14ac:dyDescent="0.15"/>
  <cols>
    <col min="1" max="1" width="3.625" style="14" customWidth="1"/>
    <col min="2" max="2" width="23.625" style="14" customWidth="1"/>
    <col min="3" max="3" width="26.625" style="14" customWidth="1"/>
    <col min="4" max="4" width="10.625" style="14" customWidth="1"/>
    <col min="5" max="5" width="5.75" style="14" customWidth="1"/>
    <col min="6" max="6" width="13.125" style="14" customWidth="1"/>
    <col min="7" max="8" width="16.5" style="14" customWidth="1"/>
    <col min="9" max="9" width="22.625" style="14" customWidth="1"/>
    <col min="10" max="16384" width="9" style="14"/>
  </cols>
  <sheetData>
    <row r="1" spans="1:11" ht="20.100000000000001" customHeight="1" x14ac:dyDescent="0.15">
      <c r="B1" s="80" t="s">
        <v>2</v>
      </c>
      <c r="C1" s="80"/>
      <c r="D1" s="80"/>
      <c r="E1" s="80"/>
      <c r="F1" s="80"/>
      <c r="G1" s="80"/>
      <c r="H1" s="80"/>
      <c r="I1" s="80"/>
    </row>
    <row r="2" spans="1:11" ht="20.100000000000001" customHeight="1" x14ac:dyDescent="0.15">
      <c r="A2" s="43" t="s">
        <v>28</v>
      </c>
      <c r="B2" s="2"/>
      <c r="C2" s="2"/>
      <c r="D2" s="2"/>
      <c r="E2" s="2"/>
      <c r="F2" s="2"/>
      <c r="G2" s="2"/>
      <c r="H2" s="2"/>
      <c r="I2" s="2"/>
    </row>
    <row r="3" spans="1:11" ht="20.100000000000001" customHeight="1" thickBot="1" x14ac:dyDescent="0.2">
      <c r="A3" s="82" t="s">
        <v>22</v>
      </c>
      <c r="B3" s="83"/>
      <c r="C3" s="18" t="s">
        <v>3</v>
      </c>
      <c r="D3" s="18" t="s">
        <v>4</v>
      </c>
      <c r="E3" s="18" t="s">
        <v>1</v>
      </c>
      <c r="F3" s="18" t="s">
        <v>5</v>
      </c>
      <c r="G3" s="18" t="s">
        <v>6</v>
      </c>
      <c r="H3" s="26" t="s">
        <v>7</v>
      </c>
      <c r="I3" s="18" t="s">
        <v>8</v>
      </c>
    </row>
    <row r="4" spans="1:11" ht="20.100000000000001" customHeight="1" thickBot="1" x14ac:dyDescent="0.2">
      <c r="A4" s="53" t="s">
        <v>23</v>
      </c>
      <c r="B4" s="10" t="s">
        <v>29</v>
      </c>
      <c r="C4" s="3"/>
      <c r="D4" s="5"/>
      <c r="E4" s="1"/>
      <c r="F4" s="6"/>
      <c r="G4" s="6"/>
      <c r="H4" s="11"/>
      <c r="I4" s="3"/>
    </row>
    <row r="5" spans="1:11" ht="19.5" customHeight="1" x14ac:dyDescent="0.15">
      <c r="A5" s="12">
        <v>1</v>
      </c>
      <c r="B5" s="48" t="s">
        <v>31</v>
      </c>
      <c r="C5" s="3"/>
      <c r="D5" s="5">
        <f>基礎数値!C5</f>
        <v>10</v>
      </c>
      <c r="E5" s="1" t="s">
        <v>14</v>
      </c>
      <c r="F5" s="6"/>
      <c r="G5" s="6"/>
      <c r="H5" s="6"/>
      <c r="I5" s="3"/>
    </row>
    <row r="6" spans="1:11" ht="19.5" customHeight="1" x14ac:dyDescent="0.15">
      <c r="A6" s="13"/>
      <c r="B6" s="10"/>
      <c r="C6" s="3"/>
      <c r="D6" s="5"/>
      <c r="E6" s="1"/>
      <c r="F6" s="6"/>
      <c r="G6" s="6"/>
      <c r="H6" s="6"/>
      <c r="I6" s="3"/>
    </row>
    <row r="7" spans="1:11" ht="20.100000000000001" customHeight="1" x14ac:dyDescent="0.15">
      <c r="A7" s="12">
        <v>2</v>
      </c>
      <c r="B7" s="48" t="s">
        <v>33</v>
      </c>
      <c r="C7" s="3"/>
      <c r="D7" s="64">
        <f>基礎数値!C7</f>
        <v>3</v>
      </c>
      <c r="E7" s="65" t="s">
        <v>41</v>
      </c>
      <c r="F7" s="52"/>
      <c r="G7" s="66"/>
      <c r="H7" s="52"/>
      <c r="I7" s="63"/>
    </row>
    <row r="8" spans="1:11" ht="20.100000000000001" customHeight="1" x14ac:dyDescent="0.15">
      <c r="A8" s="13"/>
      <c r="B8" s="10"/>
      <c r="C8" s="3"/>
      <c r="D8" s="5"/>
      <c r="E8" s="1"/>
      <c r="F8" s="6"/>
      <c r="G8" s="6"/>
      <c r="H8" s="51"/>
      <c r="I8" s="3"/>
    </row>
    <row r="9" spans="1:11" ht="19.5" customHeight="1" x14ac:dyDescent="0.15">
      <c r="A9" s="12">
        <v>3</v>
      </c>
      <c r="B9" s="48" t="s">
        <v>34</v>
      </c>
      <c r="C9" s="3"/>
      <c r="D9" s="5">
        <f>基礎数値!C9</f>
        <v>2</v>
      </c>
      <c r="E9" s="1" t="s">
        <v>14</v>
      </c>
      <c r="F9" s="6"/>
      <c r="G9" s="6"/>
      <c r="H9" s="6"/>
      <c r="I9" s="3"/>
    </row>
    <row r="10" spans="1:11" ht="20.100000000000001" customHeight="1" x14ac:dyDescent="0.15">
      <c r="A10" s="13"/>
      <c r="B10" s="49"/>
      <c r="C10" s="3"/>
      <c r="D10" s="5"/>
      <c r="E10" s="1"/>
      <c r="F10" s="6"/>
      <c r="G10" s="9"/>
      <c r="H10" s="51"/>
      <c r="I10" s="10"/>
    </row>
    <row r="11" spans="1:11" s="35" customFormat="1" ht="20.100000000000001" customHeight="1" x14ac:dyDescent="0.15">
      <c r="A11" s="12">
        <v>4</v>
      </c>
      <c r="B11" s="48" t="s">
        <v>35</v>
      </c>
      <c r="C11" s="37"/>
      <c r="D11" s="55">
        <f>基礎数値!C11</f>
        <v>1</v>
      </c>
      <c r="E11" s="1" t="s">
        <v>15</v>
      </c>
      <c r="F11" s="6"/>
      <c r="G11" s="9"/>
      <c r="H11" s="37"/>
      <c r="I11" s="37"/>
      <c r="J11" s="47"/>
      <c r="K11" s="47"/>
    </row>
    <row r="12" spans="1:11" s="35" customFormat="1" ht="20.100000000000001" customHeight="1" x14ac:dyDescent="0.15">
      <c r="A12" s="12"/>
      <c r="B12" s="49"/>
      <c r="C12" s="3"/>
      <c r="D12" s="5"/>
      <c r="E12" s="1"/>
      <c r="F12" s="6"/>
      <c r="G12" s="9"/>
      <c r="H12" s="6"/>
      <c r="I12" s="10"/>
      <c r="J12" s="47"/>
      <c r="K12" s="47"/>
    </row>
    <row r="13" spans="1:11" ht="20.100000000000001" customHeight="1" x14ac:dyDescent="0.15">
      <c r="A13" s="12">
        <v>5</v>
      </c>
      <c r="B13" s="48" t="s">
        <v>39</v>
      </c>
      <c r="C13" s="3"/>
      <c r="D13" s="55">
        <f>基礎数値!C13</f>
        <v>1</v>
      </c>
      <c r="E13" s="1" t="s">
        <v>15</v>
      </c>
      <c r="F13" s="6"/>
      <c r="G13" s="9"/>
      <c r="H13" s="6"/>
      <c r="I13" s="3"/>
    </row>
    <row r="14" spans="1:11" ht="19.5" customHeight="1" x14ac:dyDescent="0.15">
      <c r="A14" s="13"/>
      <c r="B14" s="10"/>
      <c r="C14" s="3"/>
      <c r="D14" s="5"/>
      <c r="E14" s="1"/>
      <c r="F14" s="6"/>
      <c r="G14" s="9"/>
      <c r="H14" s="6"/>
      <c r="I14" s="3"/>
    </row>
    <row r="15" spans="1:11" ht="20.100000000000001" customHeight="1" x14ac:dyDescent="0.15">
      <c r="A15" s="12">
        <v>6</v>
      </c>
      <c r="B15" s="48" t="s">
        <v>36</v>
      </c>
      <c r="C15" s="3"/>
      <c r="D15" s="55">
        <f>基礎数値!C15</f>
        <v>1</v>
      </c>
      <c r="E15" s="1" t="s">
        <v>15</v>
      </c>
      <c r="F15" s="6"/>
      <c r="G15" s="9"/>
      <c r="H15" s="51"/>
      <c r="I15" s="10"/>
    </row>
    <row r="16" spans="1:11" ht="20.100000000000001" customHeight="1" x14ac:dyDescent="0.15">
      <c r="A16" s="12"/>
      <c r="B16" s="49"/>
      <c r="C16" s="3"/>
      <c r="D16" s="5"/>
      <c r="E16" s="1"/>
      <c r="F16" s="6"/>
      <c r="G16" s="9"/>
      <c r="H16" s="51"/>
      <c r="I16" s="10"/>
    </row>
    <row r="17" spans="1:11" ht="20.100000000000001" customHeight="1" x14ac:dyDescent="0.15">
      <c r="A17" s="12">
        <v>7</v>
      </c>
      <c r="B17" s="48" t="s">
        <v>38</v>
      </c>
      <c r="C17" s="3"/>
      <c r="D17" s="55">
        <f>基礎数値!C17</f>
        <v>1</v>
      </c>
      <c r="E17" s="1" t="s">
        <v>15</v>
      </c>
      <c r="F17" s="6"/>
      <c r="G17" s="9"/>
      <c r="H17" s="6"/>
      <c r="I17" s="10"/>
    </row>
    <row r="18" spans="1:11" ht="20.100000000000001" customHeight="1" x14ac:dyDescent="0.15">
      <c r="A18" s="12"/>
      <c r="B18" s="49"/>
      <c r="C18" s="3"/>
      <c r="D18" s="5"/>
      <c r="E18" s="1"/>
      <c r="F18" s="6"/>
      <c r="G18" s="9"/>
      <c r="H18" s="6"/>
      <c r="I18" s="10"/>
    </row>
    <row r="19" spans="1:11" ht="19.5" customHeight="1" x14ac:dyDescent="0.15">
      <c r="A19" s="12">
        <v>8</v>
      </c>
      <c r="B19" s="48" t="s">
        <v>37</v>
      </c>
      <c r="C19" s="3"/>
      <c r="D19" s="55">
        <f>基礎数値!C19</f>
        <v>1</v>
      </c>
      <c r="E19" s="1" t="s">
        <v>15</v>
      </c>
      <c r="F19" s="6"/>
      <c r="G19" s="9"/>
      <c r="H19" s="6"/>
      <c r="I19" s="10"/>
    </row>
    <row r="20" spans="1:11" ht="19.5" customHeight="1" x14ac:dyDescent="0.15">
      <c r="A20" s="12"/>
      <c r="B20" s="49"/>
      <c r="C20" s="3"/>
      <c r="D20" s="5"/>
      <c r="E20" s="1"/>
      <c r="F20" s="6"/>
      <c r="G20" s="9"/>
      <c r="H20" s="6"/>
      <c r="I20" s="10"/>
    </row>
    <row r="21" spans="1:11" ht="19.5" customHeight="1" x14ac:dyDescent="0.15">
      <c r="A21" s="12">
        <v>9</v>
      </c>
      <c r="B21" s="48" t="s">
        <v>40</v>
      </c>
      <c r="C21" s="3"/>
      <c r="D21" s="55">
        <f>基礎数値!C21</f>
        <v>1</v>
      </c>
      <c r="E21" s="1" t="s">
        <v>15</v>
      </c>
      <c r="F21" s="6"/>
      <c r="G21" s="9"/>
      <c r="H21" s="6"/>
      <c r="I21" s="10"/>
    </row>
    <row r="22" spans="1:11" ht="19.5" customHeight="1" x14ac:dyDescent="0.15">
      <c r="A22" s="12"/>
      <c r="B22" s="49"/>
      <c r="C22" s="3"/>
      <c r="D22" s="5"/>
      <c r="E22" s="1"/>
      <c r="F22" s="6"/>
      <c r="G22" s="9"/>
      <c r="H22" s="6"/>
      <c r="I22" s="10"/>
    </row>
    <row r="23" spans="1:11" ht="19.5" customHeight="1" x14ac:dyDescent="0.15">
      <c r="A23" s="12"/>
      <c r="B23" s="49"/>
      <c r="C23" s="3"/>
      <c r="D23" s="5"/>
      <c r="E23" s="1"/>
      <c r="F23" s="6"/>
      <c r="G23" s="9"/>
      <c r="H23" s="6"/>
      <c r="I23" s="10"/>
    </row>
    <row r="24" spans="1:11" ht="19.5" customHeight="1" x14ac:dyDescent="0.15">
      <c r="A24" s="12"/>
      <c r="B24" s="49"/>
      <c r="C24" s="3"/>
      <c r="D24" s="5"/>
      <c r="E24" s="1"/>
      <c r="F24" s="6"/>
      <c r="G24" s="9"/>
      <c r="H24" s="6"/>
      <c r="I24" s="10"/>
    </row>
    <row r="25" spans="1:11" ht="20.100000000000001" customHeight="1" x14ac:dyDescent="0.15">
      <c r="A25" s="13"/>
      <c r="B25" s="38"/>
      <c r="C25" s="3"/>
      <c r="D25" s="5"/>
      <c r="E25" s="1"/>
      <c r="F25" s="6"/>
      <c r="G25" s="9"/>
      <c r="H25" s="6"/>
      <c r="I25" s="3"/>
    </row>
    <row r="26" spans="1:11" s="35" customFormat="1" ht="20.100000000000001" customHeight="1" x14ac:dyDescent="0.15">
      <c r="A26" s="12"/>
      <c r="B26" s="49"/>
      <c r="C26" s="3"/>
      <c r="D26" s="5"/>
      <c r="E26" s="1"/>
      <c r="F26" s="6"/>
      <c r="G26" s="9"/>
      <c r="H26" s="6"/>
      <c r="I26" s="10"/>
      <c r="J26" s="47"/>
      <c r="K26" s="47"/>
    </row>
    <row r="27" spans="1:11" ht="19.5" customHeight="1" x14ac:dyDescent="0.15">
      <c r="A27" s="13"/>
      <c r="B27" s="10"/>
      <c r="C27" s="3"/>
      <c r="D27" s="5"/>
      <c r="E27" s="1"/>
      <c r="F27" s="6"/>
      <c r="G27" s="6"/>
      <c r="H27" s="6"/>
      <c r="I27" s="3"/>
    </row>
    <row r="28" spans="1:11" ht="19.5" customHeight="1" x14ac:dyDescent="0.15">
      <c r="A28" s="68"/>
      <c r="B28" s="10"/>
      <c r="C28" s="3"/>
      <c r="D28" s="5"/>
      <c r="E28" s="1"/>
      <c r="F28" s="3"/>
      <c r="G28" s="6"/>
      <c r="H28" s="67"/>
      <c r="I28" s="67"/>
    </row>
    <row r="29" spans="1:11" s="35" customFormat="1" ht="20.100000000000001" customHeight="1" x14ac:dyDescent="0.15">
      <c r="A29" s="12"/>
      <c r="B29" s="10"/>
      <c r="C29" s="3"/>
      <c r="D29" s="5"/>
      <c r="E29" s="1"/>
      <c r="F29" s="3"/>
      <c r="G29" s="6"/>
      <c r="H29" s="67"/>
      <c r="I29" s="10"/>
      <c r="J29" s="47"/>
      <c r="K29" s="47"/>
    </row>
    <row r="30" spans="1:11" ht="19.5" customHeight="1" x14ac:dyDescent="0.15">
      <c r="A30" s="12"/>
      <c r="B30" s="45"/>
      <c r="C30" s="3"/>
      <c r="D30" s="5"/>
      <c r="E30" s="1"/>
      <c r="F30" s="6"/>
      <c r="G30" s="9"/>
      <c r="H30" s="6"/>
      <c r="I30" s="10"/>
    </row>
    <row r="31" spans="1:11" ht="20.100000000000001" customHeight="1" x14ac:dyDescent="0.15">
      <c r="A31" s="13"/>
      <c r="B31" s="38"/>
      <c r="C31" s="3"/>
      <c r="D31" s="5"/>
      <c r="E31" s="1"/>
      <c r="F31" s="6"/>
      <c r="G31" s="6"/>
      <c r="H31" s="6"/>
      <c r="I31" s="3"/>
    </row>
    <row r="32" spans="1:11" ht="20.100000000000001" customHeight="1" x14ac:dyDescent="0.15">
      <c r="A32" s="28"/>
      <c r="B32" s="81" t="s">
        <v>2</v>
      </c>
      <c r="C32" s="81"/>
      <c r="D32" s="81"/>
      <c r="E32" s="81"/>
      <c r="F32" s="81"/>
      <c r="G32" s="81"/>
      <c r="H32" s="81"/>
      <c r="I32" s="81"/>
      <c r="J32" s="27"/>
      <c r="K32" s="28"/>
    </row>
    <row r="33" spans="1:11" ht="20.100000000000001" customHeight="1" x14ac:dyDescent="0.15">
      <c r="A33" s="43" t="str">
        <f>A2</f>
        <v>件名：吉井サージ防護装置（SPD）設置工事</v>
      </c>
      <c r="B33" s="43"/>
      <c r="C33" s="43"/>
      <c r="D33" s="43"/>
      <c r="E33" s="43"/>
      <c r="F33" s="43"/>
      <c r="G33" s="43"/>
      <c r="H33" s="43"/>
      <c r="I33" s="43"/>
      <c r="J33" s="27"/>
      <c r="K33" s="28"/>
    </row>
    <row r="34" spans="1:11" ht="20.100000000000001" customHeight="1" x14ac:dyDescent="0.15">
      <c r="A34" s="82" t="s">
        <v>22</v>
      </c>
      <c r="B34" s="83"/>
      <c r="C34" s="18" t="s">
        <v>3</v>
      </c>
      <c r="D34" s="18" t="s">
        <v>4</v>
      </c>
      <c r="E34" s="18" t="s">
        <v>1</v>
      </c>
      <c r="F34" s="18" t="s">
        <v>5</v>
      </c>
      <c r="G34" s="18" t="s">
        <v>6</v>
      </c>
      <c r="H34" s="26" t="s">
        <v>7</v>
      </c>
      <c r="I34" s="18" t="s">
        <v>8</v>
      </c>
      <c r="J34" s="27"/>
      <c r="K34" s="28"/>
    </row>
    <row r="35" spans="1:11" ht="20.100000000000001" customHeight="1" x14ac:dyDescent="0.15">
      <c r="A35" s="15">
        <v>1</v>
      </c>
      <c r="B35" s="16" t="s">
        <v>13</v>
      </c>
      <c r="C35" s="17" t="s">
        <v>47</v>
      </c>
      <c r="D35" s="17"/>
      <c r="E35" s="18"/>
      <c r="F35" s="17"/>
      <c r="G35" s="19"/>
      <c r="H35" s="20"/>
      <c r="I35" s="17"/>
      <c r="J35" s="27"/>
      <c r="K35" s="28"/>
    </row>
    <row r="36" spans="1:11" ht="20.100000000000001" customHeight="1" x14ac:dyDescent="0.15">
      <c r="A36" s="15"/>
      <c r="B36" s="84" t="s">
        <v>48</v>
      </c>
      <c r="C36" s="17"/>
      <c r="D36" s="17"/>
      <c r="E36" s="18"/>
      <c r="F36" s="17"/>
      <c r="G36" s="19"/>
      <c r="H36" s="20"/>
      <c r="I36" s="17"/>
      <c r="J36" s="27"/>
      <c r="K36" s="28"/>
    </row>
    <row r="37" spans="1:11" ht="20.100000000000001" customHeight="1" x14ac:dyDescent="0.15">
      <c r="A37" s="15"/>
      <c r="B37" s="84" t="s">
        <v>49</v>
      </c>
      <c r="C37" s="21"/>
      <c r="D37" s="17"/>
      <c r="E37" s="18"/>
      <c r="F37" s="17"/>
      <c r="G37" s="19"/>
      <c r="H37" s="22"/>
      <c r="I37" s="17"/>
      <c r="J37" s="29"/>
      <c r="K37" s="28"/>
    </row>
    <row r="38" spans="1:11" ht="20.100000000000001" customHeight="1" x14ac:dyDescent="0.15">
      <c r="A38" s="15"/>
      <c r="B38" s="16"/>
      <c r="C38" s="17"/>
      <c r="D38" s="17"/>
      <c r="E38" s="18"/>
      <c r="F38" s="17"/>
      <c r="G38" s="19"/>
      <c r="H38" s="22"/>
      <c r="I38" s="17"/>
      <c r="J38" s="27"/>
      <c r="K38" s="28"/>
    </row>
    <row r="39" spans="1:11" ht="20.100000000000001" customHeight="1" x14ac:dyDescent="0.15">
      <c r="A39" s="15">
        <v>2</v>
      </c>
      <c r="B39" s="16" t="s">
        <v>16</v>
      </c>
      <c r="C39" s="17" t="s">
        <v>47</v>
      </c>
      <c r="D39" s="17"/>
      <c r="E39" s="18"/>
      <c r="F39" s="17"/>
      <c r="G39" s="19"/>
      <c r="H39" s="20"/>
      <c r="I39" s="17"/>
      <c r="J39" s="27"/>
      <c r="K39" s="28"/>
    </row>
    <row r="40" spans="1:11" ht="20.100000000000001" customHeight="1" x14ac:dyDescent="0.15">
      <c r="A40" s="15"/>
      <c r="B40" s="16"/>
      <c r="C40" s="23"/>
      <c r="D40" s="17"/>
      <c r="E40" s="18"/>
      <c r="F40" s="17"/>
      <c r="G40" s="19"/>
      <c r="H40" s="20"/>
      <c r="I40" s="17"/>
      <c r="J40" s="27"/>
      <c r="K40" s="28"/>
    </row>
    <row r="41" spans="1:11" ht="20.100000000000001" customHeight="1" x14ac:dyDescent="0.15">
      <c r="A41" s="15"/>
      <c r="B41" s="16"/>
      <c r="C41" s="23"/>
      <c r="D41" s="17"/>
      <c r="E41" s="18"/>
      <c r="F41" s="17"/>
      <c r="G41" s="19"/>
      <c r="H41" s="22"/>
      <c r="I41" s="17"/>
      <c r="J41" s="29"/>
      <c r="K41" s="28"/>
    </row>
    <row r="42" spans="1:11" ht="20.100000000000001" customHeight="1" x14ac:dyDescent="0.15">
      <c r="A42" s="15">
        <v>3</v>
      </c>
      <c r="B42" s="16" t="s">
        <v>17</v>
      </c>
      <c r="C42" s="17" t="s">
        <v>47</v>
      </c>
      <c r="D42" s="17"/>
      <c r="E42" s="18"/>
      <c r="F42" s="17"/>
      <c r="G42" s="19"/>
      <c r="H42" s="20"/>
      <c r="I42" s="17"/>
      <c r="J42" s="29"/>
      <c r="K42" s="28"/>
    </row>
    <row r="43" spans="1:11" ht="20.100000000000001" customHeight="1" x14ac:dyDescent="0.15">
      <c r="A43" s="15"/>
      <c r="B43" s="16"/>
      <c r="C43" s="17"/>
      <c r="D43" s="17"/>
      <c r="E43" s="18"/>
      <c r="F43" s="17"/>
      <c r="G43" s="19"/>
      <c r="H43" s="22"/>
      <c r="I43" s="17"/>
      <c r="J43" s="27"/>
      <c r="K43" s="28"/>
    </row>
    <row r="44" spans="1:11" ht="20.100000000000001" customHeight="1" x14ac:dyDescent="0.15">
      <c r="A44" s="15"/>
      <c r="B44" s="16"/>
      <c r="C44" s="17"/>
      <c r="D44" s="17"/>
      <c r="E44" s="18"/>
      <c r="F44" s="17"/>
      <c r="G44" s="19"/>
      <c r="H44" s="20"/>
      <c r="I44" s="17"/>
      <c r="J44" s="27"/>
      <c r="K44" s="28"/>
    </row>
    <row r="45" spans="1:11" ht="20.100000000000001" customHeight="1" x14ac:dyDescent="0.15">
      <c r="A45" s="15">
        <v>4</v>
      </c>
      <c r="B45" s="16" t="s">
        <v>18</v>
      </c>
      <c r="C45" s="17" t="s">
        <v>47</v>
      </c>
      <c r="D45" s="17"/>
      <c r="E45" s="18"/>
      <c r="F45" s="17"/>
      <c r="G45" s="19"/>
      <c r="H45" s="20"/>
      <c r="I45" s="17"/>
      <c r="J45" s="27"/>
      <c r="K45" s="28"/>
    </row>
    <row r="46" spans="1:11" ht="20.100000000000001" customHeight="1" x14ac:dyDescent="0.15">
      <c r="A46" s="15"/>
      <c r="B46" s="16"/>
      <c r="C46" s="23"/>
      <c r="D46" s="17"/>
      <c r="E46" s="18"/>
      <c r="F46" s="17"/>
      <c r="G46" s="19"/>
      <c r="H46" s="20"/>
      <c r="I46" s="17"/>
      <c r="J46" s="27"/>
      <c r="K46" s="28"/>
    </row>
    <row r="47" spans="1:11" ht="19.5" customHeight="1" x14ac:dyDescent="0.15">
      <c r="A47" s="15"/>
      <c r="B47" s="16"/>
      <c r="C47" s="23"/>
      <c r="D47" s="17"/>
      <c r="E47" s="18"/>
      <c r="F47" s="17"/>
      <c r="G47" s="19"/>
      <c r="H47" s="20"/>
      <c r="I47" s="17"/>
      <c r="J47" s="30"/>
      <c r="K47" s="28"/>
    </row>
    <row r="48" spans="1:11" ht="19.5" customHeight="1" x14ac:dyDescent="0.15">
      <c r="A48" s="15">
        <v>5</v>
      </c>
      <c r="B48" s="16" t="s">
        <v>19</v>
      </c>
      <c r="C48" s="17" t="s">
        <v>47</v>
      </c>
      <c r="D48" s="17"/>
      <c r="E48" s="18"/>
      <c r="F48" s="17"/>
      <c r="G48" s="19"/>
      <c r="H48" s="20"/>
      <c r="I48" s="17"/>
      <c r="J48" s="30"/>
      <c r="K48" s="28"/>
    </row>
    <row r="49" spans="1:11" ht="19.5" customHeight="1" x14ac:dyDescent="0.15">
      <c r="A49" s="15"/>
      <c r="B49" s="85" t="s">
        <v>50</v>
      </c>
      <c r="C49" s="17"/>
      <c r="D49" s="17"/>
      <c r="E49" s="18"/>
      <c r="F49" s="17"/>
      <c r="G49" s="19"/>
      <c r="H49" s="20"/>
      <c r="I49" s="17"/>
      <c r="J49" s="30"/>
      <c r="K49" s="28"/>
    </row>
    <row r="50" spans="1:11" ht="19.5" customHeight="1" x14ac:dyDescent="0.15">
      <c r="A50" s="15"/>
      <c r="B50" s="85" t="s">
        <v>51</v>
      </c>
      <c r="C50" s="17"/>
      <c r="D50" s="17"/>
      <c r="E50" s="18"/>
      <c r="F50" s="17"/>
      <c r="G50" s="19"/>
      <c r="H50" s="20"/>
      <c r="I50" s="17"/>
      <c r="J50" s="30"/>
      <c r="K50" s="28"/>
    </row>
    <row r="51" spans="1:11" ht="19.5" customHeight="1" x14ac:dyDescent="0.15">
      <c r="A51" s="15"/>
      <c r="B51" s="16"/>
      <c r="C51" s="17"/>
      <c r="D51" s="17"/>
      <c r="E51" s="18"/>
      <c r="F51" s="17"/>
      <c r="G51" s="19"/>
      <c r="H51" s="20"/>
      <c r="I51" s="17"/>
      <c r="J51" s="30"/>
      <c r="K51" s="28"/>
    </row>
    <row r="52" spans="1:11" ht="19.5" customHeight="1" x14ac:dyDescent="0.15">
      <c r="A52" s="15">
        <v>6</v>
      </c>
      <c r="B52" s="24" t="s">
        <v>20</v>
      </c>
      <c r="C52" s="17" t="s">
        <v>47</v>
      </c>
      <c r="D52" s="17"/>
      <c r="E52" s="18"/>
      <c r="F52" s="17"/>
      <c r="G52" s="19"/>
      <c r="H52" s="22"/>
      <c r="I52" s="44"/>
    </row>
    <row r="53" spans="1:11" ht="19.5" customHeight="1" x14ac:dyDescent="0.15">
      <c r="A53" s="15"/>
      <c r="B53" s="16"/>
      <c r="C53" s="17"/>
      <c r="D53" s="17"/>
      <c r="E53" s="18"/>
      <c r="F53" s="17"/>
      <c r="G53" s="19"/>
      <c r="H53" s="22"/>
      <c r="I53" s="17"/>
    </row>
    <row r="54" spans="1:11" ht="19.5" customHeight="1" x14ac:dyDescent="0.15">
      <c r="A54" s="15">
        <v>7</v>
      </c>
      <c r="B54" s="24" t="s">
        <v>21</v>
      </c>
      <c r="C54" s="25"/>
      <c r="D54" s="17"/>
      <c r="E54" s="18"/>
      <c r="F54" s="17"/>
      <c r="G54" s="19"/>
      <c r="H54" s="22"/>
      <c r="I54" s="17"/>
    </row>
    <row r="55" spans="1:11" ht="19.5" customHeight="1" x14ac:dyDescent="0.15">
      <c r="A55" s="15"/>
      <c r="B55" s="16" t="s">
        <v>52</v>
      </c>
      <c r="C55" s="17"/>
      <c r="D55" s="17"/>
      <c r="E55" s="18"/>
      <c r="F55" s="17"/>
      <c r="G55" s="19"/>
      <c r="H55" s="22"/>
      <c r="I55" s="17"/>
    </row>
    <row r="56" spans="1:11" ht="19.5" customHeight="1" x14ac:dyDescent="0.15">
      <c r="A56" s="15"/>
      <c r="B56" s="24"/>
      <c r="C56" s="17"/>
      <c r="D56" s="17"/>
      <c r="E56" s="18"/>
      <c r="F56" s="17"/>
      <c r="G56" s="19"/>
      <c r="H56" s="22"/>
      <c r="I56" s="17"/>
    </row>
    <row r="57" spans="1:11" ht="19.5" customHeight="1" x14ac:dyDescent="0.15">
      <c r="A57" s="15"/>
      <c r="B57" s="24"/>
      <c r="C57" s="17"/>
      <c r="D57" s="17"/>
      <c r="E57" s="18"/>
      <c r="F57" s="17"/>
      <c r="G57" s="19"/>
      <c r="H57" s="22"/>
      <c r="I57" s="17"/>
    </row>
    <row r="58" spans="1:11" ht="19.5" customHeight="1" x14ac:dyDescent="0.15">
      <c r="A58" s="15"/>
      <c r="B58" s="24"/>
      <c r="C58" s="17"/>
      <c r="D58" s="17"/>
      <c r="E58" s="18"/>
      <c r="F58" s="17"/>
      <c r="G58" s="19"/>
      <c r="H58" s="22"/>
      <c r="I58" s="17"/>
    </row>
    <row r="59" spans="1:11" ht="20.100000000000001" customHeight="1" x14ac:dyDescent="0.15">
      <c r="A59" s="15"/>
      <c r="B59" s="16"/>
      <c r="C59" s="17"/>
      <c r="D59" s="17"/>
      <c r="E59" s="18"/>
      <c r="F59" s="17"/>
      <c r="G59" s="19"/>
      <c r="H59" s="22"/>
      <c r="I59" s="17"/>
      <c r="J59" s="27"/>
      <c r="K59" s="28"/>
    </row>
    <row r="60" spans="1:11" ht="19.5" customHeight="1" x14ac:dyDescent="0.15">
      <c r="A60" s="30"/>
      <c r="B60" s="31"/>
      <c r="C60" s="30"/>
      <c r="D60" s="30"/>
      <c r="E60" s="32"/>
      <c r="F60" s="33"/>
      <c r="G60" s="34"/>
      <c r="H60" s="34"/>
      <c r="I60" s="34"/>
    </row>
    <row r="61" spans="1:11" ht="19.5" customHeight="1" x14ac:dyDescent="0.15">
      <c r="A61" s="30"/>
      <c r="B61" s="31"/>
      <c r="C61" s="30"/>
      <c r="D61" s="30"/>
      <c r="E61" s="32"/>
      <c r="F61" s="33"/>
      <c r="G61" s="34"/>
      <c r="H61" s="34"/>
      <c r="I61" s="34"/>
    </row>
    <row r="62" spans="1:11" ht="19.5" customHeight="1" x14ac:dyDescent="0.15">
      <c r="A62" s="30"/>
      <c r="B62" s="31"/>
      <c r="C62" s="30"/>
      <c r="D62" s="30"/>
      <c r="E62" s="30"/>
      <c r="F62" s="30"/>
      <c r="G62" s="30"/>
      <c r="H62" s="34"/>
      <c r="I62" s="30"/>
    </row>
    <row r="63" spans="1:11" ht="19.5" customHeight="1" x14ac:dyDescent="0.15">
      <c r="A63" s="30"/>
      <c r="B63" s="31"/>
      <c r="C63" s="30"/>
      <c r="D63" s="30"/>
      <c r="E63" s="30"/>
      <c r="F63" s="30"/>
      <c r="G63" s="30"/>
      <c r="H63" s="34"/>
      <c r="I63" s="30"/>
    </row>
    <row r="64" spans="1:11" ht="19.5" customHeight="1" x14ac:dyDescent="0.15"/>
    <row r="65" ht="19.5" customHeight="1" x14ac:dyDescent="0.15"/>
    <row r="66" ht="19.5" customHeight="1" x14ac:dyDescent="0.15"/>
    <row r="67" ht="19.5" customHeight="1" x14ac:dyDescent="0.15"/>
    <row r="68" ht="19.5" customHeight="1" x14ac:dyDescent="0.15"/>
    <row r="69" ht="19.5" customHeight="1" x14ac:dyDescent="0.15"/>
    <row r="70" ht="19.5" customHeight="1" x14ac:dyDescent="0.15"/>
    <row r="71" ht="19.5" customHeight="1" x14ac:dyDescent="0.15"/>
    <row r="72" ht="19.5" customHeight="1" x14ac:dyDescent="0.15"/>
    <row r="73" ht="19.5" customHeight="1" x14ac:dyDescent="0.15"/>
  </sheetData>
  <mergeCells count="4">
    <mergeCell ref="B1:I1"/>
    <mergeCell ref="B32:I32"/>
    <mergeCell ref="A3:B3"/>
    <mergeCell ref="A34:B34"/>
  </mergeCells>
  <phoneticPr fontId="2"/>
  <pageMargins left="0.98425196850393704" right="0.35433070866141736" top="0.59055118110236227" bottom="0.19685039370078741" header="0.51181102362204722" footer="0.39370078740157483"/>
  <pageSetup paperSize="9" scale="87" orientation="landscape" r:id="rId1"/>
  <headerFooter alignWithMargins="0">
    <oddFooter xml:space="preserve">&amp;C&amp;"ＭＳ Ｐ明朝,標準"&amp;8&amp;P / &amp;N </oddFooter>
  </headerFooter>
  <rowBreaks count="1" manualBreakCount="1">
    <brk id="3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6"/>
  <sheetViews>
    <sheetView view="pageBreakPreview" zoomScaleNormal="100" workbookViewId="0">
      <selection activeCell="C6" sqref="C6"/>
    </sheetView>
  </sheetViews>
  <sheetFormatPr defaultRowHeight="13.5" x14ac:dyDescent="0.15"/>
  <cols>
    <col min="1" max="1" width="4.125" customWidth="1"/>
    <col min="2" max="2" width="18.75" customWidth="1"/>
    <col min="3" max="3" width="10.625" customWidth="1"/>
    <col min="4" max="4" width="4.875" customWidth="1"/>
    <col min="5" max="5" width="77.125" customWidth="1"/>
    <col min="6" max="6" width="14.125" customWidth="1"/>
  </cols>
  <sheetData>
    <row r="1" spans="1:6" ht="20.100000000000001" customHeight="1" x14ac:dyDescent="0.15">
      <c r="A1" s="80" t="s">
        <v>9</v>
      </c>
      <c r="B1" s="80"/>
      <c r="C1" s="80"/>
      <c r="D1" s="80"/>
      <c r="E1" s="80"/>
      <c r="F1" s="80"/>
    </row>
    <row r="2" spans="1:6" ht="20.100000000000001" customHeight="1" x14ac:dyDescent="0.15">
      <c r="A2" s="46" t="str">
        <f>積算価格内訳明細!A2</f>
        <v>件名：吉井サージ防護装置（SPD）設置工事</v>
      </c>
      <c r="B2" s="7"/>
      <c r="C2" s="41"/>
      <c r="D2" s="7"/>
      <c r="E2" s="7"/>
      <c r="F2" s="7"/>
    </row>
    <row r="3" spans="1:6" ht="20.100000000000001" customHeight="1" x14ac:dyDescent="0.15">
      <c r="A3" s="4" t="s">
        <v>0</v>
      </c>
      <c r="B3" s="4" t="s">
        <v>10</v>
      </c>
      <c r="C3" s="40" t="s">
        <v>4</v>
      </c>
      <c r="D3" s="4" t="s">
        <v>1</v>
      </c>
      <c r="E3" s="4" t="s">
        <v>11</v>
      </c>
      <c r="F3" s="4" t="s">
        <v>12</v>
      </c>
    </row>
    <row r="4" spans="1:6" ht="20.100000000000001" customHeight="1" x14ac:dyDescent="0.15">
      <c r="A4" s="8" t="s">
        <v>23</v>
      </c>
      <c r="B4" s="3" t="s">
        <v>29</v>
      </c>
      <c r="C4" s="50"/>
      <c r="D4" s="1"/>
      <c r="E4" s="3"/>
      <c r="F4" s="3"/>
    </row>
    <row r="5" spans="1:6" ht="20.100000000000001" customHeight="1" x14ac:dyDescent="0.15">
      <c r="A5" s="42" t="s">
        <v>24</v>
      </c>
      <c r="B5" s="3" t="s">
        <v>30</v>
      </c>
      <c r="C5" s="50">
        <v>10</v>
      </c>
      <c r="D5" s="1" t="s">
        <v>32</v>
      </c>
      <c r="E5" s="3"/>
      <c r="F5" s="3"/>
    </row>
    <row r="6" spans="1:6" ht="20.100000000000001" customHeight="1" x14ac:dyDescent="0.15">
      <c r="A6" s="42"/>
      <c r="B6" s="79"/>
      <c r="C6" s="50"/>
      <c r="D6" s="1"/>
      <c r="E6" s="3"/>
      <c r="F6" s="39"/>
    </row>
    <row r="7" spans="1:6" ht="20.100000000000001" customHeight="1" x14ac:dyDescent="0.15">
      <c r="A7" s="42" t="s">
        <v>26</v>
      </c>
      <c r="B7" s="48" t="s">
        <v>33</v>
      </c>
      <c r="C7" s="50">
        <v>3</v>
      </c>
      <c r="D7" s="1" t="s">
        <v>41</v>
      </c>
      <c r="E7" s="3"/>
      <c r="F7" s="39"/>
    </row>
    <row r="8" spans="1:6" ht="20.100000000000001" customHeight="1" x14ac:dyDescent="0.15">
      <c r="A8" s="42"/>
      <c r="B8" s="49"/>
      <c r="C8" s="50"/>
      <c r="D8" s="1"/>
      <c r="E8" s="3"/>
      <c r="F8" s="3"/>
    </row>
    <row r="9" spans="1:6" ht="20.100000000000001" customHeight="1" x14ac:dyDescent="0.15">
      <c r="A9" s="42" t="s">
        <v>27</v>
      </c>
      <c r="B9" s="48" t="s">
        <v>34</v>
      </c>
      <c r="C9" s="50">
        <v>2</v>
      </c>
      <c r="D9" s="1" t="s">
        <v>14</v>
      </c>
      <c r="E9" s="3"/>
      <c r="F9" s="39"/>
    </row>
    <row r="10" spans="1:6" ht="20.100000000000001" customHeight="1" x14ac:dyDescent="0.15">
      <c r="A10" s="42"/>
      <c r="B10" s="3"/>
      <c r="C10" s="50"/>
      <c r="D10" s="1"/>
      <c r="E10" s="3"/>
      <c r="F10" s="3"/>
    </row>
    <row r="11" spans="1:6" ht="20.100000000000001" customHeight="1" x14ac:dyDescent="0.15">
      <c r="A11" s="42" t="s">
        <v>25</v>
      </c>
      <c r="B11" s="48" t="s">
        <v>35</v>
      </c>
      <c r="C11" s="50">
        <v>1</v>
      </c>
      <c r="D11" s="1" t="s">
        <v>15</v>
      </c>
      <c r="E11" s="3"/>
      <c r="F11" s="39"/>
    </row>
    <row r="12" spans="1:6" ht="20.100000000000001" customHeight="1" x14ac:dyDescent="0.15">
      <c r="A12" s="42"/>
      <c r="B12" s="49"/>
      <c r="C12" s="50"/>
      <c r="D12" s="1"/>
      <c r="E12" s="3"/>
      <c r="F12" s="3"/>
    </row>
    <row r="13" spans="1:6" ht="20.100000000000001" customHeight="1" x14ac:dyDescent="0.15">
      <c r="A13" s="42" t="s">
        <v>42</v>
      </c>
      <c r="B13" s="48" t="s">
        <v>39</v>
      </c>
      <c r="C13" s="50">
        <v>1</v>
      </c>
      <c r="D13" s="1" t="s">
        <v>15</v>
      </c>
      <c r="E13" s="3"/>
      <c r="F13" s="3"/>
    </row>
    <row r="14" spans="1:6" ht="20.100000000000001" customHeight="1" x14ac:dyDescent="0.15">
      <c r="A14" s="42"/>
      <c r="B14" s="48"/>
      <c r="C14" s="50"/>
      <c r="D14" s="1"/>
      <c r="E14" s="3"/>
      <c r="F14" s="39"/>
    </row>
    <row r="15" spans="1:6" ht="20.100000000000001" customHeight="1" x14ac:dyDescent="0.15">
      <c r="A15" s="42" t="s">
        <v>43</v>
      </c>
      <c r="B15" s="48" t="s">
        <v>36</v>
      </c>
      <c r="C15" s="50">
        <v>1</v>
      </c>
      <c r="D15" s="1" t="s">
        <v>15</v>
      </c>
      <c r="E15" s="3"/>
      <c r="F15" s="3"/>
    </row>
    <row r="16" spans="1:6" ht="20.100000000000001" customHeight="1" x14ac:dyDescent="0.15">
      <c r="A16" s="42"/>
      <c r="B16" s="58"/>
      <c r="C16" s="50"/>
      <c r="D16" s="1"/>
      <c r="E16" s="3"/>
      <c r="F16" s="3"/>
    </row>
    <row r="17" spans="1:6" ht="20.100000000000001" customHeight="1" x14ac:dyDescent="0.15">
      <c r="A17" s="42" t="s">
        <v>44</v>
      </c>
      <c r="B17" s="48" t="s">
        <v>38</v>
      </c>
      <c r="C17" s="50">
        <v>1</v>
      </c>
      <c r="D17" s="1" t="s">
        <v>15</v>
      </c>
      <c r="E17" s="3"/>
      <c r="F17" s="3"/>
    </row>
    <row r="18" spans="1:6" ht="20.100000000000001" customHeight="1" x14ac:dyDescent="0.15">
      <c r="A18" s="42"/>
      <c r="B18" s="49"/>
      <c r="C18" s="50"/>
      <c r="D18" s="1"/>
      <c r="E18" s="3"/>
      <c r="F18" s="3"/>
    </row>
    <row r="19" spans="1:6" ht="20.100000000000001" customHeight="1" x14ac:dyDescent="0.15">
      <c r="A19" s="42" t="s">
        <v>45</v>
      </c>
      <c r="B19" s="48" t="s">
        <v>37</v>
      </c>
      <c r="C19" s="50">
        <v>1</v>
      </c>
      <c r="D19" s="1" t="s">
        <v>15</v>
      </c>
      <c r="E19" s="4"/>
      <c r="F19" s="4"/>
    </row>
    <row r="20" spans="1:6" ht="20.100000000000001" customHeight="1" x14ac:dyDescent="0.15">
      <c r="A20" s="42"/>
      <c r="B20" s="78"/>
      <c r="C20" s="50"/>
      <c r="D20" s="1"/>
      <c r="E20" s="3"/>
      <c r="F20" s="3"/>
    </row>
    <row r="21" spans="1:6" ht="20.100000000000001" customHeight="1" x14ac:dyDescent="0.15">
      <c r="A21" s="42" t="s">
        <v>46</v>
      </c>
      <c r="B21" s="48" t="s">
        <v>40</v>
      </c>
      <c r="C21" s="50">
        <v>1</v>
      </c>
      <c r="D21" s="1" t="s">
        <v>15</v>
      </c>
      <c r="E21" s="3"/>
      <c r="F21" s="3"/>
    </row>
    <row r="22" spans="1:6" ht="20.100000000000001" customHeight="1" x14ac:dyDescent="0.15">
      <c r="A22" s="42"/>
      <c r="B22" s="36"/>
      <c r="C22" s="50"/>
      <c r="D22" s="1"/>
      <c r="E22" s="3"/>
      <c r="F22" s="3"/>
    </row>
    <row r="23" spans="1:6" ht="20.100000000000001" customHeight="1" x14ac:dyDescent="0.15">
      <c r="A23" s="42"/>
      <c r="B23" s="70"/>
      <c r="C23" s="50"/>
      <c r="D23" s="1"/>
      <c r="E23" s="3"/>
      <c r="F23" s="3"/>
    </row>
    <row r="24" spans="1:6" ht="20.100000000000001" customHeight="1" x14ac:dyDescent="0.15">
      <c r="A24" s="42"/>
      <c r="B24" s="71"/>
      <c r="C24" s="50"/>
      <c r="D24" s="1"/>
      <c r="E24" s="3"/>
      <c r="F24" s="39"/>
    </row>
    <row r="25" spans="1:6" ht="20.100000000000001" customHeight="1" x14ac:dyDescent="0.15">
      <c r="A25" s="42"/>
      <c r="B25" s="74"/>
      <c r="C25" s="73"/>
      <c r="D25" s="4"/>
      <c r="E25" s="4"/>
      <c r="F25" s="4"/>
    </row>
    <row r="26" spans="1:6" ht="20.100000000000001" customHeight="1" x14ac:dyDescent="0.15">
      <c r="A26" s="42"/>
      <c r="B26" s="49"/>
      <c r="C26" s="50"/>
      <c r="D26" s="1"/>
      <c r="E26" s="3"/>
      <c r="F26" s="39"/>
    </row>
    <row r="27" spans="1:6" ht="20.100000000000001" customHeight="1" x14ac:dyDescent="0.15">
      <c r="A27" s="69"/>
      <c r="B27" s="70"/>
      <c r="C27" s="50"/>
      <c r="D27" s="1"/>
      <c r="E27" s="3"/>
      <c r="F27" s="3"/>
    </row>
    <row r="28" spans="1:6" ht="20.100000000000001" customHeight="1" x14ac:dyDescent="0.15">
      <c r="A28" s="42"/>
      <c r="B28" s="49"/>
      <c r="C28" s="50"/>
      <c r="D28" s="1"/>
      <c r="E28" s="3"/>
      <c r="F28" s="39"/>
    </row>
    <row r="29" spans="1:6" ht="20.100000000000001" customHeight="1" x14ac:dyDescent="0.15">
      <c r="A29" s="42"/>
      <c r="B29" s="3"/>
      <c r="C29" s="50"/>
      <c r="D29" s="1"/>
      <c r="E29" s="3"/>
      <c r="F29" s="3"/>
    </row>
    <row r="30" spans="1:6" ht="20.100000000000001" customHeight="1" x14ac:dyDescent="0.15">
      <c r="A30" s="42"/>
      <c r="B30" s="71"/>
      <c r="C30" s="50"/>
      <c r="D30" s="1"/>
      <c r="E30" s="3"/>
      <c r="F30" s="39"/>
    </row>
    <row r="31" spans="1:6" ht="20.100000000000001" customHeight="1" x14ac:dyDescent="0.15">
      <c r="A31" s="42"/>
      <c r="B31" s="72"/>
      <c r="C31" s="50"/>
      <c r="D31" s="1"/>
      <c r="E31" s="3"/>
      <c r="F31" s="3"/>
    </row>
    <row r="32" spans="1:6" ht="20.100000000000001" customHeight="1" x14ac:dyDescent="0.15">
      <c r="A32" s="80" t="s">
        <v>9</v>
      </c>
      <c r="B32" s="80"/>
      <c r="C32" s="80"/>
      <c r="D32" s="80"/>
      <c r="E32" s="80"/>
      <c r="F32" s="80"/>
    </row>
    <row r="33" spans="1:6" ht="20.100000000000001" customHeight="1" x14ac:dyDescent="0.15">
      <c r="A33" s="46" t="str">
        <f>積算価格内訳明細!A2</f>
        <v>件名：吉井サージ防護装置（SPD）設置工事</v>
      </c>
      <c r="B33" s="41"/>
      <c r="C33" s="41"/>
      <c r="D33" s="41"/>
      <c r="E33" s="41"/>
      <c r="F33" s="41"/>
    </row>
    <row r="34" spans="1:6" ht="20.100000000000001" customHeight="1" x14ac:dyDescent="0.15">
      <c r="A34" s="4" t="s">
        <v>0</v>
      </c>
      <c r="B34" s="4" t="s">
        <v>10</v>
      </c>
      <c r="C34" s="54" t="s">
        <v>4</v>
      </c>
      <c r="D34" s="4" t="s">
        <v>1</v>
      </c>
      <c r="E34" s="4" t="s">
        <v>11</v>
      </c>
      <c r="F34" s="4" t="s">
        <v>12</v>
      </c>
    </row>
    <row r="35" spans="1:6" ht="20.100000000000001" customHeight="1" x14ac:dyDescent="0.15">
      <c r="A35" s="42"/>
      <c r="B35" s="3"/>
      <c r="C35" s="50"/>
      <c r="D35" s="1"/>
      <c r="E35" s="4"/>
      <c r="F35" s="3"/>
    </row>
    <row r="36" spans="1:6" ht="20.100000000000001" customHeight="1" x14ac:dyDescent="0.15">
      <c r="A36" s="42"/>
      <c r="B36" s="76"/>
      <c r="C36" s="75"/>
      <c r="D36" s="4"/>
      <c r="E36" s="4"/>
      <c r="F36" s="4"/>
    </row>
    <row r="37" spans="1:6" ht="20.100000000000001" customHeight="1" x14ac:dyDescent="0.15">
      <c r="A37" s="42"/>
      <c r="B37" s="58"/>
      <c r="C37" s="50"/>
      <c r="D37" s="1"/>
      <c r="E37" s="3"/>
      <c r="F37" s="3"/>
    </row>
    <row r="38" spans="1:6" ht="20.100000000000001" customHeight="1" x14ac:dyDescent="0.15">
      <c r="A38" s="4"/>
      <c r="B38" s="76"/>
      <c r="C38" s="75"/>
      <c r="D38" s="4"/>
      <c r="E38" s="4"/>
      <c r="F38" s="4"/>
    </row>
    <row r="39" spans="1:6" ht="20.100000000000001" customHeight="1" x14ac:dyDescent="0.15">
      <c r="A39" s="42"/>
      <c r="B39" s="59"/>
      <c r="C39" s="50"/>
      <c r="D39" s="1"/>
      <c r="E39" s="3"/>
      <c r="F39" s="3"/>
    </row>
    <row r="40" spans="1:6" ht="20.100000000000001" customHeight="1" x14ac:dyDescent="0.15">
      <c r="A40" s="4"/>
      <c r="B40" s="76"/>
      <c r="C40" s="61"/>
      <c r="D40" s="4"/>
      <c r="E40" s="4"/>
      <c r="F40" s="77"/>
    </row>
    <row r="41" spans="1:6" ht="20.100000000000001" customHeight="1" x14ac:dyDescent="0.15">
      <c r="A41" s="42"/>
      <c r="B41" s="48"/>
      <c r="C41" s="50"/>
      <c r="D41" s="1"/>
      <c r="E41" s="3"/>
      <c r="F41" s="3"/>
    </row>
    <row r="42" spans="1:6" ht="20.100000000000001" customHeight="1" x14ac:dyDescent="0.15">
      <c r="A42" s="4"/>
      <c r="B42" s="76"/>
      <c r="C42" s="61"/>
      <c r="D42" s="4"/>
      <c r="E42" s="4"/>
      <c r="F42" s="4"/>
    </row>
    <row r="43" spans="1:6" ht="20.100000000000001" customHeight="1" x14ac:dyDescent="0.15">
      <c r="A43" s="42"/>
      <c r="B43" s="56"/>
      <c r="C43" s="50"/>
      <c r="D43" s="1"/>
      <c r="E43" s="3"/>
      <c r="F43" s="37"/>
    </row>
    <row r="44" spans="1:6" ht="20.100000000000001" customHeight="1" x14ac:dyDescent="0.15">
      <c r="A44" s="42"/>
      <c r="B44" s="76"/>
      <c r="C44" s="61"/>
      <c r="D44" s="4"/>
      <c r="E44" s="4"/>
      <c r="F44" s="4"/>
    </row>
    <row r="45" spans="1:6" ht="20.100000000000001" customHeight="1" x14ac:dyDescent="0.15">
      <c r="A45" s="42"/>
      <c r="B45" s="57"/>
      <c r="C45" s="50"/>
      <c r="D45" s="1"/>
      <c r="E45" s="3"/>
      <c r="F45" s="3"/>
    </row>
    <row r="46" spans="1:6" ht="20.100000000000001" customHeight="1" x14ac:dyDescent="0.15">
      <c r="A46" s="42"/>
      <c r="B46" s="57"/>
      <c r="C46" s="50"/>
      <c r="D46" s="1"/>
      <c r="E46" s="3"/>
      <c r="F46" s="3"/>
    </row>
    <row r="47" spans="1:6" ht="20.100000000000001" customHeight="1" x14ac:dyDescent="0.15">
      <c r="A47" s="42"/>
      <c r="B47" s="57"/>
      <c r="C47" s="50"/>
      <c r="D47" s="1"/>
      <c r="E47" s="3"/>
      <c r="F47" s="3"/>
    </row>
    <row r="48" spans="1:6" ht="20.100000000000001" customHeight="1" x14ac:dyDescent="0.15">
      <c r="A48" s="42"/>
      <c r="B48" s="3"/>
      <c r="C48" s="50"/>
      <c r="D48" s="1"/>
      <c r="E48" s="3"/>
      <c r="F48" s="3"/>
    </row>
    <row r="49" spans="1:6" ht="20.100000000000001" customHeight="1" x14ac:dyDescent="0.15">
      <c r="A49" s="42"/>
      <c r="B49" s="39"/>
      <c r="C49" s="50"/>
      <c r="D49" s="1"/>
      <c r="E49" s="3"/>
      <c r="F49" s="3"/>
    </row>
    <row r="50" spans="1:6" ht="20.100000000000001" customHeight="1" x14ac:dyDescent="0.15">
      <c r="A50" s="42"/>
      <c r="B50" s="60"/>
      <c r="C50" s="50"/>
      <c r="D50" s="1"/>
      <c r="E50" s="3"/>
      <c r="F50" s="3"/>
    </row>
    <row r="51" spans="1:6" ht="20.100000000000001" customHeight="1" x14ac:dyDescent="0.15">
      <c r="A51" s="42"/>
      <c r="B51" s="62"/>
      <c r="C51" s="50"/>
      <c r="D51" s="1"/>
      <c r="E51" s="3"/>
      <c r="F51" s="3"/>
    </row>
    <row r="52" spans="1:6" ht="20.100000000000001" customHeight="1" x14ac:dyDescent="0.15">
      <c r="A52" s="42"/>
      <c r="B52" s="10"/>
      <c r="C52" s="50"/>
      <c r="D52" s="1"/>
      <c r="E52" s="3"/>
      <c r="F52" s="3"/>
    </row>
    <row r="53" spans="1:6" ht="20.100000000000001" customHeight="1" x14ac:dyDescent="0.15">
      <c r="A53" s="42"/>
      <c r="B53" s="56"/>
      <c r="C53" s="50"/>
      <c r="D53" s="1"/>
      <c r="E53" s="3"/>
      <c r="F53" s="3"/>
    </row>
    <row r="54" spans="1:6" ht="20.100000000000001" customHeight="1" x14ac:dyDescent="0.15">
      <c r="A54" s="42"/>
      <c r="B54" s="10"/>
      <c r="C54" s="50"/>
      <c r="D54" s="1"/>
      <c r="E54" s="3"/>
      <c r="F54" s="3"/>
    </row>
    <row r="55" spans="1:6" ht="20.100000000000001" customHeight="1" x14ac:dyDescent="0.15">
      <c r="A55" s="42"/>
      <c r="B55" s="49"/>
      <c r="C55" s="50"/>
      <c r="D55" s="1"/>
      <c r="E55" s="3"/>
      <c r="F55" s="3"/>
    </row>
    <row r="56" spans="1:6" ht="20.100000000000001" customHeight="1" x14ac:dyDescent="0.15">
      <c r="A56" s="42"/>
      <c r="B56" s="49"/>
      <c r="C56" s="50"/>
      <c r="D56" s="1"/>
      <c r="E56" s="3"/>
      <c r="F56" s="3"/>
    </row>
  </sheetData>
  <mergeCells count="2">
    <mergeCell ref="A1:F1"/>
    <mergeCell ref="A32:F32"/>
  </mergeCells>
  <phoneticPr fontId="2"/>
  <pageMargins left="0.98425196850393704" right="0.59055118110236227" top="0.98425196850393704" bottom="0.51181102362204722" header="0.51181102362204722" footer="0.39370078740157483"/>
  <pageSetup paperSize="9" scale="86" orientation="landscape" verticalDpi="300" r:id="rId1"/>
  <headerFooter alignWithMargins="0">
    <oddFooter>&amp;C&amp;"ＭＳ Ｐ明朝,標準"&amp;8&amp;P / &amp;N</oddFooter>
  </headerFooter>
  <rowBreaks count="1" manualBreakCount="1">
    <brk id="3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積算価格内訳明細</vt:lpstr>
      <vt:lpstr>基礎数値</vt:lpstr>
      <vt:lpstr>基礎数値!Print_Area</vt:lpstr>
      <vt:lpstr>積算価格内訳明細!Print_Area</vt:lpstr>
    </vt:vector>
  </TitlesOfParts>
  <Company>陸上自衛隊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KBAB07</dc:creator>
  <cp:lastModifiedBy>小宮　直也</cp:lastModifiedBy>
  <cp:lastPrinted>2026-04-23T00:31:29Z</cp:lastPrinted>
  <dcterms:created xsi:type="dcterms:W3CDTF">2000-06-01T04:30:14Z</dcterms:created>
  <dcterms:modified xsi:type="dcterms:W3CDTF">2026-06-24T08:33:52Z</dcterms:modified>
</cp:coreProperties>
</file>