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行政文書\【大分類】会計\【中分類】契約\☆令和８年度\オープンカウンター\公示６３　スタンド式アイスボックス借上役務　ほか\"/>
    </mc:Choice>
  </mc:AlternateContent>
  <xr:revisionPtr revIDLastSave="0" documentId="13_ncr:1_{20F9FD11-C795-419F-9CFF-1FEDFBDAFDDF}" xr6:coauthVersionLast="47" xr6:coauthVersionMax="47" xr10:uidLastSave="{00000000-0000-0000-0000-000000000000}"/>
  <bookViews>
    <workbookView xWindow="20370" yWindow="-4860" windowWidth="29040" windowHeight="15720" tabRatio="973" activeTab="2" xr2:uid="{00000000-000D-0000-FFFF-FFFF00000000}"/>
  </bookViews>
  <sheets>
    <sheet name="見積書（Ａ）" sheetId="1" r:id="rId1"/>
    <sheet name="市価調書（Ａ）" sheetId="2" r:id="rId2"/>
    <sheet name="見積書（Ｂ）" sheetId="5" r:id="rId3"/>
    <sheet name="市価調書（Ｂ）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">#REF!</definedName>
    <definedName name="AA">#REF!</definedName>
    <definedName name="AAA">#REF!</definedName>
    <definedName name="AAAAA">#REF!</definedName>
    <definedName name="AAAAAAAAAAA">#REF!</definedName>
    <definedName name="asd">#REF!</definedName>
    <definedName name="ｂ">#REF!</definedName>
    <definedName name="BB">#REF!</definedName>
    <definedName name="BBB">#REF!</definedName>
    <definedName name="BBBBB">#REF!</definedName>
    <definedName name="BBBBBB">#REF!</definedName>
    <definedName name="CCC">#REF!</definedName>
    <definedName name="CCCCC">#REF!</definedName>
    <definedName name="CCCCCC">#REF!</definedName>
    <definedName name="CCCCCCC">#REF!</definedName>
    <definedName name="CCCCCCCCCC">#REF!</definedName>
    <definedName name="d">#REF!</definedName>
    <definedName name="D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">#REF!</definedName>
    <definedName name="DDDDDDDDDDD">#REF!</definedName>
    <definedName name="DDDDDDDDDDDD">#REF!</definedName>
    <definedName name="DDDDDDDDDDDDD">#REF!</definedName>
    <definedName name="DDDDDDDDDDDDDD">#REF!</definedName>
    <definedName name="DDDDDDDDDDDDDDD">#REF!</definedName>
    <definedName name="DDDDDDDDDDDDDDDDD">#REF!</definedName>
    <definedName name="e">#REF!</definedName>
    <definedName name="ＥＡ">'[1]基本 (2)'!$AF$6</definedName>
    <definedName name="f">#REF!</definedName>
    <definedName name="ff">#REF!</definedName>
    <definedName name="ＨＥＬＰ" localSheetId="0">#REF!</definedName>
    <definedName name="ＨＥＬＰ" localSheetId="2">#REF!</definedName>
    <definedName name="ＨＥＬＰ" localSheetId="1">#REF!</definedName>
    <definedName name="ＨＥＬＰ" localSheetId="3">#REF!</definedName>
    <definedName name="ＨＥＬＰ">#REF!</definedName>
    <definedName name="iiiiiiii">#REF!</definedName>
    <definedName name="iiiiiiiii">#REF!</definedName>
    <definedName name="iiiiiiiiii">#REF!</definedName>
    <definedName name="iiiiiiiiiiiii">#REF!</definedName>
    <definedName name="kai">[2]要求データ!$A$3:$M$1051</definedName>
    <definedName name="ko" localSheetId="0">#REF!</definedName>
    <definedName name="ko" localSheetId="2">#REF!</definedName>
    <definedName name="ko" localSheetId="1">#REF!</definedName>
    <definedName name="ko" localSheetId="3">#REF!</definedName>
    <definedName name="ko">#REF!</definedName>
    <definedName name="NO">'[1]基本 (2)'!$A$5</definedName>
    <definedName name="o">#REF!</definedName>
    <definedName name="p">#REF!</definedName>
    <definedName name="_xlnm.Print_Area" localSheetId="0">'見積書（Ａ）'!$A$1:$H$47</definedName>
    <definedName name="_xlnm.Print_Area" localSheetId="2">'見積書（Ｂ）'!$A$1:$H$45</definedName>
    <definedName name="_xlnm.Print_Area" localSheetId="1">'市価調書（Ａ）'!$A$1:$H$48</definedName>
    <definedName name="_xlnm.Print_Area" localSheetId="3">'市価調書（Ｂ）'!$A$1:$H$48</definedName>
    <definedName name="q" localSheetId="0">#REF!</definedName>
    <definedName name="q" localSheetId="2">#REF!</definedName>
    <definedName name="q" localSheetId="1">#REF!</definedName>
    <definedName name="q" localSheetId="3">#REF!</definedName>
    <definedName name="q">#REF!</definedName>
    <definedName name="sad">#REF!</definedName>
    <definedName name="sdadd">#REF!</definedName>
    <definedName name="u">#REF!</definedName>
    <definedName name="uuu">#REF!</definedName>
    <definedName name="uuuuu">#REF!</definedName>
    <definedName name="y">#REF!</definedName>
    <definedName name="yo">[2]要求データ!$A$3:$M$1051</definedName>
    <definedName name="ｚ">#REF!</definedName>
    <definedName name="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い">#REF!</definedName>
    <definedName name="いいい" localSheetId="0">#REF!</definedName>
    <definedName name="いいい" localSheetId="2">#REF!</definedName>
    <definedName name="いいい" localSheetId="1">#REF!</definedName>
    <definedName name="いいい" localSheetId="3">#REF!</definedName>
    <definedName name="いいい">#REF!</definedName>
    <definedName name="いいいい">#REF!</definedName>
    <definedName name="いいいいいい">#REF!</definedName>
    <definedName name="いいいいいいい">#REF!</definedName>
    <definedName name="いいいいいいいい">#REF!</definedName>
    <definedName name="いいいいいいいいい">#REF!</definedName>
    <definedName name="いいいいいいいいいいい">#REF!</definedName>
    <definedName name="いいいいいいいいいいいいい">#REF!</definedName>
    <definedName name="うううううううう">#REF!</definedName>
    <definedName name="ええええ">#REF!</definedName>
    <definedName name="えええええ">#REF!</definedName>
    <definedName name="ええええええええええ">#REF!</definedName>
    <definedName name="ええええええええええええええええ">#REF!</definedName>
    <definedName name="ええええええええええええええええええええええ">#REF!</definedName>
    <definedName name="えええええええええええええええええええええええええええ">#REF!</definedName>
    <definedName name="ぉぉ">#REF!</definedName>
    <definedName name="ぉぉぉ">#REF!</definedName>
    <definedName name="おおおおおお">#REF!</definedName>
    <definedName name="カタログ名">#REF!</definedName>
    <definedName name="ぐぐ">#REF!</definedName>
    <definedName name="ぐぐぐ">#REF!</definedName>
    <definedName name="こ">#REF!</definedName>
    <definedName name="その他">#REF!</definedName>
    <definedName name="づづ">#REF!</definedName>
    <definedName name="っっっｋ" localSheetId="0">#REF!</definedName>
    <definedName name="っっっｋ" localSheetId="2">#REF!</definedName>
    <definedName name="っっっｋ" localSheetId="1">#REF!</definedName>
    <definedName name="っっっｋ" localSheetId="3">#REF!</definedName>
    <definedName name="っっっｋ">#REF!</definedName>
    <definedName name="ほ" localSheetId="0">#REF!</definedName>
    <definedName name="ほ" localSheetId="2">#REF!</definedName>
    <definedName name="ほ" localSheetId="1">#REF!</definedName>
    <definedName name="ほ" localSheetId="3">#REF!</definedName>
    <definedName name="ほ">#REF!</definedName>
    <definedName name="一位" localSheetId="0">#REF!</definedName>
    <definedName name="一位" localSheetId="2">#REF!</definedName>
    <definedName name="一位" localSheetId="1">#REF!</definedName>
    <definedName name="一位" localSheetId="3">#REF!</definedName>
    <definedName name="一位">#REF!</definedName>
    <definedName name="一位代価" localSheetId="0">#REF!</definedName>
    <definedName name="一位代価" localSheetId="2">#REF!</definedName>
    <definedName name="一位代価" localSheetId="1">#REF!</definedName>
    <definedName name="一位代価" localSheetId="3">#REF!</definedName>
    <definedName name="一位代価">#REF!</definedName>
    <definedName name="一位代価００７" localSheetId="0">#REF!</definedName>
    <definedName name="一位代価００７" localSheetId="2">#REF!</definedName>
    <definedName name="一位代価００７" localSheetId="1">#REF!</definedName>
    <definedName name="一位代価００７" localSheetId="3">#REF!</definedName>
    <definedName name="一位代価００７">#REF!</definedName>
    <definedName name="一位代価①" localSheetId="0">#REF!</definedName>
    <definedName name="一位代価①" localSheetId="2">#REF!</definedName>
    <definedName name="一位代価①" localSheetId="1">#REF!</definedName>
    <definedName name="一位代価①" localSheetId="3">#REF!</definedName>
    <definedName name="一位代価１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0">#REF!</definedName>
    <definedName name="一位代価計" localSheetId="2">#REF!</definedName>
    <definedName name="一位代価計" localSheetId="1">#REF!</definedName>
    <definedName name="一位代価計" localSheetId="3">#REF!</definedName>
    <definedName name="一位代価計">#REF!</definedName>
    <definedName name="一位代価統計" localSheetId="0">#REF!</definedName>
    <definedName name="一位代価統計" localSheetId="2">#REF!</definedName>
    <definedName name="一位代価統計" localSheetId="1">#REF!</definedName>
    <definedName name="一位代価統計" localSheetId="3">#REF!</definedName>
    <definedName name="一位代価統計">#REF!</definedName>
    <definedName name="一位代価統計①" localSheetId="0">#REF!</definedName>
    <definedName name="一位代価統計①" localSheetId="2">#REF!</definedName>
    <definedName name="一位代価統計①" localSheetId="1">#REF!</definedName>
    <definedName name="一位代価統計①" localSheetId="3">#REF!</definedName>
    <definedName name="一位代価統計１">#REF!</definedName>
    <definedName name="一位代価統計２">[3]業務原価!$P$1:$R$65410</definedName>
    <definedName name="一位代価統計３" localSheetId="0">#REF!</definedName>
    <definedName name="一位代価統計３" localSheetId="2">#REF!</definedName>
    <definedName name="一位代価統計３" localSheetId="1">#REF!</definedName>
    <definedName name="一位代価統計３" localSheetId="3">#REF!</definedName>
    <definedName name="一位代価統計３">#REF!</definedName>
    <definedName name="一位代価統計４" localSheetId="0">#REF!</definedName>
    <definedName name="一位代価統計４" localSheetId="2">#REF!</definedName>
    <definedName name="一位代価統計４" localSheetId="1">#REF!</definedName>
    <definedName name="一位代価統計４" localSheetId="3">#REF!</definedName>
    <definedName name="一位代価統計４">#REF!</definedName>
    <definedName name="一師会">'[1]基本 (2)'!$AR$6</definedName>
    <definedName name="科目" localSheetId="0">#REF!</definedName>
    <definedName name="科目" localSheetId="2">#REF!</definedName>
    <definedName name="科目" localSheetId="1">#REF!</definedName>
    <definedName name="科目" localSheetId="3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0">#REF!</definedName>
    <definedName name="管理区分" localSheetId="2">#REF!</definedName>
    <definedName name="管理区分" localSheetId="1">#REF!</definedName>
    <definedName name="管理区分" localSheetId="3">#REF!</definedName>
    <definedName name="管理区分">#REF!</definedName>
    <definedName name="基礎数" localSheetId="0">#REF!</definedName>
    <definedName name="基礎数" localSheetId="2">#REF!</definedName>
    <definedName name="基礎数" localSheetId="1">#REF!</definedName>
    <definedName name="基礎数" localSheetId="3">#REF!</definedName>
    <definedName name="基礎数">#REF!</definedName>
    <definedName name="基礎数値" localSheetId="0">#REF!</definedName>
    <definedName name="基礎数値" localSheetId="2">#REF!</definedName>
    <definedName name="基礎数値" localSheetId="1">#REF!</definedName>
    <definedName name="基礎数値" localSheetId="3">#REF!</definedName>
    <definedName name="基礎数値">#REF!</definedName>
    <definedName name="基礎数値①" localSheetId="0">#REF!</definedName>
    <definedName name="基礎数値①" localSheetId="2">#REF!</definedName>
    <definedName name="基礎数値①" localSheetId="1">#REF!</definedName>
    <definedName name="基礎数値①" localSheetId="3">#REF!</definedName>
    <definedName name="基礎数値１">#REF!</definedName>
    <definedName name="基礎数値２">[5]基礎!$A$1:$F$65536</definedName>
    <definedName name="基礎数値３" localSheetId="0">#REF!</definedName>
    <definedName name="基礎数値３" localSheetId="2">#REF!</definedName>
    <definedName name="基礎数値３" localSheetId="1">#REF!</definedName>
    <definedName name="基礎数値３" localSheetId="3">#REF!</definedName>
    <definedName name="基礎数値３">#REF!</definedName>
    <definedName name="基礎数値４" localSheetId="0">#REF!</definedName>
    <definedName name="基礎数値４" localSheetId="2">#REF!</definedName>
    <definedName name="基礎数値４" localSheetId="1">#REF!</definedName>
    <definedName name="基礎数値４" localSheetId="3">#REF!</definedName>
    <definedName name="基礎数値４">#REF!</definedName>
    <definedName name="基礎数値８" localSheetId="0">#REF!</definedName>
    <definedName name="基礎数値８" localSheetId="2">#REF!</definedName>
    <definedName name="基礎数値８" localSheetId="1">#REF!</definedName>
    <definedName name="基礎数値８" localSheetId="3">#REF!</definedName>
    <definedName name="基礎数値８">#REF!</definedName>
    <definedName name="業者一覧">#REF!</definedName>
    <definedName name="契約書">#REF!</definedName>
    <definedName name="契約方式">#REF!</definedName>
    <definedName name="決定方法">#REF!</definedName>
    <definedName name="月日">'[1]基本 (2)'!$C$5</definedName>
    <definedName name="済通内訳">[6]②!$A$1:$K$1522</definedName>
    <definedName name="三四">#REF!</definedName>
    <definedName name="算出根拠">[6]③!$M$3:$M$14</definedName>
    <definedName name="四四">#REF!</definedName>
    <definedName name="施設">'[1]基本 (2)'!$BF$6</definedName>
    <definedName name="小数点確認">[7]Sheet1!$A$1:$K$300</definedName>
    <definedName name="消費税">#REF!</definedName>
    <definedName name="場所">#REF!</definedName>
    <definedName name="説明会">#REF!</definedName>
    <definedName name="総額科目">#REF!</definedName>
    <definedName name="摘要">'[1]基本 (2)'!$D$5</definedName>
    <definedName name="頭" localSheetId="0">#REF!</definedName>
    <definedName name="頭" localSheetId="2">#REF!</definedName>
    <definedName name="頭" localSheetId="1">#REF!</definedName>
    <definedName name="頭" localSheetId="3">#REF!</definedName>
    <definedName name="頭">#REF!</definedName>
    <definedName name="二位" localSheetId="0">#REF!</definedName>
    <definedName name="二位" localSheetId="2">#REF!</definedName>
    <definedName name="二位" localSheetId="1">#REF!</definedName>
    <definedName name="二位" localSheetId="3">#REF!</definedName>
    <definedName name="二位">#REF!</definedName>
    <definedName name="入力" localSheetId="0">#REF!</definedName>
    <definedName name="入力" localSheetId="2">#REF!</definedName>
    <definedName name="入力" localSheetId="1">#REF!</definedName>
    <definedName name="入力" localSheetId="3">#REF!</definedName>
    <definedName name="入力">#REF!</definedName>
    <definedName name="納地">[8]ごみ処理手数料!$B$2:$C$5</definedName>
    <definedName name="備考欄">#REF!</definedName>
    <definedName name="品">#REF!</definedName>
    <definedName name="品名">#REF!</definedName>
    <definedName name="品名1">#REF!</definedName>
    <definedName name="品名11">#REF!</definedName>
    <definedName name="品名3">[9]要求データC!$A$3:$M$1051</definedName>
    <definedName name="品名5">#REF!</definedName>
    <definedName name="品名9">#REF!</definedName>
    <definedName name="品名内訳">[10]Sheet1!$A$1:$K$300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累計" localSheetId="0">#REF!</definedName>
    <definedName name="累計" localSheetId="2">#REF!</definedName>
    <definedName name="累計" localSheetId="1">#REF!</definedName>
    <definedName name="累計" localSheetId="3">#REF!</definedName>
    <definedName name="累計">#REF!</definedName>
    <definedName name="労務単価" localSheetId="0">#REF!</definedName>
    <definedName name="労務単価" localSheetId="2">#REF!</definedName>
    <definedName name="労務単価" localSheetId="1">#REF!</definedName>
    <definedName name="労務単価" localSheetId="3">#REF!</definedName>
    <definedName name="労務単価">#REF!</definedName>
    <definedName name="労務単価表" localSheetId="0">#REF!</definedName>
    <definedName name="労務単価表" localSheetId="2">#REF!</definedName>
    <definedName name="労務単価表" localSheetId="1">#REF!</definedName>
    <definedName name="労務単価表" localSheetId="3">#REF!</definedName>
    <definedName name="労務単価表">#REF!</definedName>
    <definedName name="労務単価表①" localSheetId="0">#REF!</definedName>
    <definedName name="労務単価表①" localSheetId="2">#REF!</definedName>
    <definedName name="労務単価表①" localSheetId="1">#REF!</definedName>
    <definedName name="労務単価表①" localSheetId="3">#REF!</definedName>
    <definedName name="労務単価表１">#REF!</definedName>
    <definedName name="労務単価表２">[5]労務!$B$5:$C$77</definedName>
    <definedName name="労務単価表３" localSheetId="0">#REF!</definedName>
    <definedName name="労務単価表３" localSheetId="2">#REF!</definedName>
    <definedName name="労務単価表３" localSheetId="1">#REF!</definedName>
    <definedName name="労務単価表３" localSheetId="3">#REF!</definedName>
    <definedName name="労務単価表３">#REF!</definedName>
    <definedName name="労務単価表４" localSheetId="0">#REF!</definedName>
    <definedName name="労務単価表４" localSheetId="2">#REF!</definedName>
    <definedName name="労務単価表４" localSheetId="1">#REF!</definedName>
    <definedName name="労務単価表４" localSheetId="3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33" i="1"/>
  <c r="B48" i="2"/>
  <c r="B31" i="5"/>
  <c r="B48" i="6"/>
  <c r="C5" i="6"/>
  <c r="C5" i="5"/>
  <c r="C5" i="2"/>
  <c r="F46" i="6" l="1"/>
  <c r="F44" i="5"/>
  <c r="F44" i="6"/>
  <c r="F42" i="5"/>
  <c r="F42" i="6"/>
  <c r="F40" i="5"/>
  <c r="F40" i="6"/>
  <c r="F38" i="5"/>
  <c r="F38" i="6"/>
  <c r="F36" i="5"/>
  <c r="G13" i="6"/>
  <c r="G14" i="6"/>
  <c r="G15" i="6"/>
  <c r="G16" i="6"/>
  <c r="G13" i="5"/>
  <c r="G14" i="5"/>
  <c r="G15" i="5"/>
  <c r="G16" i="5"/>
  <c r="G11" i="6"/>
  <c r="G11" i="5"/>
  <c r="G11" i="2"/>
  <c r="G11" i="1"/>
  <c r="G13" i="2"/>
  <c r="G14" i="2"/>
  <c r="G15" i="2"/>
  <c r="G16" i="2"/>
  <c r="G13" i="1"/>
  <c r="G14" i="1"/>
  <c r="G15" i="1"/>
  <c r="G16" i="1"/>
  <c r="G17" i="2" l="1"/>
  <c r="C8" i="2" s="1"/>
  <c r="G17" i="1"/>
  <c r="G17" i="6"/>
  <c r="C8" i="6" s="1"/>
  <c r="G17" i="5" l="1"/>
  <c r="C8" i="5" s="1"/>
</calcChain>
</file>

<file path=xl/sharedStrings.xml><?xml version="1.0" encoding="utf-8"?>
<sst xmlns="http://schemas.openxmlformats.org/spreadsheetml/2006/main" count="168" uniqueCount="59">
  <si>
    <t>公示番号</t>
    <rPh sb="0" eb="4">
      <t>コウジバンゴウ</t>
    </rPh>
    <phoneticPr fontId="3"/>
  </si>
  <si>
    <t>見積金額￥</t>
    <rPh sb="0" eb="2">
      <t>ミツモリ</t>
    </rPh>
    <rPh sb="2" eb="4">
      <t>キンガク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</si>
  <si>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</si>
  <si>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</si>
  <si>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</si>
  <si>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単　　　価</t>
    <rPh sb="0" eb="1">
      <t>タン</t>
    </rPh>
    <rPh sb="4" eb="5">
      <t>アタイ</t>
    </rPh>
    <phoneticPr fontId="3"/>
  </si>
  <si>
    <t>金額</t>
    <rPh sb="0" eb="2">
      <t>キンガク</t>
    </rPh>
    <phoneticPr fontId="3"/>
  </si>
  <si>
    <t>合　　　計</t>
    <rPh sb="0" eb="1">
      <t>ゴウ</t>
    </rPh>
    <rPh sb="4" eb="5">
      <t>ケイ</t>
    </rPh>
    <phoneticPr fontId="3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</si>
  <si>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3"/>
  </si>
  <si>
    <t>練馬駐屯地</t>
    <rPh sb="0" eb="5">
      <t>ネリマチュウトンチ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</si>
  <si>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</si>
  <si>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</si>
  <si>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</si>
  <si>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上記に関して「入札及び契約心得」、「オープンカウンター方式実施要項」</t>
    <rPh sb="4" eb="5">
      <t>カン</t>
    </rPh>
    <rPh sb="8" eb="9">
      <t>ニュウ</t>
    </rPh>
    <rPh sb="9" eb="10">
      <t>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phoneticPr fontId="3"/>
  </si>
  <si>
    <t>及び「標準契約書等」 の契約条項等を承諾の上、見積りいたします。また当</t>
    <rPh sb="3" eb="5">
      <t>ヒョウジュン</t>
    </rPh>
    <rPh sb="5" eb="7">
      <t>ケイヤク</t>
    </rPh>
    <rPh sb="7" eb="8">
      <t>ショ</t>
    </rPh>
    <rPh sb="8" eb="9">
      <t>トウ</t>
    </rPh>
    <rPh sb="12" eb="14">
      <t>ケイヤク</t>
    </rPh>
    <rPh sb="14" eb="16">
      <t>ジョウコウ</t>
    </rPh>
    <rPh sb="16" eb="17">
      <t>トウ</t>
    </rPh>
    <rPh sb="18" eb="20">
      <t>ショウダク</t>
    </rPh>
    <rPh sb="21" eb="22">
      <t>ウエ</t>
    </rPh>
    <rPh sb="23" eb="25">
      <t>ミツモ</t>
    </rPh>
    <phoneticPr fontId="3"/>
  </si>
  <si>
    <t>社(私(個人の場合)、当団体(団体の場合) )は「入札及び契約心得」に示され</t>
    <rPh sb="4" eb="6">
      <t>コジン</t>
    </rPh>
    <rPh sb="7" eb="9">
      <t>バアイ</t>
    </rPh>
    <rPh sb="11" eb="12">
      <t>トウ</t>
    </rPh>
    <rPh sb="12" eb="14">
      <t>ダンタイ</t>
    </rPh>
    <rPh sb="15" eb="17">
      <t>ダンタイ</t>
    </rPh>
    <rPh sb="18" eb="20">
      <t>バアイ</t>
    </rPh>
    <rPh sb="25" eb="26">
      <t>ニュウ</t>
    </rPh>
    <rPh sb="26" eb="27">
      <t>サツ</t>
    </rPh>
    <phoneticPr fontId="3"/>
  </si>
  <si>
    <t>た暴力団排除に関する誓約事項について誓約いたします。</t>
    <rPh sb="4" eb="6">
      <t>ハイジョ</t>
    </rPh>
    <rPh sb="7" eb="8">
      <t>カン</t>
    </rPh>
    <rPh sb="10" eb="12">
      <t>セイヤク</t>
    </rPh>
    <rPh sb="12" eb="14">
      <t>ジコウ</t>
    </rPh>
    <rPh sb="18" eb="19">
      <t>チカイ</t>
    </rPh>
    <phoneticPr fontId="3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</si>
  <si>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3"/>
  </si>
  <si>
    <t>住　所</t>
    <rPh sb="0" eb="1">
      <t>ジュウ</t>
    </rPh>
    <rPh sb="2" eb="3">
      <t>ショ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</si>
  <si>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</si>
  <si>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代表者名</t>
    <rPh sb="0" eb="3">
      <t>ダイヒョウシャ</t>
    </rPh>
    <rPh sb="3" eb="4">
      <t>メイ</t>
    </rPh>
    <phoneticPr fontId="3"/>
  </si>
  <si>
    <t>公示番号</t>
    <rPh sb="0" eb="2">
      <t>コウジ</t>
    </rPh>
    <rPh sb="2" eb="4">
      <t>バンゴウ</t>
    </rPh>
    <phoneticPr fontId="3"/>
  </si>
  <si>
    <t>（免除）</t>
    <rPh sb="1" eb="3">
      <t>メンジョ</t>
    </rPh>
    <phoneticPr fontId="3"/>
  </si>
  <si>
    <t>見積書（Ａグループ）</t>
    <rPh sb="0" eb="3">
      <t>ミツモリショ</t>
    </rPh>
    <phoneticPr fontId="3"/>
  </si>
  <si>
    <t>市場価格調査書（Ａグループ）</t>
    <rPh sb="0" eb="4">
      <t>シジョウカカク</t>
    </rPh>
    <rPh sb="4" eb="7">
      <t>チョウサショ</t>
    </rPh>
    <phoneticPr fontId="3"/>
  </si>
  <si>
    <t>見積書（Ｂグループ）</t>
    <rPh sb="0" eb="3">
      <t>ミツモリショ</t>
    </rPh>
    <phoneticPr fontId="3"/>
  </si>
  <si>
    <t>市場価格調査書（Ｂグループ）</t>
    <rPh sb="0" eb="4">
      <t>シジョウカカク</t>
    </rPh>
    <rPh sb="4" eb="7">
      <t>チョウサショ</t>
    </rPh>
    <phoneticPr fontId="3"/>
  </si>
  <si>
    <t>金額￥</t>
    <rPh sb="0" eb="2">
      <t>キンガク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</si>
  <si>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</si>
  <si>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</si>
  <si>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数量</t>
    <rPh sb="0" eb="2">
      <t>スウリョウ</t>
    </rPh>
    <phoneticPr fontId="3"/>
  </si>
  <si>
    <t>納　　　　期　
　（履行期間）</t>
    <rPh sb="0" eb="1">
      <t>オサム</t>
    </rPh>
    <rPh sb="5" eb="6">
      <t>キ</t>
    </rPh>
    <rPh sb="10" eb="12">
      <t>リコウ</t>
    </rPh>
    <rPh sb="12" eb="14">
      <t>キカン</t>
    </rPh>
    <phoneticPr fontId="3"/>
  </si>
  <si>
    <t>（＊送料等を含めた単価・金額・親金額をご記入下さい）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</si>
  <si>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（税抜）</t>
    <rPh sb="1" eb="3">
      <t>ゼイヌ</t>
    </rPh>
    <phoneticPr fontId="3"/>
  </si>
  <si>
    <t>（＊送料等を含んだ単価・金額・親金額をご記入下さい）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</si>
  <si>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代表者名</t>
    <rPh sb="0" eb="4">
      <t>ダイヒョウシャメイ</t>
    </rPh>
    <phoneticPr fontId="3"/>
  </si>
  <si>
    <t>担当者名</t>
    <rPh sb="0" eb="4">
      <t>タントウシャメイ</t>
    </rPh>
    <phoneticPr fontId="3"/>
  </si>
  <si>
    <t>会社名</t>
    <rPh sb="0" eb="3">
      <t>カイシャメイ</t>
    </rPh>
    <phoneticPr fontId="3"/>
  </si>
  <si>
    <t>住所</t>
    <rPh sb="0" eb="2">
      <t>ジュウショ</t>
    </rPh>
    <phoneticPr fontId="3"/>
  </si>
  <si>
    <t>※FAXでの送付、又は代表者印を省略する場合は、
担当者の氏名、連絡先の記入を必ずお願いいたします。</t>
    <rPh sb="6" eb="8">
      <t>ソウフ</t>
    </rPh>
    <rPh sb="9" eb="10">
      <t>マタ</t>
    </rPh>
    <rPh sb="11" eb="14">
      <t>ダイヒョウシャ</t>
    </rPh>
    <rPh sb="14" eb="15">
      <t>イン</t>
    </rPh>
    <rPh sb="16" eb="18">
      <t>ショウリャク</t>
    </rPh>
    <rPh sb="20" eb="22">
      <t>バアイ</t>
    </rPh>
    <rPh sb="25" eb="28">
      <t>タントウシャ</t>
    </rPh>
    <rPh sb="29" eb="31">
      <t>シメイ</t>
    </rPh>
    <rPh sb="32" eb="35">
      <t>レンラクサキ</t>
    </rPh>
    <rPh sb="36" eb="38">
      <t>キニュウ</t>
    </rPh>
    <rPh sb="39" eb="40">
      <t>カナラ</t>
    </rPh>
    <rPh sb="42" eb="43">
      <t>ネガ</t>
    </rPh>
    <phoneticPr fontId="3"/>
  </si>
  <si>
    <t>納期</t>
    <rPh sb="0" eb="2">
      <t>ノウキ</t>
    </rPh>
    <phoneticPr fontId="3"/>
  </si>
  <si>
    <t>公示番号</t>
    <rPh sb="0" eb="2">
      <t>コウジ</t>
    </rPh>
    <rPh sb="2" eb="4">
      <t>バンゴウ</t>
    </rPh>
    <phoneticPr fontId="3"/>
  </si>
  <si>
    <t>市価
提出期限</t>
    <rPh sb="0" eb="2">
      <t>シカ</t>
    </rPh>
    <rPh sb="3" eb="5">
      <t>テイシュツ</t>
    </rPh>
    <rPh sb="5" eb="7">
      <t>キゲン</t>
    </rPh>
    <phoneticPr fontId="3"/>
  </si>
  <si>
    <t>基本情報一括入力</t>
    <rPh sb="0" eb="4">
      <t>キホンジョウホウ</t>
    </rPh>
    <rPh sb="4" eb="6">
      <t>イッカツ</t>
    </rPh>
    <rPh sb="6" eb="8">
      <t>ニュウリョク</t>
    </rPh>
    <phoneticPr fontId="3"/>
  </si>
  <si>
    <t>市価調査は　　　月 　　日（　）までに提出(ＦＡＸ可)お願いします。</t>
    <phoneticPr fontId="3"/>
  </si>
  <si>
    <t>（税抜）</t>
    <phoneticPr fontId="3"/>
  </si>
  <si>
    <t>見積合わせ日</t>
    <rPh sb="0" eb="2">
      <t>ミツモリ</t>
    </rPh>
    <rPh sb="2" eb="3">
      <t>ア</t>
    </rPh>
    <rPh sb="5" eb="6">
      <t>ヒ</t>
    </rPh>
    <phoneticPr fontId="3"/>
  </si>
  <si>
    <t>仕様書のとおり</t>
    <rPh sb="0" eb="3">
      <t>シヨウショ</t>
    </rPh>
    <phoneticPr fontId="3"/>
  </si>
  <si>
    <t>第３３８会計隊長　　　蓮池　秀樹　　　殿</t>
    <rPh sb="11" eb="13">
      <t>ハスイケ</t>
    </rPh>
    <rPh sb="14" eb="16">
      <t>ヒデキ</t>
    </rPh>
    <phoneticPr fontId="3"/>
  </si>
  <si>
    <t>※見積り参加希望者は市価調査の提出をお願いします。</t>
    <rPh sb="1" eb="3">
      <t>ミツモリ</t>
    </rPh>
    <rPh sb="4" eb="6">
      <t>サンカ</t>
    </rPh>
    <rPh sb="15" eb="17">
      <t>テイシュツ</t>
    </rPh>
    <phoneticPr fontId="3"/>
  </si>
  <si>
    <t>仕様書のとおり</t>
    <rPh sb="0" eb="3">
      <t>シヨウショ</t>
    </rPh>
    <phoneticPr fontId="3"/>
  </si>
  <si>
    <t>OS-63</t>
    <phoneticPr fontId="3"/>
  </si>
  <si>
    <t>市価調査は8月4日（火）９時３０分までにＦＡＸで送付お願いします。</t>
    <rPh sb="10" eb="11">
      <t>ヒ</t>
    </rPh>
    <rPh sb="13" eb="14">
      <t>ジ</t>
    </rPh>
    <rPh sb="16" eb="17">
      <t>フン</t>
    </rPh>
    <rPh sb="24" eb="26">
      <t>ソウフ</t>
    </rPh>
    <phoneticPr fontId="3"/>
  </si>
  <si>
    <t>スタンド式アイスボックス借上役務</t>
    <rPh sb="4" eb="5">
      <t>シキ</t>
    </rPh>
    <rPh sb="12" eb="14">
      <t>カリア</t>
    </rPh>
    <rPh sb="14" eb="16">
      <t>エキム</t>
    </rPh>
    <phoneticPr fontId="3"/>
  </si>
  <si>
    <t>ST</t>
    <phoneticPr fontId="3"/>
  </si>
  <si>
    <t>8.8.19～8.8.23</t>
    <phoneticPr fontId="3"/>
  </si>
  <si>
    <t>テント横幕借上役務</t>
    <rPh sb="3" eb="5">
      <t>ヨコマク</t>
    </rPh>
    <rPh sb="5" eb="7">
      <t>カリア</t>
    </rPh>
    <rPh sb="7" eb="9">
      <t>エキム</t>
    </rPh>
    <phoneticPr fontId="3"/>
  </si>
  <si>
    <t>※内訳を下記余白または様式随意で提出お願いいたします。</t>
    <rPh sb="1" eb="3">
      <t>ウチワケ</t>
    </rPh>
    <rPh sb="4" eb="8">
      <t>カキヨハク</t>
    </rPh>
    <rPh sb="11" eb="15">
      <t>ヨウシキズイイ</t>
    </rPh>
    <rPh sb="16" eb="18">
      <t>テイシュツ</t>
    </rPh>
    <rPh sb="19" eb="20">
      <t>ネガ</t>
    </rPh>
    <phoneticPr fontId="3"/>
  </si>
  <si>
    <t>役職・代表者名</t>
    <rPh sb="0" eb="2">
      <t>ヤクショク</t>
    </rPh>
    <rPh sb="3" eb="6">
      <t>ダイヒョウシャ</t>
    </rPh>
    <rPh sb="6" eb="7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</si>
</sst>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&quot;¥&quot;#,##0_);[Red]\(&quot;¥&quot;#,##0\)"/>
    <numFmt numFmtId="177" formatCode="#,##0;\-#,##0;;@"/>
    <numFmt numFmtId="178" formatCode="#,##0_ ;[Red]\-#,##0\ "/>
    <numFmt numFmtId="179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indexed="61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left"/>
    </xf>
    <xf numFmtId="0" fontId="5" fillId="0" borderId="7" xfId="0" applyFont="1" applyBorder="1" applyAlignment="1">
      <alignment horizontal="distributed" vertical="center" justifyLastLine="1"/>
    </xf>
    <xf numFmtId="6" fontId="5" fillId="0" borderId="8" xfId="2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distributed" vertical="center" justifyLastLine="1"/>
    </xf>
    <xf numFmtId="38" fontId="5" fillId="2" borderId="8" xfId="1" applyFont="1" applyFill="1" applyBorder="1" applyAlignment="1" applyProtection="1">
      <alignment vertical="center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38" fontId="13" fillId="0" borderId="8" xfId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58" fontId="13" fillId="0" borderId="16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58" fontId="5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 shrinkToFit="1"/>
    </xf>
    <xf numFmtId="179" fontId="9" fillId="2" borderId="8" xfId="0" applyNumberFormat="1" applyFont="1" applyFill="1" applyBorder="1" applyAlignment="1" applyProtection="1">
      <alignment horizontal="right"/>
    </xf>
    <xf numFmtId="177" fontId="9" fillId="0" borderId="8" xfId="0" applyNumberFormat="1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0" fontId="9" fillId="2" borderId="8" xfId="0" applyNumberFormat="1" applyFont="1" applyFill="1" applyBorder="1" applyAlignment="1" applyProtection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10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wrapText="1" shrinkToFit="1"/>
    </xf>
    <xf numFmtId="179" fontId="9" fillId="2" borderId="8" xfId="0" applyNumberFormat="1" applyFont="1" applyFill="1" applyBorder="1" applyAlignment="1" applyProtection="1">
      <alignment horizontal="right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9" fontId="13" fillId="0" borderId="8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/>
    </xf>
    <xf numFmtId="0" fontId="23" fillId="0" borderId="8" xfId="0" applyFont="1" applyBorder="1" applyAlignment="1">
      <alignment horizontal="left" wrapText="1"/>
    </xf>
    <xf numFmtId="0" fontId="23" fillId="2" borderId="9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left" wrapText="1"/>
    </xf>
    <xf numFmtId="0" fontId="23" fillId="2" borderId="7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center"/>
    </xf>
    <xf numFmtId="0" fontId="23" fillId="2" borderId="10" xfId="0" applyNumberFormat="1" applyFont="1" applyFill="1" applyBorder="1" applyAlignment="1" applyProtection="1">
      <alignment horizontal="center"/>
    </xf>
    <xf numFmtId="0" fontId="23" fillId="2" borderId="9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>
      <alignment horizontal="center" shrinkToFit="1"/>
    </xf>
    <xf numFmtId="58" fontId="5" fillId="0" borderId="0" xfId="0" applyNumberFormat="1" applyFont="1" applyBorder="1" applyAlignment="1">
      <alignment vertical="center"/>
    </xf>
    <xf numFmtId="0" fontId="23" fillId="2" borderId="9" xfId="0" applyNumberFormat="1" applyFont="1" applyFill="1" applyBorder="1" applyAlignment="1" applyProtection="1">
      <alignment horizontal="center" wrapText="1"/>
    </xf>
    <xf numFmtId="177" fontId="9" fillId="0" borderId="3" xfId="0" applyNumberFormat="1" applyFont="1" applyFill="1" applyBorder="1" applyAlignment="1">
      <alignment horizontal="right" vertical="center" shrinkToFit="1"/>
    </xf>
    <xf numFmtId="58" fontId="8" fillId="0" borderId="0" xfId="0" applyNumberFormat="1" applyFont="1" applyAlignment="1">
      <alignment horizontal="center" vertical="center"/>
    </xf>
    <xf numFmtId="177" fontId="14" fillId="0" borderId="13" xfId="0" applyNumberFormat="1" applyFont="1" applyFill="1" applyBorder="1" applyAlignment="1">
      <alignment horizontal="center" vertical="center" wrapText="1"/>
    </xf>
    <xf numFmtId="177" fontId="14" fillId="0" borderId="12" xfId="0" applyNumberFormat="1" applyFont="1" applyFill="1" applyBorder="1" applyAlignment="1">
      <alignment horizontal="center" vertical="center" wrapText="1"/>
    </xf>
    <xf numFmtId="177" fontId="8" fillId="0" borderId="14" xfId="0" applyNumberFormat="1" applyFont="1" applyFill="1" applyBorder="1" applyAlignment="1">
      <alignment horizontal="center" vertical="center" wrapText="1" shrinkToFit="1"/>
    </xf>
    <xf numFmtId="177" fontId="8" fillId="0" borderId="0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horizontal="center" vertical="center" wrapText="1" shrinkToFit="1"/>
    </xf>
    <xf numFmtId="177" fontId="8" fillId="0" borderId="4" xfId="0" applyNumberFormat="1" applyFont="1" applyFill="1" applyBorder="1" applyAlignment="1">
      <alignment horizontal="center" vertical="center" wrapText="1" shrinkToFit="1"/>
    </xf>
    <xf numFmtId="177" fontId="14" fillId="0" borderId="14" xfId="0" applyNumberFormat="1" applyFont="1" applyFill="1" applyBorder="1" applyAlignment="1">
      <alignment horizontal="center" vertical="center" wrapText="1" shrinkToFit="1"/>
    </xf>
    <xf numFmtId="177" fontId="14" fillId="0" borderId="15" xfId="0" applyNumberFormat="1" applyFont="1" applyFill="1" applyBorder="1" applyAlignment="1">
      <alignment horizontal="center" vertical="center" wrapText="1" shrinkToFit="1"/>
    </xf>
    <xf numFmtId="177" fontId="14" fillId="0" borderId="3" xfId="0" applyNumberFormat="1" applyFont="1" applyFill="1" applyBorder="1" applyAlignment="1">
      <alignment horizontal="center" vertical="center" wrapText="1" shrinkToFit="1"/>
    </xf>
    <xf numFmtId="177" fontId="14" fillId="0" borderId="5" xfId="0" applyNumberFormat="1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178" fontId="16" fillId="0" borderId="9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/>
    </xf>
    <xf numFmtId="179" fontId="9" fillId="2" borderId="7" xfId="0" applyNumberFormat="1" applyFont="1" applyFill="1" applyBorder="1" applyAlignment="1" applyProtection="1">
      <alignment horizontal="left"/>
    </xf>
    <xf numFmtId="179" fontId="9" fillId="2" borderId="9" xfId="0" applyNumberFormat="1" applyFont="1" applyFill="1" applyBorder="1" applyAlignment="1" applyProtection="1">
      <alignment horizontal="left"/>
    </xf>
    <xf numFmtId="179" fontId="9" fillId="2" borderId="10" xfId="0" applyNumberFormat="1" applyFont="1" applyFill="1" applyBorder="1" applyAlignment="1" applyProtection="1">
      <alignment horizontal="left"/>
    </xf>
  </cellXfs>
  <cellStyles count="4">
    <cellStyle name="桁区切り" xfId="1" builtinId="6"/>
    <cellStyle name="桁区切り 2" xfId="3" xr:uid="{00000000-0005-0000-0000-000001000000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?E7703658" TargetMode="External"/><Relationship Id="rId1" Type="http://schemas.openxmlformats.org/officeDocument/2006/relationships/externalLinkPath" Target="file:///\\E7703658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20180426-338B-0370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P47"/>
  <sheetViews>
    <sheetView showZeros="0" tabSelected="1" view="pageBreakPreview" topLeftCell="A16" zoomScale="70" zoomScaleNormal="60" zoomScaleSheetLayoutView="70" workbookViewId="0">
      <selection activeCell="A31" sqref="A31:XFD32"/>
    </sheetView>
  </sheetViews>
  <sheetFormatPr defaultColWidth="8.875" defaultRowHeight="14.25" x14ac:dyDescent="0.15"/>
  <cols>
    <col min="1" max="1" width="4" style="3" customWidth="1"/>
    <col min="2" max="2" width="21.75" style="3" customWidth="1"/>
    <col min="3" max="3" width="25.75" style="6" customWidth="1"/>
    <col min="4" max="4" width="8" style="3" customWidth="1"/>
    <col min="5" max="5" width="8.125" style="3" customWidth="1"/>
    <col min="6" max="6" width="13.375" style="3" customWidth="1"/>
    <col min="7" max="7" width="21.37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3" width="4.5" style="3" customWidth="1"/>
    <col min="14" max="14" width="13" style="3" customWidth="1"/>
    <col min="15" max="15" width="27.25" style="3" customWidth="1"/>
    <col min="16" max="16384" width="8.875" style="3"/>
  </cols>
  <sheetData>
    <row r="1" spans="2:16" ht="24" x14ac:dyDescent="0.15">
      <c r="B1" s="90"/>
      <c r="C1" s="90"/>
      <c r="D1" s="90"/>
      <c r="E1" s="90"/>
      <c r="F1" s="90"/>
      <c r="G1" s="90"/>
      <c r="H1" s="1"/>
      <c r="I1" s="2"/>
      <c r="J1" s="2"/>
      <c r="K1" s="2"/>
      <c r="L1" s="2"/>
      <c r="M1" s="2"/>
      <c r="N1" s="2"/>
      <c r="O1" s="2"/>
      <c r="P1" s="2"/>
    </row>
    <row r="2" spans="2:16" ht="19.5" customHeight="1" x14ac:dyDescent="0.15">
      <c r="B2" s="4"/>
      <c r="C2" s="91"/>
      <c r="D2" s="91"/>
      <c r="E2" s="91"/>
      <c r="F2" s="91"/>
      <c r="G2" s="5"/>
    </row>
    <row r="3" spans="2:16" ht="33" customHeight="1" x14ac:dyDescent="0.15">
      <c r="B3" s="92" t="s">
        <v>23</v>
      </c>
      <c r="C3" s="92"/>
      <c r="D3" s="92"/>
      <c r="E3" s="92"/>
      <c r="F3" s="92"/>
      <c r="G3" s="92"/>
    </row>
    <row r="4" spans="2:16" ht="18.75" customHeight="1" x14ac:dyDescent="0.15">
      <c r="D4" s="7"/>
      <c r="E4" s="7"/>
      <c r="F4" s="7"/>
      <c r="G4" s="8"/>
      <c r="K4" s="105"/>
      <c r="L4" s="106"/>
    </row>
    <row r="5" spans="2:16" ht="13.5" customHeight="1" x14ac:dyDescent="0.15">
      <c r="B5" s="93" t="s">
        <v>0</v>
      </c>
      <c r="C5" s="95" t="str">
        <f>O11</f>
        <v>OS-63</v>
      </c>
      <c r="D5" s="96"/>
      <c r="E5" s="10"/>
      <c r="F5" s="10"/>
      <c r="K5" s="105"/>
      <c r="L5" s="106"/>
    </row>
    <row r="6" spans="2:16" ht="16.5" customHeight="1" x14ac:dyDescent="0.15">
      <c r="B6" s="94"/>
      <c r="C6" s="97"/>
      <c r="D6" s="98"/>
      <c r="E6" s="10"/>
      <c r="F6" s="10"/>
      <c r="G6" s="11"/>
      <c r="K6" s="105"/>
      <c r="L6" s="106"/>
    </row>
    <row r="7" spans="2:16" ht="9" customHeight="1" x14ac:dyDescent="0.15">
      <c r="K7" s="105"/>
      <c r="L7" s="106"/>
    </row>
    <row r="8" spans="2:16" ht="39" customHeight="1" thickBot="1" x14ac:dyDescent="0.35">
      <c r="B8" s="12" t="s">
        <v>1</v>
      </c>
      <c r="C8" s="107"/>
      <c r="D8" s="107"/>
      <c r="E8" s="108" t="s">
        <v>33</v>
      </c>
      <c r="F8" s="108"/>
      <c r="K8" s="9"/>
      <c r="L8" s="56"/>
    </row>
    <row r="9" spans="2:16" ht="30.75" customHeight="1" thickTop="1" thickBot="1" x14ac:dyDescent="0.2">
      <c r="B9" s="45" t="s">
        <v>32</v>
      </c>
      <c r="D9" s="46"/>
      <c r="E9" s="46"/>
      <c r="F9" s="46"/>
      <c r="G9" s="46"/>
      <c r="K9" s="9"/>
      <c r="L9" s="56"/>
    </row>
    <row r="10" spans="2:16" ht="27.6" customHeight="1" thickBot="1" x14ac:dyDescent="0.2">
      <c r="B10" s="13" t="s">
        <v>2</v>
      </c>
      <c r="C10" s="36" t="s">
        <v>3</v>
      </c>
      <c r="D10" s="14" t="s">
        <v>4</v>
      </c>
      <c r="E10" s="37" t="s">
        <v>30</v>
      </c>
      <c r="F10" s="36" t="s">
        <v>5</v>
      </c>
      <c r="G10" s="15" t="s">
        <v>6</v>
      </c>
      <c r="K10" s="9"/>
      <c r="L10" s="56"/>
      <c r="N10" s="100" t="s">
        <v>43</v>
      </c>
      <c r="O10" s="101"/>
    </row>
    <row r="11" spans="2:16" ht="42" customHeight="1" x14ac:dyDescent="0.2">
      <c r="B11" s="64" t="s">
        <v>53</v>
      </c>
      <c r="C11" s="65" t="s">
        <v>47</v>
      </c>
      <c r="D11" s="68" t="s">
        <v>54</v>
      </c>
      <c r="E11" s="69">
        <v>3</v>
      </c>
      <c r="F11" s="38"/>
      <c r="G11" s="16">
        <f t="shared" ref="G11:G16" si="0">E11*F11</f>
        <v>0</v>
      </c>
      <c r="K11" s="57" t="s">
        <v>38</v>
      </c>
      <c r="L11" s="53"/>
      <c r="N11" s="60" t="s">
        <v>41</v>
      </c>
      <c r="O11" s="61" t="s">
        <v>51</v>
      </c>
    </row>
    <row r="12" spans="2:16" ht="42" customHeight="1" x14ac:dyDescent="0.15">
      <c r="B12" s="117" t="s">
        <v>57</v>
      </c>
      <c r="C12" s="118"/>
      <c r="D12" s="118"/>
      <c r="E12" s="118"/>
      <c r="F12" s="118"/>
      <c r="G12" s="119"/>
      <c r="K12" s="57" t="s">
        <v>37</v>
      </c>
      <c r="L12" s="53"/>
      <c r="N12" s="58" t="s">
        <v>40</v>
      </c>
      <c r="O12" s="59"/>
    </row>
    <row r="13" spans="2:16" ht="42" customHeight="1" thickBot="1" x14ac:dyDescent="0.25">
      <c r="B13" s="64"/>
      <c r="C13" s="65"/>
      <c r="D13" s="68"/>
      <c r="E13" s="69"/>
      <c r="F13" s="39"/>
      <c r="G13" s="16">
        <f t="shared" si="0"/>
        <v>0</v>
      </c>
      <c r="K13" s="57" t="s">
        <v>35</v>
      </c>
      <c r="L13" s="53"/>
      <c r="N13" s="62" t="s">
        <v>42</v>
      </c>
      <c r="O13" s="63" t="s">
        <v>52</v>
      </c>
    </row>
    <row r="14" spans="2:16" ht="42" customHeight="1" x14ac:dyDescent="0.2">
      <c r="B14" s="64"/>
      <c r="C14" s="73"/>
      <c r="D14" s="68"/>
      <c r="E14" s="69"/>
      <c r="F14" s="39"/>
      <c r="G14" s="16">
        <f t="shared" si="0"/>
        <v>0</v>
      </c>
      <c r="K14" s="57" t="s">
        <v>36</v>
      </c>
      <c r="L14" s="53"/>
      <c r="N14" s="10" t="s">
        <v>46</v>
      </c>
      <c r="O14" s="72">
        <v>46238</v>
      </c>
    </row>
    <row r="15" spans="2:16" ht="42" customHeight="1" x14ac:dyDescent="0.2">
      <c r="B15" s="66"/>
      <c r="C15" s="67"/>
      <c r="D15" s="68"/>
      <c r="E15" s="69"/>
      <c r="F15" s="39"/>
      <c r="G15" s="16">
        <f t="shared" si="0"/>
        <v>0</v>
      </c>
      <c r="K15" s="57" t="s">
        <v>29</v>
      </c>
      <c r="L15" s="53"/>
      <c r="N15" s="10"/>
      <c r="O15" s="10"/>
    </row>
    <row r="16" spans="2:16" ht="42" customHeight="1" x14ac:dyDescent="0.2">
      <c r="B16" s="66"/>
      <c r="C16" s="67"/>
      <c r="D16" s="68"/>
      <c r="E16" s="71"/>
      <c r="F16" s="40"/>
      <c r="G16" s="16">
        <f t="shared" si="0"/>
        <v>0</v>
      </c>
    </row>
    <row r="17" spans="2:12" ht="27.6" customHeight="1" x14ac:dyDescent="0.15">
      <c r="B17" s="18" t="s">
        <v>7</v>
      </c>
      <c r="C17" s="42"/>
      <c r="D17" s="17"/>
      <c r="E17" s="41"/>
      <c r="F17" s="40"/>
      <c r="G17" s="19">
        <f>SUM(G11:G16)</f>
        <v>0</v>
      </c>
    </row>
    <row r="18" spans="2:12" ht="15" customHeight="1" x14ac:dyDescent="0.15">
      <c r="B18" s="76" t="s">
        <v>8</v>
      </c>
      <c r="C18" s="78" t="s">
        <v>9</v>
      </c>
      <c r="D18" s="79"/>
      <c r="E18" s="82" t="s">
        <v>31</v>
      </c>
      <c r="F18" s="83"/>
      <c r="G18" s="102" t="s">
        <v>55</v>
      </c>
    </row>
    <row r="19" spans="2:12" ht="15" customHeight="1" x14ac:dyDescent="0.15">
      <c r="B19" s="76"/>
      <c r="C19" s="78"/>
      <c r="D19" s="79"/>
      <c r="E19" s="82"/>
      <c r="F19" s="83"/>
      <c r="G19" s="103"/>
    </row>
    <row r="20" spans="2:12" ht="15" customHeight="1" x14ac:dyDescent="0.15">
      <c r="B20" s="77"/>
      <c r="C20" s="80"/>
      <c r="D20" s="81"/>
      <c r="E20" s="84"/>
      <c r="F20" s="85"/>
      <c r="G20" s="104"/>
    </row>
    <row r="21" spans="2:12" ht="42.75" customHeight="1" x14ac:dyDescent="0.15">
      <c r="B21" s="20" t="s">
        <v>10</v>
      </c>
      <c r="C21" s="86" t="s">
        <v>11</v>
      </c>
      <c r="D21" s="87"/>
      <c r="E21" s="88" t="s">
        <v>12</v>
      </c>
      <c r="F21" s="89"/>
      <c r="G21" s="21"/>
    </row>
    <row r="22" spans="2:12" ht="15" customHeight="1" x14ac:dyDescent="0.15">
      <c r="B22" s="22"/>
      <c r="C22" s="7"/>
      <c r="D22" s="22"/>
      <c r="E22" s="22"/>
      <c r="F22" s="22"/>
      <c r="G22" s="22"/>
    </row>
    <row r="23" spans="2:12" ht="15" customHeight="1" x14ac:dyDescent="0.15">
      <c r="B23" s="110" t="s">
        <v>13</v>
      </c>
      <c r="C23" s="110"/>
      <c r="D23" s="110"/>
      <c r="E23" s="110"/>
      <c r="F23" s="110"/>
      <c r="G23" s="110"/>
    </row>
    <row r="24" spans="2:12" ht="15" customHeight="1" x14ac:dyDescent="0.15">
      <c r="B24" s="110"/>
      <c r="C24" s="110"/>
      <c r="D24" s="110"/>
      <c r="E24" s="110"/>
      <c r="F24" s="110"/>
      <c r="G24" s="110"/>
    </row>
    <row r="25" spans="2:12" ht="14.25" customHeight="1" x14ac:dyDescent="0.15">
      <c r="B25" s="110" t="s">
        <v>14</v>
      </c>
      <c r="C25" s="110"/>
      <c r="D25" s="110"/>
      <c r="E25" s="110"/>
      <c r="F25" s="110"/>
      <c r="G25" s="110"/>
    </row>
    <row r="26" spans="2:12" ht="14.25" customHeight="1" x14ac:dyDescent="0.15">
      <c r="B26" s="110"/>
      <c r="C26" s="110"/>
      <c r="D26" s="110"/>
      <c r="E26" s="110"/>
      <c r="F26" s="110"/>
      <c r="G26" s="110"/>
    </row>
    <row r="27" spans="2:12" ht="15" customHeight="1" x14ac:dyDescent="0.15">
      <c r="B27" s="110" t="s">
        <v>15</v>
      </c>
      <c r="C27" s="110"/>
      <c r="D27" s="110"/>
      <c r="E27" s="110"/>
      <c r="F27" s="110"/>
      <c r="G27" s="110"/>
    </row>
    <row r="28" spans="2:12" ht="15" customHeight="1" x14ac:dyDescent="0.15">
      <c r="B28" s="110"/>
      <c r="C28" s="110"/>
      <c r="D28" s="110"/>
      <c r="E28" s="110"/>
      <c r="F28" s="110"/>
      <c r="G28" s="110"/>
    </row>
    <row r="29" spans="2:12" ht="15" customHeight="1" x14ac:dyDescent="0.15">
      <c r="B29" s="110" t="s">
        <v>16</v>
      </c>
      <c r="C29" s="110"/>
      <c r="D29" s="110"/>
      <c r="E29" s="110"/>
      <c r="F29" s="110"/>
      <c r="G29" s="110"/>
    </row>
    <row r="30" spans="2:12" ht="15" customHeight="1" x14ac:dyDescent="0.15">
      <c r="B30" s="110"/>
      <c r="C30" s="110"/>
      <c r="D30" s="110"/>
      <c r="E30" s="110"/>
      <c r="F30" s="110"/>
      <c r="G30" s="110"/>
      <c r="L30" s="3">
        <v>0</v>
      </c>
    </row>
    <row r="31" spans="2:12" ht="15" customHeight="1" x14ac:dyDescent="0.15">
      <c r="B31" s="111"/>
      <c r="C31" s="111"/>
      <c r="D31" s="111"/>
      <c r="E31" s="111"/>
      <c r="F31" s="111"/>
      <c r="G31" s="111"/>
    </row>
    <row r="32" spans="2:12" ht="15" customHeight="1" x14ac:dyDescent="0.15">
      <c r="B32" s="111"/>
      <c r="C32" s="111"/>
      <c r="D32" s="111"/>
      <c r="E32" s="111"/>
      <c r="F32" s="111"/>
      <c r="G32" s="111"/>
    </row>
    <row r="33" spans="2:8" ht="15" customHeight="1" x14ac:dyDescent="0.15">
      <c r="B33" s="75">
        <f>O14</f>
        <v>46238</v>
      </c>
      <c r="C33" s="75"/>
      <c r="D33" s="23"/>
      <c r="E33" s="23"/>
      <c r="F33" s="23"/>
      <c r="G33" s="23"/>
    </row>
    <row r="34" spans="2:8" ht="15" customHeight="1" x14ac:dyDescent="0.15">
      <c r="B34" s="75"/>
      <c r="C34" s="75"/>
    </row>
    <row r="35" spans="2:8" ht="15" customHeight="1" x14ac:dyDescent="0.15">
      <c r="B35" s="109" t="s">
        <v>17</v>
      </c>
      <c r="C35" s="109"/>
      <c r="D35" s="109"/>
    </row>
    <row r="36" spans="2:8" ht="22.5" customHeight="1" x14ac:dyDescent="0.15">
      <c r="B36" s="109"/>
      <c r="C36" s="109"/>
      <c r="D36" s="109"/>
    </row>
    <row r="37" spans="2:8" ht="20.25" customHeight="1" x14ac:dyDescent="0.15">
      <c r="B37" s="109" t="s">
        <v>48</v>
      </c>
      <c r="C37" s="109"/>
      <c r="D37" s="109"/>
    </row>
    <row r="38" spans="2:8" ht="15" customHeight="1" x14ac:dyDescent="0.15">
      <c r="B38" s="109"/>
      <c r="C38" s="109"/>
      <c r="D38" s="109"/>
      <c r="E38" s="47" t="s">
        <v>18</v>
      </c>
      <c r="F38" s="23"/>
    </row>
    <row r="39" spans="2:8" ht="21.75" customHeight="1" x14ac:dyDescent="0.15">
      <c r="B39" s="25"/>
      <c r="C39" s="26"/>
      <c r="E39" s="47"/>
      <c r="F39" s="10"/>
      <c r="G39" s="10"/>
      <c r="H39" s="10"/>
    </row>
    <row r="40" spans="2:8" ht="21.75" customHeight="1" x14ac:dyDescent="0.15">
      <c r="E40" s="47" t="s">
        <v>19</v>
      </c>
      <c r="F40" s="51"/>
      <c r="G40" s="10"/>
      <c r="H40" s="10"/>
    </row>
    <row r="41" spans="2:8" ht="21.75" customHeight="1" x14ac:dyDescent="0.15">
      <c r="E41" s="47"/>
      <c r="F41" s="27"/>
      <c r="G41" s="28"/>
      <c r="H41" s="10"/>
    </row>
    <row r="42" spans="2:8" ht="21.75" customHeight="1" x14ac:dyDescent="0.15">
      <c r="E42" s="47" t="s">
        <v>58</v>
      </c>
      <c r="F42" s="51"/>
      <c r="G42" s="10"/>
      <c r="H42" s="10"/>
    </row>
    <row r="43" spans="2:8" ht="21.75" customHeight="1" x14ac:dyDescent="0.15">
      <c r="E43" s="22"/>
      <c r="F43" s="27"/>
      <c r="G43" s="29"/>
      <c r="H43" s="10"/>
    </row>
    <row r="44" spans="2:8" ht="21.75" customHeight="1" x14ac:dyDescent="0.15">
      <c r="E44" s="48" t="s">
        <v>28</v>
      </c>
      <c r="F44" s="51"/>
      <c r="G44" s="30"/>
      <c r="H44" s="10"/>
    </row>
    <row r="45" spans="2:8" ht="21.75" customHeight="1" x14ac:dyDescent="0.15">
      <c r="B45" s="31"/>
      <c r="E45" s="27"/>
      <c r="F45" s="10"/>
      <c r="G45" s="32"/>
      <c r="H45" s="10"/>
    </row>
    <row r="46" spans="2:8" ht="21.75" customHeight="1" x14ac:dyDescent="0.15">
      <c r="E46" s="47" t="s">
        <v>29</v>
      </c>
      <c r="F46" s="52"/>
      <c r="G46" s="10"/>
      <c r="H46" s="10"/>
    </row>
    <row r="47" spans="2:8" ht="38.25" customHeight="1" x14ac:dyDescent="0.2">
      <c r="C47" s="99" t="s">
        <v>39</v>
      </c>
      <c r="D47" s="99"/>
      <c r="E47" s="99"/>
      <c r="F47" s="99"/>
      <c r="G47" s="99"/>
      <c r="H47" s="99"/>
    </row>
  </sheetData>
  <mergeCells count="28">
    <mergeCell ref="B12:G12"/>
    <mergeCell ref="C47:H47"/>
    <mergeCell ref="N10:O10"/>
    <mergeCell ref="G18:G20"/>
    <mergeCell ref="K4:K5"/>
    <mergeCell ref="K6:K7"/>
    <mergeCell ref="L4:L5"/>
    <mergeCell ref="L6:L7"/>
    <mergeCell ref="C8:D8"/>
    <mergeCell ref="E8:F8"/>
    <mergeCell ref="B35:D36"/>
    <mergeCell ref="B37:D38"/>
    <mergeCell ref="B23:G24"/>
    <mergeCell ref="B25:G26"/>
    <mergeCell ref="B27:G28"/>
    <mergeCell ref="B29:G30"/>
    <mergeCell ref="B31:G32"/>
    <mergeCell ref="B1:G1"/>
    <mergeCell ref="C2:F2"/>
    <mergeCell ref="B3:G3"/>
    <mergeCell ref="B5:B6"/>
    <mergeCell ref="C5:D6"/>
    <mergeCell ref="B33:C34"/>
    <mergeCell ref="B18:B20"/>
    <mergeCell ref="C18:D20"/>
    <mergeCell ref="E18:F20"/>
    <mergeCell ref="C21:D21"/>
    <mergeCell ref="E21:F21"/>
  </mergeCells>
  <phoneticPr fontId="3"/>
  <dataValidations count="1">
    <dataValidation allowBlank="1" showErrorMessage="1" sqref="E18 B17:C18" xr:uid="{00000000-0002-0000-00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P49"/>
  <sheetViews>
    <sheetView showZeros="0" view="pageBreakPreview" zoomScale="70" zoomScaleNormal="60" zoomScaleSheetLayoutView="70" workbookViewId="0">
      <selection activeCell="C62" sqref="C62"/>
    </sheetView>
  </sheetViews>
  <sheetFormatPr defaultColWidth="8.875" defaultRowHeight="14.25" x14ac:dyDescent="0.15"/>
  <cols>
    <col min="1" max="1" width="4" style="3" customWidth="1"/>
    <col min="2" max="2" width="21.75" style="3" customWidth="1"/>
    <col min="3" max="3" width="25.75" style="6" customWidth="1"/>
    <col min="4" max="4" width="8" style="3" customWidth="1"/>
    <col min="5" max="5" width="8.125" style="3" customWidth="1"/>
    <col min="6" max="6" width="13.375" style="3" customWidth="1"/>
    <col min="7" max="7" width="22.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6384" width="8.875" style="3"/>
  </cols>
  <sheetData>
    <row r="1" spans="2:16" ht="24" x14ac:dyDescent="0.15">
      <c r="B1" s="90"/>
      <c r="C1" s="90"/>
      <c r="D1" s="90"/>
      <c r="E1" s="90"/>
      <c r="F1" s="90"/>
      <c r="G1" s="90"/>
      <c r="H1" s="1"/>
      <c r="I1" s="2"/>
      <c r="J1" s="2"/>
      <c r="K1" s="2"/>
      <c r="L1" s="2"/>
      <c r="M1" s="2"/>
      <c r="N1" s="2"/>
      <c r="O1" s="2"/>
      <c r="P1" s="2"/>
    </row>
    <row r="2" spans="2:16" ht="19.5" hidden="1" customHeight="1" x14ac:dyDescent="0.15">
      <c r="B2" s="4"/>
      <c r="C2" s="91"/>
      <c r="D2" s="91"/>
      <c r="E2" s="91"/>
      <c r="F2" s="91"/>
      <c r="G2" s="5"/>
    </row>
    <row r="3" spans="2:16" ht="33" customHeight="1" x14ac:dyDescent="0.15">
      <c r="B3" s="92" t="s">
        <v>24</v>
      </c>
      <c r="C3" s="92"/>
      <c r="D3" s="92"/>
      <c r="E3" s="92"/>
      <c r="F3" s="92"/>
      <c r="G3" s="92"/>
    </row>
    <row r="4" spans="2:16" ht="18.75" customHeight="1" x14ac:dyDescent="0.15">
      <c r="D4" s="7"/>
      <c r="E4" s="7"/>
      <c r="F4" s="7"/>
      <c r="G4" s="8"/>
      <c r="K4" s="105"/>
      <c r="L4" s="106"/>
    </row>
    <row r="5" spans="2:16" ht="13.5" customHeight="1" x14ac:dyDescent="0.15">
      <c r="B5" s="93" t="s">
        <v>21</v>
      </c>
      <c r="C5" s="95" t="str">
        <f>'見積書（Ａ）'!O11</f>
        <v>OS-63</v>
      </c>
      <c r="D5" s="96"/>
      <c r="E5" s="10"/>
      <c r="F5" s="10"/>
      <c r="K5" s="105"/>
      <c r="L5" s="106"/>
    </row>
    <row r="6" spans="2:16" ht="16.5" customHeight="1" x14ac:dyDescent="0.15">
      <c r="B6" s="94"/>
      <c r="C6" s="97"/>
      <c r="D6" s="98"/>
      <c r="E6" s="10"/>
      <c r="F6" s="10"/>
      <c r="G6" s="11"/>
      <c r="K6" s="105"/>
      <c r="L6" s="106"/>
    </row>
    <row r="7" spans="2:16" ht="9" customHeight="1" x14ac:dyDescent="0.15">
      <c r="K7" s="105"/>
      <c r="L7" s="106"/>
    </row>
    <row r="8" spans="2:16" ht="39" customHeight="1" thickBot="1" x14ac:dyDescent="0.35">
      <c r="B8" s="12" t="s">
        <v>27</v>
      </c>
      <c r="C8" s="107">
        <f>G17</f>
        <v>0</v>
      </c>
      <c r="D8" s="107"/>
      <c r="E8" s="108" t="s">
        <v>33</v>
      </c>
      <c r="F8" s="108"/>
      <c r="K8" s="9"/>
      <c r="L8" s="56"/>
    </row>
    <row r="9" spans="2:16" ht="30.75" customHeight="1" thickTop="1" x14ac:dyDescent="0.15">
      <c r="B9" s="116" t="s">
        <v>32</v>
      </c>
      <c r="C9" s="116"/>
      <c r="D9" s="116"/>
      <c r="E9" s="116"/>
      <c r="F9" s="116"/>
      <c r="G9" s="116"/>
      <c r="K9" s="9"/>
      <c r="L9" s="56"/>
    </row>
    <row r="10" spans="2:16" ht="27.6" customHeight="1" x14ac:dyDescent="0.15">
      <c r="B10" s="13" t="s">
        <v>2</v>
      </c>
      <c r="C10" s="36" t="s">
        <v>3</v>
      </c>
      <c r="D10" s="14" t="s">
        <v>4</v>
      </c>
      <c r="E10" s="37" t="s">
        <v>30</v>
      </c>
      <c r="F10" s="36" t="s">
        <v>5</v>
      </c>
      <c r="G10" s="15" t="s">
        <v>6</v>
      </c>
      <c r="K10" s="9"/>
      <c r="L10" s="56"/>
    </row>
    <row r="11" spans="2:16" ht="64.5" customHeight="1" x14ac:dyDescent="0.2">
      <c r="B11" s="64" t="s">
        <v>53</v>
      </c>
      <c r="C11" s="65" t="s">
        <v>47</v>
      </c>
      <c r="D11" s="68" t="s">
        <v>54</v>
      </c>
      <c r="E11" s="69">
        <v>3</v>
      </c>
      <c r="F11" s="38"/>
      <c r="G11" s="43">
        <f t="shared" ref="G11:G16" si="0">E11*F11</f>
        <v>0</v>
      </c>
      <c r="K11" s="57" t="s">
        <v>38</v>
      </c>
      <c r="L11" s="53"/>
    </row>
    <row r="12" spans="2:16" ht="42.75" customHeight="1" x14ac:dyDescent="0.15">
      <c r="B12" s="117" t="s">
        <v>57</v>
      </c>
      <c r="C12" s="118"/>
      <c r="D12" s="118"/>
      <c r="E12" s="118"/>
      <c r="F12" s="118"/>
      <c r="G12" s="119"/>
      <c r="K12" s="57" t="s">
        <v>37</v>
      </c>
      <c r="L12" s="53"/>
    </row>
    <row r="13" spans="2:16" ht="42.75" customHeight="1" x14ac:dyDescent="0.2">
      <c r="B13" s="64"/>
      <c r="C13" s="65"/>
      <c r="D13" s="68"/>
      <c r="E13" s="69"/>
      <c r="F13" s="74"/>
      <c r="G13" s="43">
        <f t="shared" si="0"/>
        <v>0</v>
      </c>
      <c r="K13" s="57" t="s">
        <v>35</v>
      </c>
      <c r="L13" s="53"/>
      <c r="O13" s="3" t="s">
        <v>44</v>
      </c>
    </row>
    <row r="14" spans="2:16" ht="42.75" customHeight="1" x14ac:dyDescent="0.2">
      <c r="B14" s="64"/>
      <c r="C14" s="73"/>
      <c r="D14" s="68"/>
      <c r="E14" s="69"/>
      <c r="F14" s="39"/>
      <c r="G14" s="43">
        <f t="shared" si="0"/>
        <v>0</v>
      </c>
      <c r="K14" s="57" t="s">
        <v>36</v>
      </c>
      <c r="L14" s="53"/>
    </row>
    <row r="15" spans="2:16" ht="42.75" customHeight="1" x14ac:dyDescent="0.2">
      <c r="B15" s="66"/>
      <c r="C15" s="67"/>
      <c r="D15" s="68"/>
      <c r="E15" s="69"/>
      <c r="F15" s="39"/>
      <c r="G15" s="43">
        <f t="shared" si="0"/>
        <v>0</v>
      </c>
      <c r="K15" s="57" t="s">
        <v>29</v>
      </c>
      <c r="L15" s="53"/>
    </row>
    <row r="16" spans="2:16" ht="42.75" customHeight="1" x14ac:dyDescent="0.2">
      <c r="B16" s="66"/>
      <c r="C16" s="67"/>
      <c r="D16" s="68"/>
      <c r="E16" s="69"/>
      <c r="F16" s="40"/>
      <c r="G16" s="43">
        <f t="shared" si="0"/>
        <v>0</v>
      </c>
    </row>
    <row r="17" spans="2:12" ht="27.6" customHeight="1" x14ac:dyDescent="0.15">
      <c r="B17" s="18" t="s">
        <v>7</v>
      </c>
      <c r="C17" s="42"/>
      <c r="D17" s="34"/>
      <c r="E17" s="41"/>
      <c r="F17" s="40"/>
      <c r="G17" s="50">
        <f>SUM(G11:G16)</f>
        <v>0</v>
      </c>
    </row>
    <row r="18" spans="2:12" ht="15" customHeight="1" x14ac:dyDescent="0.15">
      <c r="B18" s="76" t="s">
        <v>8</v>
      </c>
      <c r="C18" s="78" t="s">
        <v>9</v>
      </c>
      <c r="D18" s="79"/>
      <c r="E18" s="82" t="s">
        <v>31</v>
      </c>
      <c r="F18" s="83"/>
      <c r="G18" s="102" t="s">
        <v>55</v>
      </c>
    </row>
    <row r="19" spans="2:12" ht="15" customHeight="1" x14ac:dyDescent="0.15">
      <c r="B19" s="76"/>
      <c r="C19" s="78"/>
      <c r="D19" s="79"/>
      <c r="E19" s="82"/>
      <c r="F19" s="83"/>
      <c r="G19" s="103"/>
    </row>
    <row r="20" spans="2:12" ht="15" customHeight="1" x14ac:dyDescent="0.15">
      <c r="B20" s="77"/>
      <c r="C20" s="80"/>
      <c r="D20" s="81"/>
      <c r="E20" s="84"/>
      <c r="F20" s="85"/>
      <c r="G20" s="104"/>
    </row>
    <row r="21" spans="2:12" ht="42.75" customHeight="1" x14ac:dyDescent="0.15">
      <c r="B21" s="20" t="s">
        <v>10</v>
      </c>
      <c r="C21" s="114" t="s">
        <v>22</v>
      </c>
      <c r="D21" s="115"/>
      <c r="E21" s="88" t="s">
        <v>12</v>
      </c>
      <c r="F21" s="89"/>
      <c r="G21" s="21"/>
    </row>
    <row r="22" spans="2:12" ht="15" customHeight="1" x14ac:dyDescent="0.15"/>
    <row r="23" spans="2:12" ht="15" customHeight="1" x14ac:dyDescent="0.15">
      <c r="B23" s="110" t="s">
        <v>13</v>
      </c>
      <c r="C23" s="110"/>
      <c r="D23" s="110"/>
      <c r="E23" s="110"/>
      <c r="F23" s="110"/>
      <c r="G23" s="110"/>
    </row>
    <row r="24" spans="2:12" ht="15" customHeight="1" x14ac:dyDescent="0.15">
      <c r="B24" s="110"/>
      <c r="C24" s="110"/>
      <c r="D24" s="110"/>
      <c r="E24" s="110"/>
      <c r="F24" s="110"/>
      <c r="G24" s="110"/>
    </row>
    <row r="25" spans="2:12" ht="14.25" customHeight="1" x14ac:dyDescent="0.15">
      <c r="B25" s="110" t="s">
        <v>14</v>
      </c>
      <c r="C25" s="110"/>
      <c r="D25" s="110"/>
      <c r="E25" s="110"/>
      <c r="F25" s="110"/>
      <c r="G25" s="110"/>
    </row>
    <row r="26" spans="2:12" ht="14.25" customHeight="1" x14ac:dyDescent="0.15">
      <c r="B26" s="110"/>
      <c r="C26" s="110"/>
      <c r="D26" s="110"/>
      <c r="E26" s="110"/>
      <c r="F26" s="110"/>
      <c r="G26" s="110"/>
    </row>
    <row r="27" spans="2:12" ht="15" customHeight="1" x14ac:dyDescent="0.15">
      <c r="B27" s="110" t="s">
        <v>15</v>
      </c>
      <c r="C27" s="110"/>
      <c r="D27" s="110"/>
      <c r="E27" s="110"/>
      <c r="F27" s="110"/>
      <c r="G27" s="110"/>
    </row>
    <row r="28" spans="2:12" ht="15" customHeight="1" x14ac:dyDescent="0.15">
      <c r="B28" s="110"/>
      <c r="C28" s="110"/>
      <c r="D28" s="110"/>
      <c r="E28" s="110"/>
      <c r="F28" s="110"/>
      <c r="G28" s="110"/>
    </row>
    <row r="29" spans="2:12" ht="15" customHeight="1" x14ac:dyDescent="0.15">
      <c r="B29" s="110" t="s">
        <v>16</v>
      </c>
      <c r="C29" s="110"/>
      <c r="D29" s="110"/>
      <c r="E29" s="110"/>
      <c r="F29" s="110"/>
      <c r="G29" s="110"/>
    </row>
    <row r="30" spans="2:12" ht="15" customHeight="1" x14ac:dyDescent="0.15">
      <c r="B30" s="110"/>
      <c r="C30" s="110"/>
      <c r="D30" s="110"/>
      <c r="E30" s="110"/>
      <c r="F30" s="110"/>
      <c r="G30" s="110"/>
      <c r="L30" s="3">
        <v>0</v>
      </c>
    </row>
    <row r="31" spans="2:12" ht="15" customHeight="1" x14ac:dyDescent="0.15">
      <c r="B31" s="111"/>
      <c r="C31" s="111"/>
      <c r="D31" s="111"/>
      <c r="E31" s="111"/>
      <c r="F31" s="111"/>
      <c r="G31" s="111"/>
    </row>
    <row r="32" spans="2:12" ht="15" customHeight="1" x14ac:dyDescent="0.15">
      <c r="B32" s="111"/>
      <c r="C32" s="111"/>
      <c r="D32" s="111"/>
      <c r="E32" s="111"/>
      <c r="F32" s="111"/>
      <c r="G32" s="111"/>
    </row>
    <row r="33" spans="1:8" ht="15" customHeight="1" x14ac:dyDescent="0.15">
      <c r="B33" s="75"/>
      <c r="C33" s="75"/>
      <c r="D33" s="23"/>
      <c r="E33" s="23"/>
      <c r="F33" s="23"/>
      <c r="G33" s="23"/>
    </row>
    <row r="34" spans="1:8" ht="15" customHeight="1" x14ac:dyDescent="0.15">
      <c r="B34" s="75"/>
      <c r="C34" s="75"/>
    </row>
    <row r="35" spans="1:8" ht="15" customHeight="1" x14ac:dyDescent="0.15">
      <c r="B35" s="109" t="s">
        <v>17</v>
      </c>
      <c r="C35" s="109"/>
      <c r="D35" s="109"/>
    </row>
    <row r="36" spans="1:8" ht="22.5" customHeight="1" x14ac:dyDescent="0.15">
      <c r="B36" s="109"/>
      <c r="C36" s="109"/>
      <c r="D36" s="109"/>
    </row>
    <row r="37" spans="1:8" ht="20.25" customHeight="1" x14ac:dyDescent="0.15">
      <c r="B37" s="109" t="s">
        <v>48</v>
      </c>
      <c r="C37" s="109"/>
      <c r="D37" s="109"/>
    </row>
    <row r="38" spans="1:8" ht="15.75" customHeight="1" x14ac:dyDescent="0.15">
      <c r="B38" s="109"/>
      <c r="C38" s="109"/>
      <c r="D38" s="109"/>
      <c r="E38" s="24" t="s">
        <v>18</v>
      </c>
      <c r="F38" s="23"/>
    </row>
    <row r="39" spans="1:8" ht="15.75" customHeight="1" x14ac:dyDescent="0.15">
      <c r="B39" s="25"/>
      <c r="C39" s="26"/>
      <c r="E39" s="24"/>
      <c r="F39" s="10"/>
      <c r="G39" s="10"/>
      <c r="H39" s="10"/>
    </row>
    <row r="40" spans="1:8" ht="15.75" customHeight="1" x14ac:dyDescent="0.15">
      <c r="E40" s="24" t="s">
        <v>19</v>
      </c>
      <c r="F40" s="51"/>
      <c r="G40" s="28"/>
      <c r="H40" s="10"/>
    </row>
    <row r="41" spans="1:8" ht="15.75" customHeight="1" x14ac:dyDescent="0.15">
      <c r="E41" s="24"/>
      <c r="F41" s="27"/>
      <c r="G41" s="28"/>
      <c r="H41" s="10"/>
    </row>
    <row r="42" spans="1:8" ht="15.75" customHeight="1" x14ac:dyDescent="0.15">
      <c r="E42" s="24" t="s">
        <v>20</v>
      </c>
      <c r="F42" s="51"/>
      <c r="G42" s="29"/>
      <c r="H42" s="10"/>
    </row>
    <row r="43" spans="1:8" ht="15.75" customHeight="1" x14ac:dyDescent="0.15">
      <c r="E43" s="44"/>
      <c r="F43" s="27"/>
      <c r="G43" s="30"/>
      <c r="H43" s="10"/>
    </row>
    <row r="44" spans="1:8" ht="15.75" customHeight="1" x14ac:dyDescent="0.15">
      <c r="E44" s="49" t="s">
        <v>28</v>
      </c>
      <c r="F44" s="51"/>
      <c r="G44" s="30"/>
      <c r="H44" s="10"/>
    </row>
    <row r="45" spans="1:8" ht="15.75" customHeight="1" x14ac:dyDescent="0.15">
      <c r="E45" s="44"/>
      <c r="F45" s="10"/>
      <c r="G45" s="30"/>
      <c r="H45" s="10"/>
    </row>
    <row r="46" spans="1:8" ht="15.75" customHeight="1" x14ac:dyDescent="0.15">
      <c r="B46" s="31"/>
      <c r="E46" s="49" t="s">
        <v>29</v>
      </c>
      <c r="F46" s="52"/>
      <c r="G46" s="32"/>
      <c r="H46" s="10"/>
    </row>
    <row r="47" spans="1:8" ht="21" customHeight="1" x14ac:dyDescent="0.15">
      <c r="A47" s="112"/>
      <c r="B47" s="113" t="s">
        <v>49</v>
      </c>
      <c r="C47" s="113"/>
      <c r="D47" s="113"/>
      <c r="E47" s="113"/>
      <c r="F47" s="113"/>
      <c r="G47" s="113"/>
      <c r="H47" s="113"/>
    </row>
    <row r="48" spans="1:8" ht="21" customHeight="1" x14ac:dyDescent="0.15">
      <c r="A48" s="112"/>
      <c r="B48" s="113" t="str">
        <f>'見積書（Ａ）'!O13</f>
        <v>市価調査は8月4日（火）９時３０分までにＦＡＸで送付お願いします。</v>
      </c>
      <c r="C48" s="113"/>
      <c r="D48" s="113"/>
      <c r="E48" s="113"/>
      <c r="F48" s="113"/>
      <c r="G48" s="113"/>
      <c r="H48" s="113"/>
    </row>
    <row r="49" spans="5:5" ht="17.25" x14ac:dyDescent="0.15">
      <c r="E49" s="24"/>
    </row>
  </sheetData>
  <mergeCells count="30">
    <mergeCell ref="B12:G12"/>
    <mergeCell ref="K4:K5"/>
    <mergeCell ref="K6:K7"/>
    <mergeCell ref="L4:L5"/>
    <mergeCell ref="L6:L7"/>
    <mergeCell ref="B9:G9"/>
    <mergeCell ref="C8:D8"/>
    <mergeCell ref="E8:F8"/>
    <mergeCell ref="B1:G1"/>
    <mergeCell ref="C2:F2"/>
    <mergeCell ref="B3:G3"/>
    <mergeCell ref="B5:B6"/>
    <mergeCell ref="C5:D6"/>
    <mergeCell ref="B33:C34"/>
    <mergeCell ref="B18:B20"/>
    <mergeCell ref="C18:D20"/>
    <mergeCell ref="E18:F20"/>
    <mergeCell ref="C21:D21"/>
    <mergeCell ref="E21:F21"/>
    <mergeCell ref="B23:G24"/>
    <mergeCell ref="B25:G26"/>
    <mergeCell ref="B27:G28"/>
    <mergeCell ref="B29:G30"/>
    <mergeCell ref="B31:G32"/>
    <mergeCell ref="G18:G20"/>
    <mergeCell ref="B35:D36"/>
    <mergeCell ref="B37:D38"/>
    <mergeCell ref="A47:A48"/>
    <mergeCell ref="B47:H47"/>
    <mergeCell ref="B48:H48"/>
  </mergeCells>
  <phoneticPr fontId="3"/>
  <dataValidations count="1">
    <dataValidation allowBlank="1" showErrorMessage="1" sqref="E18 B17:C18 D17" xr:uid="{00000000-0002-0000-01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P45"/>
  <sheetViews>
    <sheetView showZeros="0" tabSelected="1" view="pageBreakPreview" zoomScale="70" zoomScaleNormal="60" zoomScaleSheetLayoutView="70" workbookViewId="0">
      <selection activeCell="A31" sqref="A31:XFD32"/>
    </sheetView>
  </sheetViews>
  <sheetFormatPr defaultColWidth="8.875" defaultRowHeight="14.25" x14ac:dyDescent="0.15"/>
  <cols>
    <col min="1" max="1" width="4" style="3" customWidth="1"/>
    <col min="2" max="2" width="26.375" style="3" customWidth="1"/>
    <col min="3" max="3" width="22.75" style="6" customWidth="1"/>
    <col min="4" max="4" width="8" style="3" customWidth="1"/>
    <col min="5" max="5" width="8.125" style="3" customWidth="1"/>
    <col min="6" max="6" width="13" style="3" customWidth="1"/>
    <col min="7" max="7" width="20" style="3" customWidth="1"/>
    <col min="8" max="8" width="3.875" style="3" customWidth="1"/>
    <col min="9" max="10" width="8.875" style="3"/>
    <col min="11" max="11" width="14.375" style="3" customWidth="1"/>
    <col min="12" max="12" width="22.25" style="3" customWidth="1"/>
    <col min="13" max="16384" width="8.875" style="3"/>
  </cols>
  <sheetData>
    <row r="1" spans="2:16" ht="24" x14ac:dyDescent="0.15">
      <c r="B1" s="90"/>
      <c r="C1" s="90"/>
      <c r="D1" s="90"/>
      <c r="E1" s="90"/>
      <c r="F1" s="90"/>
      <c r="G1" s="90"/>
      <c r="H1" s="1"/>
      <c r="I1" s="2"/>
      <c r="J1" s="2"/>
      <c r="K1" s="2"/>
      <c r="L1" s="2"/>
      <c r="M1" s="2"/>
      <c r="N1" s="2"/>
      <c r="O1" s="2"/>
      <c r="P1" s="2"/>
    </row>
    <row r="2" spans="2:16" ht="19.5" customHeight="1" x14ac:dyDescent="0.15">
      <c r="B2" s="4"/>
      <c r="C2" s="91"/>
      <c r="D2" s="91"/>
      <c r="E2" s="91"/>
      <c r="F2" s="91"/>
      <c r="G2" s="5"/>
    </row>
    <row r="3" spans="2:16" ht="33" customHeight="1" x14ac:dyDescent="0.15">
      <c r="B3" s="92" t="s">
        <v>25</v>
      </c>
      <c r="C3" s="92"/>
      <c r="D3" s="92"/>
      <c r="E3" s="92"/>
      <c r="F3" s="92"/>
      <c r="G3" s="92"/>
    </row>
    <row r="4" spans="2:16" ht="18.75" customHeight="1" x14ac:dyDescent="0.15">
      <c r="D4" s="7"/>
      <c r="E4" s="7"/>
      <c r="F4" s="7"/>
      <c r="G4" s="8"/>
    </row>
    <row r="5" spans="2:16" ht="13.5" customHeight="1" x14ac:dyDescent="0.15">
      <c r="B5" s="93" t="s">
        <v>0</v>
      </c>
      <c r="C5" s="95" t="str">
        <f>'見積書（Ａ）'!O11</f>
        <v>OS-63</v>
      </c>
      <c r="D5" s="96"/>
      <c r="E5" s="10"/>
      <c r="F5" s="10"/>
    </row>
    <row r="6" spans="2:16" ht="16.5" customHeight="1" x14ac:dyDescent="0.15">
      <c r="B6" s="94"/>
      <c r="C6" s="97"/>
      <c r="D6" s="98"/>
      <c r="E6" s="10"/>
      <c r="F6" s="10"/>
      <c r="G6" s="11"/>
    </row>
    <row r="7" spans="2:16" ht="9" customHeight="1" x14ac:dyDescent="0.15"/>
    <row r="8" spans="2:16" ht="39" customHeight="1" thickBot="1" x14ac:dyDescent="0.35">
      <c r="B8" s="12" t="s">
        <v>1</v>
      </c>
      <c r="C8" s="107">
        <f>G17</f>
        <v>0</v>
      </c>
      <c r="D8" s="107"/>
      <c r="E8" s="108" t="s">
        <v>45</v>
      </c>
      <c r="F8" s="108"/>
    </row>
    <row r="9" spans="2:16" ht="30.75" customHeight="1" thickTop="1" x14ac:dyDescent="0.15">
      <c r="B9" s="45" t="s">
        <v>34</v>
      </c>
      <c r="D9" s="46"/>
      <c r="E9" s="46"/>
      <c r="F9" s="46"/>
      <c r="G9" s="46"/>
      <c r="K9" s="55"/>
      <c r="L9" s="55"/>
    </row>
    <row r="10" spans="2:16" ht="27.6" customHeight="1" x14ac:dyDescent="0.15">
      <c r="B10" s="13" t="s">
        <v>2</v>
      </c>
      <c r="C10" s="36" t="s">
        <v>3</v>
      </c>
      <c r="D10" s="14" t="s">
        <v>4</v>
      </c>
      <c r="E10" s="37" t="s">
        <v>30</v>
      </c>
      <c r="F10" s="36" t="s">
        <v>5</v>
      </c>
      <c r="G10" s="15" t="s">
        <v>6</v>
      </c>
    </row>
    <row r="11" spans="2:16" ht="64.5" customHeight="1" x14ac:dyDescent="0.2">
      <c r="B11" s="64" t="s">
        <v>56</v>
      </c>
      <c r="C11" s="73" t="s">
        <v>50</v>
      </c>
      <c r="D11" s="68" t="s">
        <v>54</v>
      </c>
      <c r="E11" s="70">
        <v>1</v>
      </c>
      <c r="F11" s="38"/>
      <c r="G11" s="16">
        <f>E11*F11</f>
        <v>0</v>
      </c>
      <c r="K11" s="54" t="s">
        <v>18</v>
      </c>
      <c r="L11" s="54"/>
    </row>
    <row r="12" spans="2:16" ht="42" customHeight="1" x14ac:dyDescent="0.15">
      <c r="B12" s="117" t="s">
        <v>57</v>
      </c>
      <c r="C12" s="118"/>
      <c r="D12" s="118"/>
      <c r="E12" s="118"/>
      <c r="F12" s="118"/>
      <c r="G12" s="119"/>
      <c r="K12" s="54" t="s">
        <v>19</v>
      </c>
      <c r="L12" s="54"/>
    </row>
    <row r="13" spans="2:16" ht="42" customHeight="1" x14ac:dyDescent="0.2">
      <c r="B13" s="64"/>
      <c r="C13" s="65"/>
      <c r="D13" s="68"/>
      <c r="E13" s="70"/>
      <c r="F13" s="39"/>
      <c r="G13" s="16">
        <f t="shared" ref="G13:G16" si="0">E13*F13</f>
        <v>0</v>
      </c>
      <c r="K13" s="54" t="s">
        <v>35</v>
      </c>
      <c r="L13" s="54"/>
    </row>
    <row r="14" spans="2:16" ht="42" customHeight="1" x14ac:dyDescent="0.2">
      <c r="B14" s="64"/>
      <c r="C14" s="65"/>
      <c r="D14" s="68"/>
      <c r="E14" s="70"/>
      <c r="F14" s="39"/>
      <c r="G14" s="16">
        <f t="shared" si="0"/>
        <v>0</v>
      </c>
      <c r="K14" s="54" t="s">
        <v>36</v>
      </c>
      <c r="L14" s="54"/>
    </row>
    <row r="15" spans="2:16" ht="42" customHeight="1" x14ac:dyDescent="0.2">
      <c r="B15" s="66"/>
      <c r="C15" s="67"/>
      <c r="D15" s="68"/>
      <c r="E15" s="69"/>
      <c r="F15" s="39"/>
      <c r="G15" s="16">
        <f t="shared" si="0"/>
        <v>0</v>
      </c>
      <c r="K15" s="54" t="s">
        <v>29</v>
      </c>
      <c r="L15" s="54"/>
    </row>
    <row r="16" spans="2:16" ht="42" customHeight="1" x14ac:dyDescent="0.2">
      <c r="B16" s="66"/>
      <c r="C16" s="67"/>
      <c r="D16" s="68"/>
      <c r="E16" s="71"/>
      <c r="F16" s="40"/>
      <c r="G16" s="16">
        <f t="shared" si="0"/>
        <v>0</v>
      </c>
    </row>
    <row r="17" spans="2:12" ht="27.6" customHeight="1" x14ac:dyDescent="0.15">
      <c r="B17" s="18" t="s">
        <v>7</v>
      </c>
      <c r="C17" s="42"/>
      <c r="D17" s="17"/>
      <c r="E17" s="41"/>
      <c r="F17" s="40"/>
      <c r="G17" s="19">
        <f>SUM(G11:G16)</f>
        <v>0</v>
      </c>
      <c r="K17" s="55"/>
      <c r="L17" s="55"/>
    </row>
    <row r="18" spans="2:12" ht="15" customHeight="1" x14ac:dyDescent="0.15">
      <c r="B18" s="76" t="s">
        <v>8</v>
      </c>
      <c r="C18" s="78" t="s">
        <v>9</v>
      </c>
      <c r="D18" s="79"/>
      <c r="E18" s="82" t="s">
        <v>31</v>
      </c>
      <c r="F18" s="83"/>
      <c r="G18" s="102" t="s">
        <v>55</v>
      </c>
    </row>
    <row r="19" spans="2:12" ht="15" customHeight="1" x14ac:dyDescent="0.15">
      <c r="B19" s="76"/>
      <c r="C19" s="78"/>
      <c r="D19" s="79"/>
      <c r="E19" s="82"/>
      <c r="F19" s="83"/>
      <c r="G19" s="103"/>
    </row>
    <row r="20" spans="2:12" ht="15" customHeight="1" x14ac:dyDescent="0.15">
      <c r="B20" s="77"/>
      <c r="C20" s="80"/>
      <c r="D20" s="81"/>
      <c r="E20" s="84"/>
      <c r="F20" s="85"/>
      <c r="G20" s="104"/>
    </row>
    <row r="21" spans="2:12" ht="42.75" customHeight="1" x14ac:dyDescent="0.15">
      <c r="B21" s="20" t="s">
        <v>10</v>
      </c>
      <c r="C21" s="86" t="s">
        <v>11</v>
      </c>
      <c r="D21" s="87"/>
      <c r="E21" s="88" t="s">
        <v>12</v>
      </c>
      <c r="F21" s="89"/>
      <c r="G21" s="21"/>
    </row>
    <row r="22" spans="2:12" ht="15" customHeight="1" x14ac:dyDescent="0.15">
      <c r="B22" s="22"/>
      <c r="C22" s="7"/>
      <c r="D22" s="22"/>
      <c r="E22" s="22"/>
      <c r="F22" s="22"/>
      <c r="G22" s="22"/>
    </row>
    <row r="23" spans="2:12" ht="15" customHeight="1" x14ac:dyDescent="0.15">
      <c r="B23" s="110" t="s">
        <v>13</v>
      </c>
      <c r="C23" s="110"/>
      <c r="D23" s="110"/>
      <c r="E23" s="110"/>
      <c r="F23" s="110"/>
      <c r="G23" s="110"/>
    </row>
    <row r="24" spans="2:12" ht="15" customHeight="1" x14ac:dyDescent="0.15">
      <c r="B24" s="110"/>
      <c r="C24" s="110"/>
      <c r="D24" s="110"/>
      <c r="E24" s="110"/>
      <c r="F24" s="110"/>
      <c r="G24" s="110"/>
    </row>
    <row r="25" spans="2:12" ht="14.25" customHeight="1" x14ac:dyDescent="0.15">
      <c r="B25" s="110" t="s">
        <v>14</v>
      </c>
      <c r="C25" s="110"/>
      <c r="D25" s="110"/>
      <c r="E25" s="110"/>
      <c r="F25" s="110"/>
      <c r="G25" s="110"/>
    </row>
    <row r="26" spans="2:12" ht="14.25" customHeight="1" x14ac:dyDescent="0.15">
      <c r="B26" s="110"/>
      <c r="C26" s="110"/>
      <c r="D26" s="110"/>
      <c r="E26" s="110"/>
      <c r="F26" s="110"/>
      <c r="G26" s="110"/>
    </row>
    <row r="27" spans="2:12" ht="15" customHeight="1" x14ac:dyDescent="0.15">
      <c r="B27" s="110" t="s">
        <v>15</v>
      </c>
      <c r="C27" s="110"/>
      <c r="D27" s="110"/>
      <c r="E27" s="110"/>
      <c r="F27" s="110"/>
      <c r="G27" s="110"/>
    </row>
    <row r="28" spans="2:12" ht="15" customHeight="1" x14ac:dyDescent="0.15">
      <c r="B28" s="110"/>
      <c r="C28" s="110"/>
      <c r="D28" s="110"/>
      <c r="E28" s="110"/>
      <c r="F28" s="110"/>
      <c r="G28" s="110"/>
    </row>
    <row r="29" spans="2:12" ht="15" customHeight="1" x14ac:dyDescent="0.15">
      <c r="B29" s="110" t="s">
        <v>16</v>
      </c>
      <c r="C29" s="110"/>
      <c r="D29" s="110"/>
      <c r="E29" s="110"/>
      <c r="F29" s="110"/>
      <c r="G29" s="110"/>
    </row>
    <row r="30" spans="2:12" ht="15" customHeight="1" x14ac:dyDescent="0.15">
      <c r="B30" s="110"/>
      <c r="C30" s="110"/>
      <c r="D30" s="110"/>
      <c r="E30" s="110"/>
      <c r="F30" s="110"/>
      <c r="G30" s="110"/>
      <c r="L30" s="3">
        <v>0</v>
      </c>
    </row>
    <row r="31" spans="2:12" ht="15" customHeight="1" x14ac:dyDescent="0.15">
      <c r="B31" s="75">
        <f>'見積書（Ａ）'!O14</f>
        <v>46238</v>
      </c>
      <c r="C31" s="75"/>
      <c r="D31" s="23"/>
      <c r="E31" s="23"/>
      <c r="F31" s="23"/>
      <c r="G31" s="23"/>
    </row>
    <row r="32" spans="2:12" ht="15" customHeight="1" x14ac:dyDescent="0.15">
      <c r="B32" s="75"/>
      <c r="C32" s="75"/>
    </row>
    <row r="33" spans="2:8" ht="15" customHeight="1" x14ac:dyDescent="0.15">
      <c r="B33" s="109" t="s">
        <v>17</v>
      </c>
      <c r="C33" s="109"/>
      <c r="D33" s="109"/>
    </row>
    <row r="34" spans="2:8" ht="22.5" customHeight="1" x14ac:dyDescent="0.15">
      <c r="B34" s="109"/>
      <c r="C34" s="109"/>
      <c r="D34" s="109"/>
    </row>
    <row r="35" spans="2:8" ht="20.25" customHeight="1" x14ac:dyDescent="0.15">
      <c r="B35" s="109" t="s">
        <v>48</v>
      </c>
      <c r="C35" s="109"/>
      <c r="D35" s="109"/>
    </row>
    <row r="36" spans="2:8" ht="15" customHeight="1" x14ac:dyDescent="0.15">
      <c r="B36" s="109"/>
      <c r="C36" s="109"/>
      <c r="D36" s="109"/>
      <c r="E36" s="47" t="s">
        <v>18</v>
      </c>
      <c r="F36" s="3">
        <f>L11</f>
        <v>0</v>
      </c>
    </row>
    <row r="37" spans="2:8" ht="15" customHeight="1" x14ac:dyDescent="0.15">
      <c r="B37" s="25"/>
      <c r="C37" s="26"/>
      <c r="E37" s="47"/>
      <c r="F37" s="10"/>
      <c r="G37" s="10"/>
      <c r="H37" s="10"/>
    </row>
    <row r="38" spans="2:8" ht="21.75" customHeight="1" x14ac:dyDescent="0.15">
      <c r="E38" s="47" t="s">
        <v>19</v>
      </c>
      <c r="F38" s="27">
        <f>L12</f>
        <v>0</v>
      </c>
      <c r="G38" s="10"/>
      <c r="H38" s="10"/>
    </row>
    <row r="39" spans="2:8" ht="21.75" customHeight="1" x14ac:dyDescent="0.15">
      <c r="E39" s="47"/>
      <c r="F39" s="27"/>
      <c r="G39" s="28"/>
      <c r="H39" s="10"/>
    </row>
    <row r="40" spans="2:8" ht="21.75" customHeight="1" x14ac:dyDescent="0.15">
      <c r="E40" s="47" t="s">
        <v>58</v>
      </c>
      <c r="F40" s="27">
        <f>L13</f>
        <v>0</v>
      </c>
      <c r="G40" s="10"/>
      <c r="H40" s="10"/>
    </row>
    <row r="41" spans="2:8" ht="21.75" customHeight="1" x14ac:dyDescent="0.15">
      <c r="E41" s="22"/>
      <c r="F41" s="27"/>
      <c r="G41" s="29"/>
      <c r="H41" s="10"/>
    </row>
    <row r="42" spans="2:8" ht="21.75" customHeight="1" x14ac:dyDescent="0.15">
      <c r="E42" s="48" t="s">
        <v>28</v>
      </c>
      <c r="F42" s="27">
        <f>L14</f>
        <v>0</v>
      </c>
      <c r="G42" s="30"/>
      <c r="H42" s="10"/>
    </row>
    <row r="43" spans="2:8" ht="21.75" customHeight="1" x14ac:dyDescent="0.15">
      <c r="B43" s="31"/>
      <c r="E43" s="27"/>
      <c r="F43" s="10"/>
      <c r="G43" s="32"/>
      <c r="H43" s="10"/>
    </row>
    <row r="44" spans="2:8" ht="21.75" customHeight="1" x14ac:dyDescent="0.15">
      <c r="E44" s="47" t="s">
        <v>29</v>
      </c>
      <c r="F44" s="10">
        <f>L15</f>
        <v>0</v>
      </c>
      <c r="G44" s="10"/>
      <c r="H44" s="10"/>
    </row>
    <row r="45" spans="2:8" ht="38.25" customHeight="1" x14ac:dyDescent="0.2">
      <c r="C45" s="99" t="s">
        <v>39</v>
      </c>
      <c r="D45" s="99"/>
      <c r="E45" s="99"/>
      <c r="F45" s="99"/>
      <c r="G45" s="99"/>
      <c r="H45" s="99"/>
    </row>
  </sheetData>
  <mergeCells count="22">
    <mergeCell ref="B12:G12"/>
    <mergeCell ref="C45:H45"/>
    <mergeCell ref="C8:D8"/>
    <mergeCell ref="E8:F8"/>
    <mergeCell ref="B1:G1"/>
    <mergeCell ref="C2:F2"/>
    <mergeCell ref="B3:G3"/>
    <mergeCell ref="B5:B6"/>
    <mergeCell ref="C5:D6"/>
    <mergeCell ref="G18:G20"/>
    <mergeCell ref="B33:D34"/>
    <mergeCell ref="B35:D36"/>
    <mergeCell ref="B23:G24"/>
    <mergeCell ref="B25:G26"/>
    <mergeCell ref="B27:G28"/>
    <mergeCell ref="B29:G30"/>
    <mergeCell ref="B31:C32"/>
    <mergeCell ref="B18:B20"/>
    <mergeCell ref="C18:D20"/>
    <mergeCell ref="E18:F20"/>
    <mergeCell ref="C21:D21"/>
    <mergeCell ref="E21:F21"/>
  </mergeCells>
  <phoneticPr fontId="3"/>
  <dataValidations count="1">
    <dataValidation allowBlank="1" showErrorMessage="1" sqref="E18 B17:C18" xr:uid="{00000000-0002-0000-03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P49"/>
  <sheetViews>
    <sheetView showZeros="0" view="pageBreakPreview" zoomScale="70" zoomScaleNormal="60" zoomScaleSheetLayoutView="70" workbookViewId="0">
      <selection activeCell="C62" sqref="C62"/>
    </sheetView>
  </sheetViews>
  <sheetFormatPr defaultColWidth="8.875" defaultRowHeight="14.25" x14ac:dyDescent="0.15"/>
  <cols>
    <col min="1" max="1" width="4" style="3" customWidth="1"/>
    <col min="2" max="2" width="26.375" style="3" customWidth="1"/>
    <col min="3" max="3" width="22.75" style="6" customWidth="1"/>
    <col min="4" max="4" width="8" style="3" customWidth="1"/>
    <col min="5" max="5" width="8.125" style="3" customWidth="1"/>
    <col min="6" max="6" width="13" style="3" customWidth="1"/>
    <col min="7" max="7" width="20" style="3" customWidth="1"/>
    <col min="8" max="8" width="3.875" style="3" customWidth="1"/>
    <col min="9" max="10" width="8.875" style="3"/>
    <col min="11" max="11" width="14.375" style="3" customWidth="1"/>
    <col min="12" max="12" width="22.25" style="3" customWidth="1"/>
    <col min="13" max="16384" width="8.875" style="3"/>
  </cols>
  <sheetData>
    <row r="1" spans="2:16" ht="24" x14ac:dyDescent="0.15">
      <c r="B1" s="90"/>
      <c r="C1" s="90"/>
      <c r="D1" s="90"/>
      <c r="E1" s="90"/>
      <c r="F1" s="90"/>
      <c r="G1" s="90"/>
      <c r="H1" s="1"/>
      <c r="I1" s="2"/>
      <c r="J1" s="2"/>
      <c r="K1" s="2"/>
      <c r="L1" s="2"/>
      <c r="M1" s="2"/>
      <c r="N1" s="2"/>
      <c r="O1" s="2"/>
      <c r="P1" s="2"/>
    </row>
    <row r="2" spans="2:16" ht="19.5" hidden="1" customHeight="1" x14ac:dyDescent="0.15">
      <c r="B2" s="4"/>
      <c r="C2" s="91"/>
      <c r="D2" s="91"/>
      <c r="E2" s="91"/>
      <c r="F2" s="91"/>
      <c r="G2" s="5"/>
    </row>
    <row r="3" spans="2:16" ht="33" customHeight="1" x14ac:dyDescent="0.15">
      <c r="B3" s="92" t="s">
        <v>26</v>
      </c>
      <c r="C3" s="92"/>
      <c r="D3" s="92"/>
      <c r="E3" s="92"/>
      <c r="F3" s="92"/>
      <c r="G3" s="92"/>
    </row>
    <row r="4" spans="2:16" ht="18.75" customHeight="1" x14ac:dyDescent="0.15">
      <c r="D4" s="7"/>
      <c r="E4" s="7"/>
      <c r="F4" s="7"/>
      <c r="G4" s="8"/>
    </row>
    <row r="5" spans="2:16" ht="13.5" customHeight="1" x14ac:dyDescent="0.15">
      <c r="B5" s="93" t="s">
        <v>21</v>
      </c>
      <c r="C5" s="95" t="str">
        <f>'見積書（Ａ）'!O11</f>
        <v>OS-63</v>
      </c>
      <c r="D5" s="96"/>
      <c r="E5" s="10"/>
      <c r="F5" s="10"/>
    </row>
    <row r="6" spans="2:16" ht="16.5" customHeight="1" x14ac:dyDescent="0.15">
      <c r="B6" s="94"/>
      <c r="C6" s="97"/>
      <c r="D6" s="98"/>
      <c r="E6" s="10"/>
      <c r="F6" s="10"/>
      <c r="G6" s="11"/>
    </row>
    <row r="7" spans="2:16" ht="9" customHeight="1" x14ac:dyDescent="0.15"/>
    <row r="8" spans="2:16" ht="39" customHeight="1" thickBot="1" x14ac:dyDescent="0.35">
      <c r="B8" s="12" t="s">
        <v>27</v>
      </c>
      <c r="C8" s="107">
        <f>G17</f>
        <v>0</v>
      </c>
      <c r="D8" s="107"/>
      <c r="E8" s="108" t="s">
        <v>45</v>
      </c>
      <c r="F8" s="108"/>
    </row>
    <row r="9" spans="2:16" ht="30.75" customHeight="1" thickTop="1" x14ac:dyDescent="0.15">
      <c r="B9" s="116" t="s">
        <v>34</v>
      </c>
      <c r="C9" s="116"/>
      <c r="D9" s="116"/>
      <c r="E9" s="116"/>
      <c r="F9" s="116"/>
      <c r="G9" s="116"/>
      <c r="K9" s="55"/>
      <c r="L9" s="55"/>
    </row>
    <row r="10" spans="2:16" ht="27.6" customHeight="1" x14ac:dyDescent="0.15">
      <c r="B10" s="13" t="s">
        <v>2</v>
      </c>
      <c r="C10" s="36" t="s">
        <v>3</v>
      </c>
      <c r="D10" s="14" t="s">
        <v>4</v>
      </c>
      <c r="E10" s="37" t="s">
        <v>30</v>
      </c>
      <c r="F10" s="36" t="s">
        <v>5</v>
      </c>
      <c r="G10" s="15" t="s">
        <v>6</v>
      </c>
    </row>
    <row r="11" spans="2:16" ht="64.5" customHeight="1" x14ac:dyDescent="0.2">
      <c r="B11" s="64" t="s">
        <v>56</v>
      </c>
      <c r="C11" s="73" t="s">
        <v>47</v>
      </c>
      <c r="D11" s="68" t="s">
        <v>54</v>
      </c>
      <c r="E11" s="70">
        <v>1</v>
      </c>
      <c r="F11" s="43"/>
      <c r="G11" s="33">
        <f>E11*F11</f>
        <v>0</v>
      </c>
      <c r="K11" s="54" t="s">
        <v>18</v>
      </c>
      <c r="L11" s="54"/>
    </row>
    <row r="12" spans="2:16" ht="42.75" customHeight="1" x14ac:dyDescent="0.15">
      <c r="B12" s="117" t="s">
        <v>57</v>
      </c>
      <c r="C12" s="118"/>
      <c r="D12" s="118"/>
      <c r="E12" s="118"/>
      <c r="F12" s="118"/>
      <c r="G12" s="119"/>
      <c r="K12" s="54" t="s">
        <v>19</v>
      </c>
      <c r="L12" s="54"/>
    </row>
    <row r="13" spans="2:16" ht="42.75" customHeight="1" x14ac:dyDescent="0.2">
      <c r="B13" s="64"/>
      <c r="C13" s="65"/>
      <c r="D13" s="68"/>
      <c r="E13" s="70"/>
      <c r="F13" s="39"/>
      <c r="G13" s="43">
        <f t="shared" ref="G12:G16" si="0">E13*F13</f>
        <v>0</v>
      </c>
      <c r="K13" s="54" t="s">
        <v>35</v>
      </c>
      <c r="L13" s="54"/>
    </row>
    <row r="14" spans="2:16" ht="42.75" customHeight="1" x14ac:dyDescent="0.2">
      <c r="B14" s="64"/>
      <c r="C14" s="65"/>
      <c r="D14" s="68"/>
      <c r="E14" s="70"/>
      <c r="F14" s="39"/>
      <c r="G14" s="43">
        <f t="shared" si="0"/>
        <v>0</v>
      </c>
      <c r="K14" s="54" t="s">
        <v>36</v>
      </c>
      <c r="L14" s="54"/>
    </row>
    <row r="15" spans="2:16" ht="42.75" customHeight="1" x14ac:dyDescent="0.2">
      <c r="B15" s="66"/>
      <c r="C15" s="67"/>
      <c r="D15" s="68"/>
      <c r="E15" s="69"/>
      <c r="F15" s="39"/>
      <c r="G15" s="43">
        <f t="shared" si="0"/>
        <v>0</v>
      </c>
      <c r="K15" s="54" t="s">
        <v>29</v>
      </c>
      <c r="L15" s="54"/>
    </row>
    <row r="16" spans="2:16" ht="42.75" customHeight="1" x14ac:dyDescent="0.2">
      <c r="B16" s="66"/>
      <c r="C16" s="67"/>
      <c r="D16" s="68"/>
      <c r="E16" s="69"/>
      <c r="F16" s="40"/>
      <c r="G16" s="43">
        <f t="shared" si="0"/>
        <v>0</v>
      </c>
    </row>
    <row r="17" spans="2:12" ht="27.6" customHeight="1" x14ac:dyDescent="0.15">
      <c r="B17" s="18" t="s">
        <v>7</v>
      </c>
      <c r="C17" s="42"/>
      <c r="D17" s="34"/>
      <c r="E17" s="41"/>
      <c r="F17" s="40"/>
      <c r="G17" s="35">
        <f>SUM(G11:G16)</f>
        <v>0</v>
      </c>
      <c r="K17" s="55"/>
      <c r="L17" s="55"/>
    </row>
    <row r="18" spans="2:12" ht="15" customHeight="1" x14ac:dyDescent="0.15">
      <c r="B18" s="76" t="s">
        <v>8</v>
      </c>
      <c r="C18" s="78" t="s">
        <v>9</v>
      </c>
      <c r="D18" s="79"/>
      <c r="E18" s="82" t="s">
        <v>31</v>
      </c>
      <c r="F18" s="83"/>
      <c r="G18" s="102" t="s">
        <v>55</v>
      </c>
    </row>
    <row r="19" spans="2:12" ht="15" customHeight="1" x14ac:dyDescent="0.15">
      <c r="B19" s="76"/>
      <c r="C19" s="78"/>
      <c r="D19" s="79"/>
      <c r="E19" s="82"/>
      <c r="F19" s="83"/>
      <c r="G19" s="103"/>
    </row>
    <row r="20" spans="2:12" ht="15" customHeight="1" x14ac:dyDescent="0.15">
      <c r="B20" s="77"/>
      <c r="C20" s="80"/>
      <c r="D20" s="81"/>
      <c r="E20" s="84"/>
      <c r="F20" s="85"/>
      <c r="G20" s="104"/>
    </row>
    <row r="21" spans="2:12" ht="42.75" customHeight="1" x14ac:dyDescent="0.15">
      <c r="B21" s="20" t="s">
        <v>10</v>
      </c>
      <c r="C21" s="114" t="s">
        <v>22</v>
      </c>
      <c r="D21" s="115"/>
      <c r="E21" s="88" t="s">
        <v>12</v>
      </c>
      <c r="F21" s="89"/>
      <c r="G21" s="21"/>
    </row>
    <row r="22" spans="2:12" ht="15" customHeight="1" x14ac:dyDescent="0.15"/>
    <row r="23" spans="2:12" ht="15" customHeight="1" x14ac:dyDescent="0.15">
      <c r="B23" s="110" t="s">
        <v>13</v>
      </c>
      <c r="C23" s="110"/>
      <c r="D23" s="110"/>
      <c r="E23" s="110"/>
      <c r="F23" s="110"/>
      <c r="G23" s="110"/>
    </row>
    <row r="24" spans="2:12" ht="15" customHeight="1" x14ac:dyDescent="0.15">
      <c r="B24" s="110"/>
      <c r="C24" s="110"/>
      <c r="D24" s="110"/>
      <c r="E24" s="110"/>
      <c r="F24" s="110"/>
      <c r="G24" s="110"/>
    </row>
    <row r="25" spans="2:12" ht="14.25" customHeight="1" x14ac:dyDescent="0.15">
      <c r="B25" s="110" t="s">
        <v>14</v>
      </c>
      <c r="C25" s="110"/>
      <c r="D25" s="110"/>
      <c r="E25" s="110"/>
      <c r="F25" s="110"/>
      <c r="G25" s="110"/>
    </row>
    <row r="26" spans="2:12" ht="14.25" customHeight="1" x14ac:dyDescent="0.15">
      <c r="B26" s="110"/>
      <c r="C26" s="110"/>
      <c r="D26" s="110"/>
      <c r="E26" s="110"/>
      <c r="F26" s="110"/>
      <c r="G26" s="110"/>
    </row>
    <row r="27" spans="2:12" ht="15" customHeight="1" x14ac:dyDescent="0.15">
      <c r="B27" s="110" t="s">
        <v>15</v>
      </c>
      <c r="C27" s="110"/>
      <c r="D27" s="110"/>
      <c r="E27" s="110"/>
      <c r="F27" s="110"/>
      <c r="G27" s="110"/>
    </row>
    <row r="28" spans="2:12" ht="15" customHeight="1" x14ac:dyDescent="0.15">
      <c r="B28" s="110"/>
      <c r="C28" s="110"/>
      <c r="D28" s="110"/>
      <c r="E28" s="110"/>
      <c r="F28" s="110"/>
      <c r="G28" s="110"/>
    </row>
    <row r="29" spans="2:12" ht="15" customHeight="1" x14ac:dyDescent="0.15">
      <c r="B29" s="110" t="s">
        <v>16</v>
      </c>
      <c r="C29" s="110"/>
      <c r="D29" s="110"/>
      <c r="E29" s="110"/>
      <c r="F29" s="110"/>
      <c r="G29" s="110"/>
    </row>
    <row r="30" spans="2:12" ht="15" customHeight="1" x14ac:dyDescent="0.15">
      <c r="B30" s="110"/>
      <c r="C30" s="110"/>
      <c r="D30" s="110"/>
      <c r="E30" s="110"/>
      <c r="F30" s="110"/>
      <c r="G30" s="110"/>
      <c r="L30" s="3">
        <v>0</v>
      </c>
    </row>
    <row r="31" spans="2:12" ht="15" customHeight="1" x14ac:dyDescent="0.15">
      <c r="B31" s="111"/>
      <c r="C31" s="111"/>
      <c r="D31" s="111"/>
      <c r="E31" s="111"/>
      <c r="F31" s="111"/>
      <c r="G31" s="111"/>
    </row>
    <row r="32" spans="2:12" ht="15" customHeight="1" x14ac:dyDescent="0.15">
      <c r="B32" s="111"/>
      <c r="C32" s="111"/>
      <c r="D32" s="111"/>
      <c r="E32" s="111"/>
      <c r="F32" s="111"/>
      <c r="G32" s="111"/>
    </row>
    <row r="33" spans="1:8" ht="15" customHeight="1" x14ac:dyDescent="0.15">
      <c r="B33" s="75"/>
      <c r="C33" s="75"/>
      <c r="D33" s="23"/>
      <c r="E33" s="23"/>
      <c r="F33" s="23"/>
      <c r="G33" s="23"/>
    </row>
    <row r="34" spans="1:8" ht="15" customHeight="1" x14ac:dyDescent="0.15">
      <c r="B34" s="75"/>
      <c r="C34" s="75"/>
    </row>
    <row r="35" spans="1:8" ht="15" customHeight="1" x14ac:dyDescent="0.15">
      <c r="B35" s="109" t="s">
        <v>17</v>
      </c>
      <c r="C35" s="109"/>
      <c r="D35" s="109"/>
    </row>
    <row r="36" spans="1:8" ht="22.5" customHeight="1" x14ac:dyDescent="0.15">
      <c r="B36" s="109"/>
      <c r="C36" s="109"/>
      <c r="D36" s="109"/>
    </row>
    <row r="37" spans="1:8" ht="20.25" customHeight="1" x14ac:dyDescent="0.15">
      <c r="B37" s="109" t="s">
        <v>48</v>
      </c>
      <c r="C37" s="109"/>
      <c r="D37" s="109"/>
    </row>
    <row r="38" spans="1:8" ht="15.75" customHeight="1" x14ac:dyDescent="0.15">
      <c r="B38" s="109"/>
      <c r="C38" s="109"/>
      <c r="D38" s="109"/>
      <c r="E38" s="24" t="s">
        <v>18</v>
      </c>
      <c r="F38" s="3">
        <f>L11</f>
        <v>0</v>
      </c>
    </row>
    <row r="39" spans="1:8" ht="15.75" customHeight="1" x14ac:dyDescent="0.15">
      <c r="B39" s="25"/>
      <c r="C39" s="26"/>
      <c r="E39" s="24"/>
      <c r="F39" s="10"/>
      <c r="G39" s="10"/>
      <c r="H39" s="10"/>
    </row>
    <row r="40" spans="1:8" ht="15.75" customHeight="1" x14ac:dyDescent="0.15">
      <c r="E40" s="24" t="s">
        <v>19</v>
      </c>
      <c r="F40" s="27">
        <f>L12</f>
        <v>0</v>
      </c>
      <c r="G40" s="28"/>
      <c r="H40" s="10"/>
    </row>
    <row r="41" spans="1:8" ht="15.75" customHeight="1" x14ac:dyDescent="0.15">
      <c r="E41" s="24"/>
      <c r="F41" s="27"/>
      <c r="G41" s="28"/>
      <c r="H41" s="10"/>
    </row>
    <row r="42" spans="1:8" ht="15.75" customHeight="1" x14ac:dyDescent="0.15">
      <c r="E42" s="24" t="s">
        <v>20</v>
      </c>
      <c r="F42" s="27">
        <f>L13</f>
        <v>0</v>
      </c>
      <c r="G42" s="29"/>
      <c r="H42" s="10"/>
    </row>
    <row r="43" spans="1:8" ht="15.75" customHeight="1" x14ac:dyDescent="0.15">
      <c r="E43" s="44"/>
      <c r="F43" s="27"/>
      <c r="G43" s="30"/>
      <c r="H43" s="10"/>
    </row>
    <row r="44" spans="1:8" ht="15.75" customHeight="1" x14ac:dyDescent="0.15">
      <c r="E44" s="49" t="s">
        <v>28</v>
      </c>
      <c r="F44" s="27">
        <f>L14</f>
        <v>0</v>
      </c>
      <c r="G44" s="30"/>
      <c r="H44" s="10"/>
    </row>
    <row r="45" spans="1:8" ht="15.75" customHeight="1" x14ac:dyDescent="0.15">
      <c r="E45" s="44"/>
      <c r="F45" s="27"/>
      <c r="G45" s="30"/>
      <c r="H45" s="10"/>
    </row>
    <row r="46" spans="1:8" ht="15.75" customHeight="1" x14ac:dyDescent="0.15">
      <c r="B46" s="31"/>
      <c r="E46" s="49" t="s">
        <v>29</v>
      </c>
      <c r="F46" s="27">
        <f>L15</f>
        <v>0</v>
      </c>
      <c r="G46" s="32"/>
      <c r="H46" s="10"/>
    </row>
    <row r="47" spans="1:8" ht="21" customHeight="1" x14ac:dyDescent="0.15">
      <c r="A47" s="112"/>
      <c r="B47" s="113" t="s">
        <v>49</v>
      </c>
      <c r="C47" s="113"/>
      <c r="D47" s="113"/>
      <c r="E47" s="113"/>
      <c r="F47" s="113"/>
      <c r="G47" s="113"/>
      <c r="H47" s="113"/>
    </row>
    <row r="48" spans="1:8" ht="21" customHeight="1" x14ac:dyDescent="0.15">
      <c r="A48" s="112"/>
      <c r="B48" s="113" t="str">
        <f>'見積書（Ａ）'!O13</f>
        <v>市価調査は8月4日（火）９時３０分までにＦＡＸで送付お願いします。</v>
      </c>
      <c r="C48" s="113"/>
      <c r="D48" s="113"/>
      <c r="E48" s="113"/>
      <c r="F48" s="113"/>
      <c r="G48" s="113"/>
      <c r="H48" s="113"/>
    </row>
    <row r="49" spans="5:5" ht="17.25" x14ac:dyDescent="0.15">
      <c r="E49" s="24"/>
    </row>
  </sheetData>
  <mergeCells count="26">
    <mergeCell ref="B9:G9"/>
    <mergeCell ref="C8:D8"/>
    <mergeCell ref="E8:F8"/>
    <mergeCell ref="B1:G1"/>
    <mergeCell ref="C2:F2"/>
    <mergeCell ref="B3:G3"/>
    <mergeCell ref="B5:B6"/>
    <mergeCell ref="C5:D6"/>
    <mergeCell ref="B12:G12"/>
    <mergeCell ref="B33:C34"/>
    <mergeCell ref="B18:B20"/>
    <mergeCell ref="C18:D20"/>
    <mergeCell ref="E18:F20"/>
    <mergeCell ref="C21:D21"/>
    <mergeCell ref="E21:F21"/>
    <mergeCell ref="B23:G24"/>
    <mergeCell ref="B25:G26"/>
    <mergeCell ref="B27:G28"/>
    <mergeCell ref="B29:G30"/>
    <mergeCell ref="B31:G32"/>
    <mergeCell ref="G18:G20"/>
    <mergeCell ref="B35:D36"/>
    <mergeCell ref="B37:D38"/>
    <mergeCell ref="A47:A48"/>
    <mergeCell ref="B47:H47"/>
    <mergeCell ref="B48:H48"/>
  </mergeCells>
  <phoneticPr fontId="3"/>
  <dataValidations count="1">
    <dataValidation allowBlank="1" showErrorMessage="1" sqref="D17 E18 B17:C18" xr:uid="{00000000-0002-0000-04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  <_dlc_DocId xmlns="96ec7cc3-1427-4daf-898e-8671801dce39">KCVWWRAJAWZ2-1886558010-45307</_dlc_DocId>
    <_dlc_DocIdUrl xmlns="96ec7cc3-1427-4daf-898e-8671801dce39">
      <Url>https://ea-n.gbase.gsdf.mod.go.jp/ea/ea_eafin_338u/練馬共有/_layouts/15/DocIdRedir.aspx?ID=KCVWWRAJAWZ2-1886558010-45307</Url>
      <Description>KCVWWRAJAWZ2-1886558010-45307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1" ma:contentTypeDescription="" ma:contentTypeScope="" ma:versionID="42d79deb7441fc385a4083c18340c67c">
  <xsd:schema xmlns:xsd="http://www.w3.org/2001/XMLSchema" xmlns:xs="http://www.w3.org/2001/XMLSchema" xmlns:p="http://schemas.microsoft.com/office/2006/metadata/properties" xmlns:ns2="299aeb16-c071-4423-bca1-8e8a8184dfef" xmlns:ns3="e6be4c49-0714-45fe-8f2b-0ecd15d4441f" xmlns:ns4="96ec7cc3-1427-4daf-898e-8671801dce39" targetNamespace="http://schemas.microsoft.com/office/2006/metadata/properties" ma:root="true" ma:fieldsID="4af0ff070f361eb9ceb2c8fbc02dcb49" ns2:_="" ns3:_="" ns4:_="">
    <xsd:import namespace="299aeb16-c071-4423-bca1-8e8a8184dfef"/>
    <xsd:import namespace="e6be4c49-0714-45fe-8f2b-0ecd15d4441f"/>
    <xsd:import namespace="96ec7cc3-1427-4daf-898e-8671801dce39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c7cc3-1427-4daf-898e-8671801dce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2EE395-38F1-408C-A950-551F15851007}">
  <ds:schemaRefs>
    <ds:schemaRef ds:uri="http://schemas.microsoft.com/office/2006/metadata/properties"/>
    <ds:schemaRef ds:uri="http://schemas.microsoft.com/office/infopath/2007/PartnerControls"/>
    <ds:schemaRef ds:uri="299aeb16-c071-4423-bca1-8e8a8184dfef"/>
    <ds:schemaRef ds:uri="e6be4c49-0714-45fe-8f2b-0ecd15d4441f"/>
    <ds:schemaRef ds:uri="96ec7cc3-1427-4daf-898e-8671801dce39"/>
  </ds:schemaRefs>
</ds:datastoreItem>
</file>

<file path=customXml/itemProps2.xml><?xml version="1.0" encoding="utf-8"?>
<ds:datastoreItem xmlns:ds="http://schemas.openxmlformats.org/officeDocument/2006/customXml" ds:itemID="{2081C337-0759-4B0C-A032-694FC41DABE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C05B5DE-A444-4EAE-9739-18A1DAF1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96ec7cc3-1427-4daf-898e-8671801dc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C2FDFBE-9B95-4F18-8D75-462ECB0DF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見積書（Ａ）</vt:lpstr>
      <vt:lpstr>市価調書（Ａ）</vt:lpstr>
      <vt:lpstr>見積書（Ｂ）</vt:lpstr>
      <vt:lpstr>市価調書（Ｂ）</vt:lpstr>
      <vt:lpstr>'見積書（Ａ）'!Print_Area</vt:lpstr>
      <vt:lpstr>'見積書（Ｂ）'!Print_Area</vt:lpstr>
      <vt:lpstr>'市価調書（Ａ）'!Print_Area</vt:lpstr>
      <vt:lpstr>'市価調書（Ｂ）'!Print_Area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直樹</dc:creator>
  <cp:lastModifiedBy>大和田 小百合</cp:lastModifiedBy>
  <cp:lastPrinted>2026-07-29T01:46:39Z</cp:lastPrinted>
  <dcterms:created xsi:type="dcterms:W3CDTF">2024-11-20T03:44:49Z</dcterms:created>
  <dcterms:modified xsi:type="dcterms:W3CDTF">2026-07-29T01:47:44Z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  <property fmtid="{D5CDD505-2E9C-101B-9397-08002B2CF9AE}" pid="3" name="_dlc_DocIdItemGuid">
    <vt:lpwstr>b9e651ad-6f1d-4331-8b6f-7f83637e886b</vt:lpwstr>
  </property>
</Properties>
</file>