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81565\Desktop\契約\ＢＢ物件\令和7年物件\BB0143【OC】次亜塩素酸ナトリウム\"/>
    </mc:Choice>
  </mc:AlternateContent>
  <bookViews>
    <workbookView xWindow="0" yWindow="0" windowWidth="20490" windowHeight="7530" activeTab="1"/>
  </bookViews>
  <sheets>
    <sheet name="見" sheetId="1" r:id="rId1"/>
    <sheet name="市" sheetId="2" r:id="rId2"/>
  </sheets>
  <externalReferences>
    <externalReference r:id="rId3"/>
  </externalReferences>
  <definedNames>
    <definedName name="_xlnm.Print_Area" localSheetId="1">市!$A$1:$G$42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C19" i="2"/>
  <c r="E17" i="2"/>
  <c r="G17" i="2" s="1"/>
  <c r="D17" i="2"/>
  <c r="C17" i="2"/>
  <c r="B17" i="2"/>
  <c r="A17" i="2"/>
  <c r="E16" i="2"/>
  <c r="G16" i="2" s="1"/>
  <c r="D16" i="2"/>
  <c r="C16" i="2"/>
  <c r="B16" i="2"/>
  <c r="A16" i="2"/>
  <c r="G15" i="2"/>
  <c r="E15" i="2"/>
  <c r="D15" i="2"/>
  <c r="C15" i="2"/>
  <c r="B15" i="2"/>
  <c r="A15" i="2"/>
  <c r="E14" i="2"/>
  <c r="G14" i="2" s="1"/>
  <c r="D14" i="2"/>
  <c r="C14" i="2"/>
  <c r="B14" i="2"/>
  <c r="A14" i="2"/>
  <c r="E13" i="2"/>
  <c r="G13" i="2" s="1"/>
  <c r="D13" i="2"/>
  <c r="C13" i="2"/>
  <c r="B13" i="2"/>
  <c r="A13" i="2"/>
  <c r="E12" i="2"/>
  <c r="G12" i="2" s="1"/>
  <c r="D12" i="2"/>
  <c r="C12" i="2"/>
  <c r="B12" i="2"/>
  <c r="A12" i="2"/>
  <c r="G11" i="2"/>
  <c r="E11" i="2"/>
  <c r="D11" i="2"/>
  <c r="C11" i="2"/>
  <c r="B11" i="2"/>
  <c r="A11" i="2"/>
  <c r="E10" i="2"/>
  <c r="G10" i="2" s="1"/>
  <c r="G18" i="2" s="1"/>
  <c r="C7" i="2" s="1"/>
  <c r="D10" i="2"/>
  <c r="C10" i="2"/>
  <c r="B10" i="2"/>
  <c r="A10" i="2"/>
  <c r="A27" i="1"/>
  <c r="F19" i="1"/>
  <c r="G17" i="1"/>
  <c r="G16" i="1"/>
  <c r="G13" i="1"/>
  <c r="G12" i="1"/>
  <c r="G11" i="1"/>
  <c r="G10" i="1"/>
  <c r="G18" i="1" s="1"/>
  <c r="C7" i="1" s="1"/>
</calcChain>
</file>

<file path=xl/sharedStrings.xml><?xml version="1.0" encoding="utf-8"?>
<sst xmlns="http://schemas.openxmlformats.org/spreadsheetml/2006/main" count="66" uniqueCount="37">
  <si>
    <t>見積書</t>
  </si>
  <si>
    <t xml:space="preserve"> 件名リスト一連番号</t>
  </si>
  <si>
    <t>見積金額￥</t>
    <phoneticPr fontId="3"/>
  </si>
  <si>
    <t>（消費税及び地方消費税を含まない。）</t>
    <phoneticPr fontId="3"/>
  </si>
  <si>
    <t>No.</t>
    <phoneticPr fontId="3"/>
  </si>
  <si>
    <t>品　　名</t>
  </si>
  <si>
    <t>規　　　格</t>
  </si>
  <si>
    <t>単　位</t>
    <phoneticPr fontId="3"/>
  </si>
  <si>
    <t>数　量</t>
  </si>
  <si>
    <t>単　　価</t>
  </si>
  <si>
    <t>金　　　額</t>
  </si>
  <si>
    <t>次亜塩素酸ナトリウム</t>
  </si>
  <si>
    <t>１２％アクアロール（２０kg/箱）</t>
    <rPh sb="15" eb="16">
      <t>ハコ</t>
    </rPh>
    <phoneticPr fontId="3"/>
  </si>
  <si>
    <t>CA</t>
    <phoneticPr fontId="3"/>
  </si>
  <si>
    <t>以下余白</t>
    <rPh sb="0" eb="4">
      <t>イカヨハク</t>
    </rPh>
    <phoneticPr fontId="3"/>
  </si>
  <si>
    <t>合計</t>
    <rPh sb="0" eb="2">
      <t>ゴウケイ</t>
    </rPh>
    <phoneticPr fontId="3"/>
  </si>
  <si>
    <t>納入（履行）場所</t>
    <rPh sb="0" eb="2">
      <t>ノウニュウ</t>
    </rPh>
    <rPh sb="3" eb="5">
      <t>リコウ</t>
    </rPh>
    <rPh sb="6" eb="8">
      <t>バショ</t>
    </rPh>
    <phoneticPr fontId="3"/>
  </si>
  <si>
    <t>宇都宮駐屯地</t>
    <rPh sb="0" eb="6">
      <t>ウツノミヤチュウトンチ</t>
    </rPh>
    <phoneticPr fontId="3"/>
  </si>
  <si>
    <t>納期
（履行期間）</t>
    <rPh sb="0" eb="2">
      <t>ノウキ</t>
    </rPh>
    <rPh sb="4" eb="8">
      <t>リコウキカン</t>
    </rPh>
    <phoneticPr fontId="3"/>
  </si>
  <si>
    <t>契約保証金</t>
    <rPh sb="0" eb="5">
      <t>ケイヤクホショウキン</t>
    </rPh>
    <phoneticPr fontId="3"/>
  </si>
  <si>
    <t>免除</t>
    <rPh sb="0" eb="2">
      <t>メンジョ</t>
    </rPh>
    <phoneticPr fontId="3"/>
  </si>
  <si>
    <t>入札（見積）書有効期限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キゲン</t>
    </rPh>
    <phoneticPr fontId="3"/>
  </si>
  <si>
    <t>　上記に関して「入札及び契約心得」、「オープンカウンター方式実施要領」及び「標準契約</t>
    <phoneticPr fontId="3"/>
  </si>
  <si>
    <t>書等」の契約条項等を承諾の上、入札見積りいたします。また、当社（私（個人の場合）、</t>
    <phoneticPr fontId="3"/>
  </si>
  <si>
    <t>当団体（団体の場合））は、「入札及び契約心得」に示された暴力団排除に関する誓約事項</t>
    <phoneticPr fontId="3"/>
  </si>
  <si>
    <t>について、誓約いたします。</t>
    <phoneticPr fontId="3"/>
  </si>
  <si>
    <t>分任契約担当官</t>
  </si>
  <si>
    <t>陸上自衛隊宇都宮駐屯地</t>
  </si>
  <si>
    <t>第３３４会計隊長　　中島　一譲 　 殿</t>
  </si>
  <si>
    <t>住所</t>
    <phoneticPr fontId="3"/>
  </si>
  <si>
    <t>会社名</t>
    <phoneticPr fontId="3"/>
  </si>
  <si>
    <t>代表者名</t>
    <phoneticPr fontId="3"/>
  </si>
  <si>
    <t>担当者名</t>
    <phoneticPr fontId="3"/>
  </si>
  <si>
    <t>連絡先</t>
    <phoneticPr fontId="3"/>
  </si>
  <si>
    <t>（注）押印を省略する場合には、担当者名及び連絡先を記載すること。</t>
  </si>
  <si>
    <t>市価調査書</t>
    <rPh sb="0" eb="4">
      <t>シカチョウサ</t>
    </rPh>
    <rPh sb="4" eb="5">
      <t>ショ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</si>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</sst>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.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right"/>
    </xf>
    <xf numFmtId="176" fontId="4" fillId="0" borderId="3" xfId="1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58" fontId="4" fillId="0" borderId="0" xfId="0" applyNumberFormat="1" applyFont="1">
      <alignment vertical="center"/>
    </xf>
    <xf numFmtId="0" fontId="4" fillId="0" borderId="0" xfId="0" applyFont="1" applyAlignment="1">
      <alignment horizontal="distributed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5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81565/Desktop/&#22865;&#32004;/&#65314;&#65314;&#29289;&#20214;/&#20196;&#21644;7&#24180;&#29289;&#20214;/BB0131&#65374;0141&#12304;OC&#12305;&#38450;&#27700;&#12467;&#12540;&#12489;&#12467;&#12493;&#12463;&#12479;&#12539;&#12461;&#12515;&#12483;&#12503;/&#12304;&#23450;&#22411;&#12305;OC&#20844;&#21578;(&#29289;&#2021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通知"/>
      <sheetName val="掌握表"/>
      <sheetName val="OC表紙"/>
      <sheetName val="見積依頼書"/>
      <sheetName val="見1"/>
      <sheetName val="市1"/>
      <sheetName val="見内訳1"/>
      <sheetName val="市内訳1"/>
      <sheetName val="見2"/>
      <sheetName val="市2"/>
      <sheetName val="見3"/>
      <sheetName val="市3"/>
      <sheetName val="見4"/>
      <sheetName val="市4"/>
      <sheetName val="見5"/>
      <sheetName val="市5"/>
      <sheetName val="見6"/>
      <sheetName val="市6"/>
      <sheetName val="見7"/>
      <sheetName val="市7"/>
      <sheetName val="見8"/>
      <sheetName val="市8"/>
      <sheetName val="見9"/>
      <sheetName val="市9"/>
      <sheetName val="見10"/>
      <sheetName val="市10"/>
      <sheetName val="見11"/>
      <sheetName val="市11"/>
      <sheetName val="見12"/>
      <sheetName val="市12"/>
      <sheetName val="見13"/>
      <sheetName val="市13"/>
      <sheetName val="見14"/>
      <sheetName val="市14"/>
      <sheetName val="見15"/>
      <sheetName val="市15"/>
      <sheetName val="見16"/>
      <sheetName val="市16"/>
    </sheetNames>
    <sheetDataSet>
      <sheetData sheetId="0"/>
      <sheetData sheetId="1"/>
      <sheetData sheetId="2">
        <row r="15">
          <cell r="E15" t="str">
            <v>7.9.30</v>
          </cell>
        </row>
      </sheetData>
      <sheetData sheetId="3"/>
      <sheetData sheetId="4">
        <row r="27">
          <cell r="A27" t="str">
            <v>令和　年　月　日</v>
          </cell>
        </row>
      </sheetData>
      <sheetData sheetId="5"/>
      <sheetData sheetId="6"/>
      <sheetData sheetId="7"/>
      <sheetData sheetId="8">
        <row r="19">
          <cell r="C19" t="str">
            <v>宇都宮駐屯地</v>
          </cell>
          <cell r="F19" t="str">
            <v>7.9.30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A10">
            <v>1</v>
          </cell>
          <cell r="B10" t="str">
            <v>次亜塩素酸ナトリウム</v>
          </cell>
          <cell r="C10" t="str">
            <v>１２％アクアロール（２０kg/箱）</v>
          </cell>
          <cell r="D10" t="str">
            <v>CA</v>
          </cell>
          <cell r="E10">
            <v>15</v>
          </cell>
        </row>
        <row r="11">
          <cell r="C11" t="str">
            <v>以下余白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view="pageBreakPreview" zoomScaleNormal="100" zoomScaleSheetLayoutView="100" workbookViewId="0">
      <selection activeCell="C7" sqref="C7"/>
    </sheetView>
  </sheetViews>
  <sheetFormatPr defaultRowHeight="14.25" x14ac:dyDescent="0.4"/>
  <cols>
    <col min="1" max="1" width="4.625" style="1" customWidth="1"/>
    <col min="2" max="2" width="23.125" style="1" customWidth="1"/>
    <col min="3" max="3" width="22.625" style="1" customWidth="1"/>
    <col min="4" max="4" width="6.875" style="1" customWidth="1"/>
    <col min="5" max="5" width="10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38" t="s">
        <v>0</v>
      </c>
      <c r="B3" s="38"/>
      <c r="C3" s="38"/>
      <c r="D3" s="38"/>
      <c r="E3" s="38"/>
      <c r="F3" s="38"/>
      <c r="G3" s="38"/>
    </row>
    <row r="5" spans="1:7" ht="36" customHeight="1" x14ac:dyDescent="0.4">
      <c r="A5" s="36" t="s">
        <v>1</v>
      </c>
      <c r="B5" s="36"/>
      <c r="C5" s="2">
        <v>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2" customFormat="1" ht="24.75" customHeight="1" x14ac:dyDescent="0.4">
      <c r="A9" s="2" t="s">
        <v>4</v>
      </c>
      <c r="B9" s="11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13">
        <v>1</v>
      </c>
      <c r="B10" s="14" t="s">
        <v>11</v>
      </c>
      <c r="C10" s="14" t="s">
        <v>12</v>
      </c>
      <c r="D10" s="15" t="s">
        <v>13</v>
      </c>
      <c r="E10" s="16">
        <v>15</v>
      </c>
      <c r="F10" s="17"/>
      <c r="G10" s="18">
        <f>E10*F10</f>
        <v>0</v>
      </c>
    </row>
    <row r="11" spans="1:7" ht="33" customHeight="1" x14ac:dyDescent="0.4">
      <c r="A11" s="13"/>
      <c r="B11" s="14"/>
      <c r="C11" s="19" t="s">
        <v>14</v>
      </c>
      <c r="D11" s="15"/>
      <c r="E11" s="20"/>
      <c r="F11" s="17"/>
      <c r="G11" s="18">
        <f t="shared" ref="G11:G17" si="0">E11*F11</f>
        <v>0</v>
      </c>
    </row>
    <row r="12" spans="1:7" ht="33" customHeight="1" x14ac:dyDescent="0.4">
      <c r="A12" s="13"/>
      <c r="B12" s="14"/>
      <c r="C12" s="14"/>
      <c r="D12" s="15"/>
      <c r="E12" s="20"/>
      <c r="F12" s="17"/>
      <c r="G12" s="18">
        <f t="shared" si="0"/>
        <v>0</v>
      </c>
    </row>
    <row r="13" spans="1:7" ht="33" customHeight="1" x14ac:dyDescent="0.4">
      <c r="A13" s="13"/>
      <c r="B13" s="14"/>
      <c r="C13" s="14"/>
      <c r="D13" s="15"/>
      <c r="E13" s="20"/>
      <c r="F13" s="17"/>
      <c r="G13" s="18">
        <f t="shared" si="0"/>
        <v>0</v>
      </c>
    </row>
    <row r="14" spans="1:7" ht="33" customHeight="1" x14ac:dyDescent="0.4">
      <c r="A14" s="13"/>
      <c r="B14" s="14"/>
      <c r="C14" s="14"/>
      <c r="D14" s="15"/>
      <c r="E14" s="20"/>
      <c r="F14" s="17"/>
      <c r="G14" s="18"/>
    </row>
    <row r="15" spans="1:7" ht="33" customHeight="1" x14ac:dyDescent="0.4">
      <c r="A15" s="13"/>
      <c r="B15" s="14"/>
      <c r="C15" s="14"/>
      <c r="D15" s="15"/>
      <c r="E15" s="20"/>
      <c r="F15" s="17"/>
      <c r="G15" s="18"/>
    </row>
    <row r="16" spans="1:7" ht="33" customHeight="1" x14ac:dyDescent="0.4">
      <c r="A16" s="13"/>
      <c r="B16" s="14"/>
      <c r="C16" s="14"/>
      <c r="D16" s="15"/>
      <c r="E16" s="20"/>
      <c r="F16" s="17"/>
      <c r="G16" s="18">
        <f t="shared" si="0"/>
        <v>0</v>
      </c>
    </row>
    <row r="17" spans="1:7" ht="33" customHeight="1" x14ac:dyDescent="0.4">
      <c r="A17" s="13"/>
      <c r="B17" s="14"/>
      <c r="C17" s="14"/>
      <c r="D17" s="15"/>
      <c r="E17" s="20"/>
      <c r="F17" s="17"/>
      <c r="G17" s="18">
        <f t="shared" si="0"/>
        <v>0</v>
      </c>
    </row>
    <row r="18" spans="1:7" ht="33" customHeight="1" x14ac:dyDescent="0.4">
      <c r="A18" s="39" t="s">
        <v>15</v>
      </c>
      <c r="B18" s="40"/>
      <c r="C18" s="21"/>
      <c r="D18" s="21"/>
      <c r="E18" s="21"/>
      <c r="F18" s="21"/>
      <c r="G18" s="22">
        <f>SUM(G10:G17)</f>
        <v>0</v>
      </c>
    </row>
    <row r="19" spans="1:7" ht="33.75" customHeight="1" x14ac:dyDescent="0.4">
      <c r="A19" s="41" t="s">
        <v>16</v>
      </c>
      <c r="B19" s="41"/>
      <c r="C19" s="23" t="s">
        <v>17</v>
      </c>
      <c r="D19" s="41" t="s">
        <v>18</v>
      </c>
      <c r="E19" s="36"/>
      <c r="F19" s="36" t="str">
        <f>[1]OC表紙!E15</f>
        <v>7.9.30</v>
      </c>
      <c r="G19" s="36"/>
    </row>
    <row r="20" spans="1:7" ht="20.25" customHeight="1" x14ac:dyDescent="0.4">
      <c r="A20" s="36" t="s">
        <v>19</v>
      </c>
      <c r="B20" s="36"/>
      <c r="C20" s="23" t="s">
        <v>20</v>
      </c>
      <c r="D20" s="36" t="s">
        <v>21</v>
      </c>
      <c r="E20" s="36"/>
      <c r="F20" s="36"/>
      <c r="G20" s="21"/>
    </row>
    <row r="22" spans="1:7" x14ac:dyDescent="0.4">
      <c r="A22" s="1" t="s">
        <v>22</v>
      </c>
    </row>
    <row r="23" spans="1:7" x14ac:dyDescent="0.4">
      <c r="A23" s="24" t="s">
        <v>23</v>
      </c>
    </row>
    <row r="24" spans="1:7" x14ac:dyDescent="0.4">
      <c r="A24" s="24" t="s">
        <v>24</v>
      </c>
    </row>
    <row r="25" spans="1:7" x14ac:dyDescent="0.4">
      <c r="A25" s="24" t="s">
        <v>25</v>
      </c>
    </row>
    <row r="26" spans="1:7" x14ac:dyDescent="0.4">
      <c r="A26" s="24"/>
    </row>
    <row r="27" spans="1:7" ht="21" customHeight="1" x14ac:dyDescent="0.4">
      <c r="A27" s="37" t="str">
        <f>[1]見1!A27</f>
        <v>令和　年　月　日</v>
      </c>
      <c r="B27" s="37"/>
    </row>
    <row r="28" spans="1:7" x14ac:dyDescent="0.4">
      <c r="A28" s="24"/>
    </row>
    <row r="29" spans="1:7" x14ac:dyDescent="0.4">
      <c r="A29" s="1" t="s">
        <v>26</v>
      </c>
    </row>
    <row r="30" spans="1:7" x14ac:dyDescent="0.4">
      <c r="A30" s="1" t="s">
        <v>27</v>
      </c>
    </row>
    <row r="31" spans="1:7" x14ac:dyDescent="0.4">
      <c r="A31" s="1" t="s">
        <v>28</v>
      </c>
    </row>
    <row r="32" spans="1:7" x14ac:dyDescent="0.4">
      <c r="D32" s="35" t="s">
        <v>29</v>
      </c>
      <c r="E32" s="35"/>
    </row>
    <row r="33" spans="1:5" x14ac:dyDescent="0.4">
      <c r="D33" s="35" t="s">
        <v>30</v>
      </c>
      <c r="E33" s="35"/>
    </row>
    <row r="34" spans="1:5" x14ac:dyDescent="0.4">
      <c r="D34" s="35" t="s">
        <v>31</v>
      </c>
      <c r="E34" s="35"/>
    </row>
    <row r="35" spans="1:5" x14ac:dyDescent="0.4">
      <c r="D35" s="35" t="s">
        <v>32</v>
      </c>
      <c r="E35" s="35"/>
    </row>
    <row r="36" spans="1:5" x14ac:dyDescent="0.4">
      <c r="D36" s="35" t="s">
        <v>33</v>
      </c>
      <c r="E36" s="35"/>
    </row>
    <row r="37" spans="1:5" x14ac:dyDescent="0.4">
      <c r="D37" s="25"/>
      <c r="E37" s="25"/>
    </row>
    <row r="38" spans="1:5" x14ac:dyDescent="0.4">
      <c r="A38" s="1" t="s">
        <v>34</v>
      </c>
    </row>
  </sheetData>
  <mergeCells count="14">
    <mergeCell ref="A3:G3"/>
    <mergeCell ref="A5:B5"/>
    <mergeCell ref="A18:B18"/>
    <mergeCell ref="A19:B19"/>
    <mergeCell ref="D19:E19"/>
    <mergeCell ref="F19:G19"/>
    <mergeCell ref="D35:E35"/>
    <mergeCell ref="D36:E36"/>
    <mergeCell ref="A20:B20"/>
    <mergeCell ref="D20:F20"/>
    <mergeCell ref="A27:B27"/>
    <mergeCell ref="D32:E32"/>
    <mergeCell ref="D33:E33"/>
    <mergeCell ref="D34:E3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view="pageBreakPreview" topLeftCell="A7" zoomScaleNormal="100" zoomScaleSheetLayoutView="100" workbookViewId="0">
      <selection activeCell="C7" sqref="C7"/>
    </sheetView>
  </sheetViews>
  <sheetFormatPr defaultRowHeight="14.25" x14ac:dyDescent="0.4"/>
  <cols>
    <col min="1" max="1" width="4.625" style="1" customWidth="1"/>
    <col min="2" max="2" width="23.375" style="1" customWidth="1"/>
    <col min="3" max="3" width="22.625" style="1" customWidth="1"/>
    <col min="4" max="4" width="8" style="1" customWidth="1"/>
    <col min="5" max="5" width="10.5" style="1" customWidth="1"/>
    <col min="6" max="6" width="12" style="1" customWidth="1"/>
    <col min="7" max="7" width="12.875" style="1" customWidth="1"/>
    <col min="8" max="8" width="7" style="1" customWidth="1"/>
    <col min="9" max="16384" width="9" style="1"/>
  </cols>
  <sheetData>
    <row r="3" spans="1:7" ht="21" x14ac:dyDescent="0.4">
      <c r="A3" s="38" t="s">
        <v>35</v>
      </c>
      <c r="B3" s="38"/>
      <c r="C3" s="38"/>
      <c r="D3" s="38"/>
      <c r="E3" s="38"/>
      <c r="F3" s="38"/>
      <c r="G3" s="38"/>
    </row>
    <row r="5" spans="1:7" ht="36" customHeight="1" x14ac:dyDescent="0.4">
      <c r="A5" s="36" t="s">
        <v>1</v>
      </c>
      <c r="B5" s="36"/>
      <c r="C5" s="2">
        <v>1</v>
      </c>
      <c r="D5" s="3"/>
      <c r="E5" s="3"/>
      <c r="F5" s="3"/>
      <c r="G5" s="3"/>
    </row>
    <row r="6" spans="1:7" ht="15" thickBot="1" x14ac:dyDescent="0.45"/>
    <row r="7" spans="1:7" ht="36.75" customHeight="1" thickBot="1" x14ac:dyDescent="0.25">
      <c r="A7" s="4"/>
      <c r="B7" s="5" t="s">
        <v>2</v>
      </c>
      <c r="C7" s="6">
        <f>G18</f>
        <v>0</v>
      </c>
      <c r="D7" s="7" t="s">
        <v>3</v>
      </c>
      <c r="E7" s="8"/>
      <c r="F7" s="8"/>
      <c r="G7" s="8"/>
    </row>
    <row r="8" spans="1:7" ht="9" customHeight="1" x14ac:dyDescent="0.4">
      <c r="A8" s="9"/>
      <c r="B8" s="10"/>
      <c r="C8" s="3"/>
    </row>
    <row r="9" spans="1:7" s="12" customFormat="1" ht="24.75" customHeight="1" x14ac:dyDescent="0.4">
      <c r="A9" s="2" t="s">
        <v>4</v>
      </c>
      <c r="B9" s="11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</row>
    <row r="10" spans="1:7" ht="33" customHeight="1" x14ac:dyDescent="0.4">
      <c r="A10" s="26">
        <f>[1]見12!A10</f>
        <v>1</v>
      </c>
      <c r="B10" s="27" t="str">
        <f>[1]見12!B10</f>
        <v>次亜塩素酸ナトリウム</v>
      </c>
      <c r="C10" s="28" t="str">
        <f>[1]見12!C10</f>
        <v>１２％アクアロール（２０kg/箱）</v>
      </c>
      <c r="D10" s="26" t="str">
        <f>[1]見12!D10</f>
        <v>CA</v>
      </c>
      <c r="E10" s="29">
        <f>[1]見12!E10</f>
        <v>15</v>
      </c>
      <c r="F10" s="30"/>
      <c r="G10" s="18">
        <f>E10*F10</f>
        <v>0</v>
      </c>
    </row>
    <row r="11" spans="1:7" ht="33" customHeight="1" x14ac:dyDescent="0.4">
      <c r="A11" s="26">
        <f>[1]見12!A11</f>
        <v>0</v>
      </c>
      <c r="B11" s="26">
        <f>[1]見12!B11</f>
        <v>0</v>
      </c>
      <c r="C11" s="26" t="str">
        <f>[1]見12!C11</f>
        <v>以下余白</v>
      </c>
      <c r="D11" s="26">
        <f>[1]見12!D11</f>
        <v>0</v>
      </c>
      <c r="E11" s="26">
        <f>[1]見12!E11</f>
        <v>0</v>
      </c>
      <c r="F11" s="30"/>
      <c r="G11" s="18">
        <f t="shared" ref="G11:G17" si="0">E11*F11</f>
        <v>0</v>
      </c>
    </row>
    <row r="12" spans="1:7" ht="33" customHeight="1" x14ac:dyDescent="0.4">
      <c r="A12" s="26">
        <f>[1]見12!A12</f>
        <v>0</v>
      </c>
      <c r="B12" s="26">
        <f>[1]見12!B12</f>
        <v>0</v>
      </c>
      <c r="C12" s="26">
        <f>[1]見12!C12</f>
        <v>0</v>
      </c>
      <c r="D12" s="26">
        <f>[1]見12!D12</f>
        <v>0</v>
      </c>
      <c r="E12" s="26">
        <f>[1]見12!E12</f>
        <v>0</v>
      </c>
      <c r="F12" s="30"/>
      <c r="G12" s="18">
        <f t="shared" si="0"/>
        <v>0</v>
      </c>
    </row>
    <row r="13" spans="1:7" ht="33" customHeight="1" x14ac:dyDescent="0.4">
      <c r="A13" s="26">
        <f>[1]見12!A13</f>
        <v>0</v>
      </c>
      <c r="B13" s="26">
        <f>[1]見12!B13</f>
        <v>0</v>
      </c>
      <c r="C13" s="26">
        <f>[1]見12!C13</f>
        <v>0</v>
      </c>
      <c r="D13" s="26">
        <f>[1]見12!D13</f>
        <v>0</v>
      </c>
      <c r="E13" s="26">
        <f>[1]見12!E13</f>
        <v>0</v>
      </c>
      <c r="F13" s="30"/>
      <c r="G13" s="18">
        <f t="shared" si="0"/>
        <v>0</v>
      </c>
    </row>
    <row r="14" spans="1:7" ht="33" customHeight="1" x14ac:dyDescent="0.4">
      <c r="A14" s="26">
        <f>[1]見12!A14</f>
        <v>0</v>
      </c>
      <c r="B14" s="26">
        <f>[1]見12!B14</f>
        <v>0</v>
      </c>
      <c r="C14" s="26">
        <f>[1]見12!C14</f>
        <v>0</v>
      </c>
      <c r="D14" s="26">
        <f>[1]見12!D14</f>
        <v>0</v>
      </c>
      <c r="E14" s="26">
        <f>[1]見12!E14</f>
        <v>0</v>
      </c>
      <c r="F14" s="30"/>
      <c r="G14" s="18">
        <f t="shared" si="0"/>
        <v>0</v>
      </c>
    </row>
    <row r="15" spans="1:7" ht="33" customHeight="1" x14ac:dyDescent="0.4">
      <c r="A15" s="26">
        <f>[1]見12!A15</f>
        <v>0</v>
      </c>
      <c r="B15" s="26">
        <f>[1]見12!B15</f>
        <v>0</v>
      </c>
      <c r="C15" s="26">
        <f>[1]見12!C15</f>
        <v>0</v>
      </c>
      <c r="D15" s="26">
        <f>[1]見12!D15</f>
        <v>0</v>
      </c>
      <c r="E15" s="26">
        <f>[1]見12!E15</f>
        <v>0</v>
      </c>
      <c r="F15" s="30"/>
      <c r="G15" s="18">
        <f t="shared" si="0"/>
        <v>0</v>
      </c>
    </row>
    <row r="16" spans="1:7" ht="33" customHeight="1" x14ac:dyDescent="0.4">
      <c r="A16" s="26">
        <f>[1]見12!A16</f>
        <v>0</v>
      </c>
      <c r="B16" s="26">
        <f>[1]見12!B16</f>
        <v>0</v>
      </c>
      <c r="C16" s="26">
        <f>[1]見12!C16</f>
        <v>0</v>
      </c>
      <c r="D16" s="26">
        <f>[1]見12!D16</f>
        <v>0</v>
      </c>
      <c r="E16" s="26">
        <f>[1]見12!E16</f>
        <v>0</v>
      </c>
      <c r="F16" s="30"/>
      <c r="G16" s="18">
        <f t="shared" si="0"/>
        <v>0</v>
      </c>
    </row>
    <row r="17" spans="1:7" ht="33" customHeight="1" x14ac:dyDescent="0.4">
      <c r="A17" s="26">
        <f>[1]見12!A17</f>
        <v>0</v>
      </c>
      <c r="B17" s="26">
        <f>[1]見12!B17</f>
        <v>0</v>
      </c>
      <c r="C17" s="26">
        <f>[1]見12!C17</f>
        <v>0</v>
      </c>
      <c r="D17" s="26">
        <f>[1]見12!D17</f>
        <v>0</v>
      </c>
      <c r="E17" s="26">
        <f>[1]見12!E17</f>
        <v>0</v>
      </c>
      <c r="F17" s="30"/>
      <c r="G17" s="18">
        <f t="shared" si="0"/>
        <v>0</v>
      </c>
    </row>
    <row r="18" spans="1:7" ht="33" customHeight="1" x14ac:dyDescent="0.4">
      <c r="A18" s="42" t="s">
        <v>15</v>
      </c>
      <c r="B18" s="43"/>
      <c r="C18" s="31"/>
      <c r="D18" s="31"/>
      <c r="E18" s="31"/>
      <c r="F18" s="31"/>
      <c r="G18" s="31">
        <f>SUM(G10:G17)</f>
        <v>0</v>
      </c>
    </row>
    <row r="19" spans="1:7" ht="33.75" customHeight="1" x14ac:dyDescent="0.4">
      <c r="A19" s="41" t="s">
        <v>16</v>
      </c>
      <c r="B19" s="41"/>
      <c r="C19" s="23" t="str">
        <f>[1]見2!C19</f>
        <v>宇都宮駐屯地</v>
      </c>
      <c r="D19" s="41" t="s">
        <v>18</v>
      </c>
      <c r="E19" s="36"/>
      <c r="F19" s="36" t="str">
        <f>[1]見2!F19</f>
        <v>7.9.30</v>
      </c>
      <c r="G19" s="36"/>
    </row>
    <row r="20" spans="1:7" ht="20.25" customHeight="1" x14ac:dyDescent="0.4">
      <c r="A20" s="36" t="s">
        <v>19</v>
      </c>
      <c r="B20" s="36"/>
      <c r="C20" s="23" t="s">
        <v>20</v>
      </c>
      <c r="D20" s="36" t="s">
        <v>21</v>
      </c>
      <c r="E20" s="36"/>
      <c r="F20" s="36"/>
      <c r="G20" s="21"/>
    </row>
    <row r="22" spans="1:7" x14ac:dyDescent="0.4">
      <c r="A22" s="1" t="s">
        <v>22</v>
      </c>
    </row>
    <row r="23" spans="1:7" x14ac:dyDescent="0.4">
      <c r="A23" s="24" t="s">
        <v>23</v>
      </c>
    </row>
    <row r="24" spans="1:7" x14ac:dyDescent="0.4">
      <c r="A24" s="24" t="s">
        <v>24</v>
      </c>
    </row>
    <row r="25" spans="1:7" x14ac:dyDescent="0.4">
      <c r="A25" s="24" t="s">
        <v>25</v>
      </c>
    </row>
    <row r="26" spans="1:7" ht="17.25" x14ac:dyDescent="0.4">
      <c r="A26" s="32"/>
      <c r="B26" s="33"/>
      <c r="C26" s="34"/>
    </row>
    <row r="27" spans="1:7" ht="21" customHeight="1" x14ac:dyDescent="0.4">
      <c r="A27" s="32" t="s">
        <v>36</v>
      </c>
      <c r="B27" s="32"/>
    </row>
    <row r="28" spans="1:7" x14ac:dyDescent="0.4">
      <c r="A28" s="24"/>
    </row>
    <row r="29" spans="1:7" x14ac:dyDescent="0.4">
      <c r="A29" s="1" t="s">
        <v>26</v>
      </c>
    </row>
    <row r="30" spans="1:7" x14ac:dyDescent="0.4">
      <c r="A30" s="1" t="s">
        <v>27</v>
      </c>
    </row>
    <row r="31" spans="1:7" x14ac:dyDescent="0.4">
      <c r="A31" s="1" t="s">
        <v>28</v>
      </c>
    </row>
    <row r="32" spans="1:7" x14ac:dyDescent="0.4">
      <c r="D32" s="35" t="s">
        <v>29</v>
      </c>
      <c r="E32" s="35"/>
    </row>
    <row r="33" spans="1:5" x14ac:dyDescent="0.4">
      <c r="D33" s="35" t="s">
        <v>30</v>
      </c>
      <c r="E33" s="35"/>
    </row>
    <row r="34" spans="1:5" x14ac:dyDescent="0.4">
      <c r="D34" s="35" t="s">
        <v>31</v>
      </c>
      <c r="E34" s="35"/>
    </row>
    <row r="35" spans="1:5" x14ac:dyDescent="0.4">
      <c r="D35" s="35" t="s">
        <v>32</v>
      </c>
      <c r="E35" s="35"/>
    </row>
    <row r="36" spans="1:5" x14ac:dyDescent="0.4">
      <c r="D36" s="35" t="s">
        <v>33</v>
      </c>
      <c r="E36" s="35"/>
    </row>
    <row r="37" spans="1:5" x14ac:dyDescent="0.4">
      <c r="D37" s="25"/>
      <c r="E37" s="25"/>
    </row>
    <row r="38" spans="1:5" x14ac:dyDescent="0.4">
      <c r="A38" s="1" t="s">
        <v>34</v>
      </c>
    </row>
  </sheetData>
  <mergeCells count="13">
    <mergeCell ref="A3:G3"/>
    <mergeCell ref="A5:B5"/>
    <mergeCell ref="A18:B18"/>
    <mergeCell ref="A19:B19"/>
    <mergeCell ref="D19:E19"/>
    <mergeCell ref="F19:G19"/>
    <mergeCell ref="D36:E36"/>
    <mergeCell ref="A20:B20"/>
    <mergeCell ref="D20:F20"/>
    <mergeCell ref="D32:E32"/>
    <mergeCell ref="D33:E33"/>
    <mergeCell ref="D34:E34"/>
    <mergeCell ref="D35:E3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</vt:lpstr>
      <vt:lpstr>市</vt:lpstr>
      <vt:lpstr>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永森　将大</dc:creator>
  <cp:lastModifiedBy>永森　将大</cp:lastModifiedBy>
  <dcterms:created xsi:type="dcterms:W3CDTF">2025-08-05T00:38:17Z</dcterms:created>
  <dcterms:modified xsi:type="dcterms:W3CDTF">2025-08-05T01:49:35Z</dcterms:modified>
</cp:coreProperties>
</file>