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372758\Desktop\契約\BB0130\広告掲載\"/>
    </mc:Choice>
  </mc:AlternateContent>
  <bookViews>
    <workbookView xWindow="0" yWindow="0" windowWidth="20490" windowHeight="6780" activeTab="2"/>
  </bookViews>
  <sheets>
    <sheet name="見1" sheetId="6" r:id="rId1"/>
    <sheet name="市1" sheetId="3" r:id="rId2"/>
    <sheet name="見2" sheetId="7" r:id="rId3"/>
    <sheet name="市2" sheetId="4" r:id="rId4"/>
  </sheets>
  <externalReferences>
    <externalReference r:id="rId5"/>
  </externalReferences>
  <definedNames>
    <definedName name="_xlnm.Print_Area" localSheetId="1">市1!$A$1:$G$40</definedName>
    <definedName name="_xlnm.Print_Area" localSheetId="3">市2!$A$1:$G$40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7" l="1"/>
  <c r="G15" i="7"/>
  <c r="G14" i="7"/>
  <c r="G13" i="7"/>
  <c r="G12" i="7"/>
  <c r="G11" i="7"/>
  <c r="G10" i="7"/>
  <c r="G16" i="7" s="1"/>
  <c r="C7" i="7" s="1"/>
  <c r="G15" i="6"/>
  <c r="G14" i="6"/>
  <c r="G13" i="6"/>
  <c r="G12" i="6"/>
  <c r="G11" i="6"/>
  <c r="G10" i="6"/>
  <c r="G18" i="6" s="1"/>
  <c r="C7" i="6" s="1"/>
  <c r="F17" i="4"/>
  <c r="C17" i="4"/>
  <c r="E15" i="4"/>
  <c r="G15" i="4" s="1"/>
  <c r="D15" i="4"/>
  <c r="C15" i="4"/>
  <c r="B15" i="4"/>
  <c r="A15" i="4"/>
  <c r="E14" i="4"/>
  <c r="G14" i="4" s="1"/>
  <c r="D14" i="4"/>
  <c r="C14" i="4"/>
  <c r="B14" i="4"/>
  <c r="A14" i="4"/>
  <c r="G13" i="4"/>
  <c r="E13" i="4"/>
  <c r="D13" i="4"/>
  <c r="C13" i="4"/>
  <c r="B13" i="4"/>
  <c r="A13" i="4"/>
  <c r="G12" i="4"/>
  <c r="E12" i="4"/>
  <c r="D12" i="4"/>
  <c r="C12" i="4"/>
  <c r="B12" i="4"/>
  <c r="A12" i="4"/>
  <c r="G11" i="4"/>
  <c r="E11" i="4"/>
  <c r="D11" i="4"/>
  <c r="C11" i="4"/>
  <c r="B11" i="4"/>
  <c r="A11" i="4"/>
  <c r="E10" i="4"/>
  <c r="G10" i="4" s="1"/>
  <c r="D10" i="4"/>
  <c r="C10" i="4"/>
  <c r="B10" i="4"/>
  <c r="A10" i="4"/>
  <c r="C5" i="4"/>
  <c r="F17" i="3"/>
  <c r="C17" i="3"/>
  <c r="G15" i="3"/>
  <c r="E15" i="3"/>
  <c r="D15" i="3"/>
  <c r="C15" i="3"/>
  <c r="B15" i="3"/>
  <c r="A15" i="3"/>
  <c r="E14" i="3"/>
  <c r="G14" i="3" s="1"/>
  <c r="D14" i="3"/>
  <c r="C14" i="3"/>
  <c r="B14" i="3"/>
  <c r="A14" i="3"/>
  <c r="G13" i="3"/>
  <c r="E13" i="3"/>
  <c r="D13" i="3"/>
  <c r="C13" i="3"/>
  <c r="B13" i="3"/>
  <c r="A13" i="3"/>
  <c r="E12" i="3"/>
  <c r="G12" i="3" s="1"/>
  <c r="D12" i="3"/>
  <c r="C12" i="3"/>
  <c r="B12" i="3"/>
  <c r="A12" i="3"/>
  <c r="E11" i="3"/>
  <c r="G11" i="3" s="1"/>
  <c r="D11" i="3"/>
  <c r="C11" i="3"/>
  <c r="B11" i="3"/>
  <c r="A11" i="3"/>
  <c r="E10" i="3"/>
  <c r="G10" i="3" s="1"/>
  <c r="G16" i="3" s="1"/>
  <c r="C7" i="3" s="1"/>
  <c r="D10" i="3"/>
  <c r="C10" i="3"/>
  <c r="B10" i="3"/>
  <c r="A10" i="3"/>
  <c r="C5" i="3"/>
  <c r="G16" i="4" l="1"/>
  <c r="C7" i="4" s="1"/>
</calcChain>
</file>

<file path=xl/sharedStrings.xml><?xml version="1.0" encoding="utf-8"?>
<sst xmlns="http://schemas.openxmlformats.org/spreadsheetml/2006/main" count="148" uniqueCount="53">
  <si>
    <t>（注）押印を省略する場合には、担当者名及び連絡先を記載すること。</t>
  </si>
  <si>
    <t>連絡先</t>
    <phoneticPr fontId="3"/>
  </si>
  <si>
    <t>担当者名</t>
    <phoneticPr fontId="3"/>
  </si>
  <si>
    <t>代表者名</t>
    <phoneticPr fontId="3"/>
  </si>
  <si>
    <t>会社名</t>
    <phoneticPr fontId="3"/>
  </si>
  <si>
    <t>住所</t>
    <phoneticPr fontId="3"/>
  </si>
  <si>
    <t>第３３４会計隊長　　中島　一譲 　 殿</t>
  </si>
  <si>
    <t>陸上自衛隊宇都宮駐屯地</t>
  </si>
  <si>
    <t>分任契約担当官</t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</si>
  <si>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3"/>
  </si>
  <si>
    <t>について、誓約いたします。</t>
    <phoneticPr fontId="3"/>
  </si>
  <si>
    <t>当団体（団体の場合））は、「入札及び契約心得」に示された暴力団排除に関する誓約事項</t>
    <phoneticPr fontId="3"/>
  </si>
  <si>
    <t>書等」の契約条項等を承諾の上、入札見積りいたします。また、当社（私（個人の場合）、</t>
    <phoneticPr fontId="3"/>
  </si>
  <si>
    <t>　上記に関して「入札及び契約心得」、「オープンカウンター方式実施要領」及び「標準契約</t>
    <phoneticPr fontId="3"/>
  </si>
  <si>
    <t>入札（見積）書有効期限</t>
    <rPh sb="0" eb="2">
      <t>ニュウサツ</t>
    </rPh>
    <rPh sb="3" eb="5">
      <t>ミツモリ</t>
    </rPh>
    <rPh sb="6" eb="7">
      <t>ショ</t>
    </rPh>
    <rPh sb="7" eb="9">
      <t>ユウコウ</t>
    </rPh>
    <rPh sb="9" eb="11">
      <t>キゲン</t>
    </rPh>
    <phoneticPr fontId="3"/>
  </si>
  <si>
    <t>免除</t>
    <rPh sb="0" eb="2">
      <t>メンジョ</t>
    </rPh>
    <phoneticPr fontId="3"/>
  </si>
  <si>
    <t>契約保証金</t>
    <rPh sb="0" eb="5">
      <t>ケイヤクホショウキン</t>
    </rPh>
    <phoneticPr fontId="3"/>
  </si>
  <si>
    <t>7.9.19</t>
    <phoneticPr fontId="3"/>
  </si>
  <si>
    <t>納期
（履行期間）</t>
    <rPh sb="0" eb="2">
      <t>ノウキ</t>
    </rPh>
    <rPh sb="4" eb="8">
      <t>リコウキカン</t>
    </rPh>
    <phoneticPr fontId="3"/>
  </si>
  <si>
    <t>宇都宮駐屯地</t>
    <rPh sb="0" eb="3">
      <t>ウツノミヤ</t>
    </rPh>
    <rPh sb="3" eb="6">
      <t>チュウトンチ</t>
    </rPh>
    <phoneticPr fontId="3"/>
  </si>
  <si>
    <t>納入（履行）場所</t>
    <rPh sb="0" eb="2">
      <t>ノウニュウ</t>
    </rPh>
    <rPh sb="3" eb="5">
      <t>リコウ</t>
    </rPh>
    <rPh sb="6" eb="8">
      <t>バショ</t>
    </rPh>
    <phoneticPr fontId="3"/>
  </si>
  <si>
    <t>合計</t>
    <rPh sb="0" eb="2">
      <t>ゴウケイ</t>
    </rPh>
    <phoneticPr fontId="3"/>
  </si>
  <si>
    <t>4.00</t>
  </si>
  <si>
    <t>EA</t>
  </si>
  <si>
    <t>ＴＳ－０１　同等品以上</t>
  </si>
  <si>
    <t>ハードクリアカップ（２５個入）２５０ｃｃ</t>
  </si>
  <si>
    <t>１２４７２６３　同等品以上</t>
  </si>
  <si>
    <t>パルプＰＰ不織布おしぼり　丸型　超大判（５０本入）３５０×２９５</t>
  </si>
  <si>
    <t>2.00</t>
  </si>
  <si>
    <t>ＰＫＣＹ４０１　同等品以上</t>
  </si>
  <si>
    <t>和風コースター　四季　丸型（５０枚入り）ＷＣＯ－Ｍ９　椿</t>
  </si>
  <si>
    <t>ＰＫＣＺ４０１　同等品以上</t>
  </si>
  <si>
    <t>和風コースター　四季　丸型（５０枚入り）ＷＣＯ－Ｍ７Ｎ　もみじ</t>
  </si>
  <si>
    <t>金　　　額</t>
  </si>
  <si>
    <t>単　　価</t>
  </si>
  <si>
    <t>数　量</t>
  </si>
  <si>
    <t>単　位</t>
    <phoneticPr fontId="3"/>
  </si>
  <si>
    <t>規　　　格</t>
  </si>
  <si>
    <t>品　　名</t>
  </si>
  <si>
    <t>No.</t>
    <phoneticPr fontId="3"/>
  </si>
  <si>
    <t>（消費税及び地方消費税を含まない。）</t>
    <phoneticPr fontId="3"/>
  </si>
  <si>
    <t>見積金額￥</t>
    <phoneticPr fontId="3"/>
  </si>
  <si>
    <t xml:space="preserve"> 件名リスト一連番号</t>
  </si>
  <si>
    <t>見積書</t>
  </si>
  <si>
    <t>7.9.18</t>
    <phoneticPr fontId="3"/>
  </si>
  <si>
    <t>宇都宮駐屯地</t>
    <rPh sb="0" eb="6">
      <t>ウツノミヤチュウトンチ</t>
    </rPh>
    <phoneticPr fontId="3"/>
  </si>
  <si>
    <t>以下余白</t>
    <rPh sb="0" eb="4">
      <t>イカヨハク</t>
    </rPh>
    <phoneticPr fontId="3"/>
  </si>
  <si>
    <t>1.00</t>
  </si>
  <si>
    <t>ST</t>
  </si>
  <si>
    <t>仕様書のとおり</t>
  </si>
  <si>
    <t>トートバック一式</t>
  </si>
  <si>
    <t>市価調査書</t>
    <rPh sb="0" eb="4">
      <t>シカチョウサ</t>
    </rPh>
    <rPh sb="4" eb="5">
      <t>ショ</t>
    </rPh>
    <phoneticPr fontId="3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</si>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</sst>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58" fontId="2" fillId="0" borderId="0" xfId="0" applyNumberFormat="1" applyFont="1">
      <alignment vertical="center"/>
    </xf>
    <xf numFmtId="58" fontId="2" fillId="0" borderId="0" xfId="0" applyNumberFormat="1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 applyProtection="1">
      <alignment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left" vertical="center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Border="1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/>
    <xf numFmtId="176" fontId="2" fillId="0" borderId="5" xfId="1" applyNumberFormat="1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0" fontId="10" fillId="0" borderId="4" xfId="0" applyFont="1" applyBorder="1" applyAlignment="1"/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5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372758/Desktop/&#12304;&#23450;&#22411;&#12305;OC&#20844;&#21578;(&#29289;&#2021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通知"/>
      <sheetName val="掌握表"/>
      <sheetName val="OC表紙"/>
      <sheetName val="見積依頼書"/>
      <sheetName val="見1"/>
      <sheetName val="市1"/>
      <sheetName val="見内訳1"/>
      <sheetName val="市内訳1"/>
      <sheetName val="見2"/>
      <sheetName val="市2"/>
    </sheetNames>
    <sheetDataSet>
      <sheetData sheetId="0"/>
      <sheetData sheetId="1"/>
      <sheetData sheetId="2"/>
      <sheetData sheetId="3"/>
      <sheetData sheetId="4">
        <row r="5">
          <cell r="C5">
            <v>1</v>
          </cell>
        </row>
        <row r="10">
          <cell r="A10">
            <v>1</v>
          </cell>
          <cell r="B10" t="str">
            <v>和風コースター　四季　丸型（５０枚入り）ＷＣＯ－Ｍ７Ｎ　もみじ</v>
          </cell>
          <cell r="C10" t="str">
            <v>ＰＫＣＺ４０１　同等品以上</v>
          </cell>
          <cell r="D10" t="str">
            <v>EA</v>
          </cell>
          <cell r="E10" t="str">
            <v>2.00</v>
          </cell>
        </row>
        <row r="11">
          <cell r="A11">
            <v>2</v>
          </cell>
          <cell r="B11" t="str">
            <v>和風コースター　四季　丸型（５０枚入り）ＷＣＯ－Ｍ９　椿</v>
          </cell>
          <cell r="C11" t="str">
            <v>ＰＫＣＹ４０１　同等品以上</v>
          </cell>
          <cell r="D11" t="str">
            <v>EA</v>
          </cell>
          <cell r="E11" t="str">
            <v>2.00</v>
          </cell>
        </row>
        <row r="12">
          <cell r="A12">
            <v>3</v>
          </cell>
          <cell r="B12" t="str">
            <v>パルプＰＰ不織布おしぼり　丸型　超大判（５０本入）３５０×２９５</v>
          </cell>
          <cell r="C12" t="str">
            <v>１２４７２６３　同等品以上</v>
          </cell>
          <cell r="D12" t="str">
            <v>EA</v>
          </cell>
          <cell r="E12" t="str">
            <v>4.00</v>
          </cell>
        </row>
        <row r="13">
          <cell r="A13">
            <v>4</v>
          </cell>
          <cell r="B13" t="str">
            <v>ハードクリアカップ（２５個入）２５０ｃｃ</v>
          </cell>
          <cell r="C13" t="str">
            <v>ＴＳ－０１　同等品以上</v>
          </cell>
          <cell r="D13" t="str">
            <v>EA</v>
          </cell>
          <cell r="E13" t="str">
            <v>4.00</v>
          </cell>
        </row>
        <row r="19">
          <cell r="C19" t="str">
            <v>宇都宮駐屯地</v>
          </cell>
          <cell r="F19" t="str">
            <v>7.9.19</v>
          </cell>
        </row>
        <row r="27">
          <cell r="A27" t="str">
            <v>令和　年　月　日</v>
          </cell>
        </row>
      </sheetData>
      <sheetData sheetId="5"/>
      <sheetData sheetId="6"/>
      <sheetData sheetId="7"/>
      <sheetData sheetId="8">
        <row r="5">
          <cell r="C5">
            <v>2</v>
          </cell>
        </row>
        <row r="10">
          <cell r="A10">
            <v>1</v>
          </cell>
          <cell r="B10" t="str">
            <v>トートバック一式</v>
          </cell>
          <cell r="C10" t="str">
            <v>仕様書のとおり</v>
          </cell>
          <cell r="D10" t="str">
            <v>ST</v>
          </cell>
          <cell r="E10" t="str">
            <v>1.00</v>
          </cell>
        </row>
        <row r="11">
          <cell r="C11" t="str">
            <v>以下余白</v>
          </cell>
        </row>
        <row r="17">
          <cell r="C17" t="str">
            <v>宇都宮駐屯地</v>
          </cell>
          <cell r="F17" t="str">
            <v>7.9.18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view="pageBreakPreview" zoomScaleNormal="100" zoomScaleSheetLayoutView="100" workbookViewId="0">
      <selection activeCell="B10" sqref="B10"/>
    </sheetView>
  </sheetViews>
  <sheetFormatPr defaultRowHeight="14.25" x14ac:dyDescent="0.4"/>
  <cols>
    <col min="1" max="1" width="4.625" style="1" customWidth="1"/>
    <col min="2" max="2" width="17.375" style="1" customWidth="1"/>
    <col min="3" max="3" width="22.625" style="1" customWidth="1"/>
    <col min="4" max="4" width="6.875" style="1" customWidth="1"/>
    <col min="5" max="5" width="10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36" t="s">
        <v>43</v>
      </c>
      <c r="B3" s="36"/>
      <c r="C3" s="36"/>
      <c r="D3" s="36"/>
      <c r="E3" s="36"/>
      <c r="F3" s="36"/>
      <c r="G3" s="36"/>
    </row>
    <row r="5" spans="1:7" ht="36" customHeight="1" x14ac:dyDescent="0.4">
      <c r="A5" s="7" t="s">
        <v>42</v>
      </c>
      <c r="B5" s="7"/>
      <c r="C5" s="25">
        <v>1</v>
      </c>
      <c r="D5" s="35"/>
      <c r="E5" s="35"/>
      <c r="F5" s="35"/>
      <c r="G5" s="35"/>
    </row>
    <row r="6" spans="1:7" ht="15" thickBot="1" x14ac:dyDescent="0.45"/>
    <row r="7" spans="1:7" ht="36.75" customHeight="1" thickBot="1" x14ac:dyDescent="0.25">
      <c r="A7" s="34"/>
      <c r="B7" s="33" t="s">
        <v>41</v>
      </c>
      <c r="C7" s="32">
        <f>G18</f>
        <v>0</v>
      </c>
      <c r="D7" s="31" t="s">
        <v>40</v>
      </c>
      <c r="E7" s="30"/>
      <c r="F7" s="30"/>
      <c r="G7" s="30"/>
    </row>
    <row r="8" spans="1:7" ht="9" customHeight="1" x14ac:dyDescent="0.4">
      <c r="A8" s="29"/>
      <c r="B8" s="28"/>
      <c r="C8" s="27"/>
    </row>
    <row r="9" spans="1:7" s="24" customFormat="1" ht="24.75" customHeight="1" x14ac:dyDescent="0.4">
      <c r="A9" s="25" t="s">
        <v>39</v>
      </c>
      <c r="B9" s="26" t="s">
        <v>38</v>
      </c>
      <c r="C9" s="25" t="s">
        <v>37</v>
      </c>
      <c r="D9" s="25" t="s">
        <v>36</v>
      </c>
      <c r="E9" s="25" t="s">
        <v>35</v>
      </c>
      <c r="F9" s="25" t="s">
        <v>34</v>
      </c>
      <c r="G9" s="25" t="s">
        <v>33</v>
      </c>
    </row>
    <row r="10" spans="1:7" ht="33" customHeight="1" x14ac:dyDescent="0.4">
      <c r="A10" s="17">
        <v>1</v>
      </c>
      <c r="B10" s="22" t="s">
        <v>32</v>
      </c>
      <c r="C10" s="21" t="s">
        <v>31</v>
      </c>
      <c r="D10" s="20" t="s">
        <v>23</v>
      </c>
      <c r="E10" s="20" t="s">
        <v>28</v>
      </c>
      <c r="F10" s="16"/>
      <c r="G10" s="16">
        <f>E10*F10</f>
        <v>0</v>
      </c>
    </row>
    <row r="11" spans="1:7" ht="33" customHeight="1" x14ac:dyDescent="0.15">
      <c r="A11" s="17">
        <v>2</v>
      </c>
      <c r="B11" s="22" t="s">
        <v>30</v>
      </c>
      <c r="C11" s="21" t="s">
        <v>29</v>
      </c>
      <c r="D11" s="20" t="s">
        <v>23</v>
      </c>
      <c r="E11" s="20" t="s">
        <v>28</v>
      </c>
      <c r="F11" s="23"/>
      <c r="G11" s="16">
        <f>E11*F11</f>
        <v>0</v>
      </c>
    </row>
    <row r="12" spans="1:7" ht="33" customHeight="1" x14ac:dyDescent="0.4">
      <c r="A12" s="17">
        <v>3</v>
      </c>
      <c r="B12" s="22" t="s">
        <v>27</v>
      </c>
      <c r="C12" s="21" t="s">
        <v>26</v>
      </c>
      <c r="D12" s="20" t="s">
        <v>23</v>
      </c>
      <c r="E12" s="20" t="s">
        <v>22</v>
      </c>
      <c r="F12" s="16"/>
      <c r="G12" s="16">
        <f>E12*F12</f>
        <v>0</v>
      </c>
    </row>
    <row r="13" spans="1:7" ht="33" customHeight="1" x14ac:dyDescent="0.4">
      <c r="A13" s="17">
        <v>4</v>
      </c>
      <c r="B13" s="22" t="s">
        <v>25</v>
      </c>
      <c r="C13" s="21" t="s">
        <v>24</v>
      </c>
      <c r="D13" s="20" t="s">
        <v>23</v>
      </c>
      <c r="E13" s="20" t="s">
        <v>22</v>
      </c>
      <c r="F13" s="16"/>
      <c r="G13" s="16">
        <f>E13*F13</f>
        <v>0</v>
      </c>
    </row>
    <row r="14" spans="1:7" ht="33" customHeight="1" x14ac:dyDescent="0.4">
      <c r="A14" s="17"/>
      <c r="B14" s="19"/>
      <c r="C14" s="18"/>
      <c r="D14" s="17"/>
      <c r="E14" s="17"/>
      <c r="F14" s="16"/>
      <c r="G14" s="16">
        <f>E14*F14</f>
        <v>0</v>
      </c>
    </row>
    <row r="15" spans="1:7" ht="33" customHeight="1" x14ac:dyDescent="0.4">
      <c r="A15" s="17"/>
      <c r="B15" s="19"/>
      <c r="C15" s="18"/>
      <c r="D15" s="17"/>
      <c r="E15" s="17"/>
      <c r="F15" s="16"/>
      <c r="G15" s="16">
        <f>E15*F15</f>
        <v>0</v>
      </c>
    </row>
    <row r="16" spans="1:7" ht="33" hidden="1" customHeight="1" x14ac:dyDescent="0.4">
      <c r="A16" s="13"/>
      <c r="B16" s="15"/>
      <c r="C16" s="14"/>
      <c r="D16" s="13"/>
      <c r="E16" s="13"/>
      <c r="F16" s="10"/>
      <c r="G16" s="10"/>
    </row>
    <row r="17" spans="1:7" ht="33" hidden="1" customHeight="1" x14ac:dyDescent="0.4">
      <c r="A17" s="13"/>
      <c r="B17" s="15"/>
      <c r="C17" s="14"/>
      <c r="D17" s="13"/>
      <c r="E17" s="13"/>
      <c r="F17" s="10"/>
      <c r="G17" s="10"/>
    </row>
    <row r="18" spans="1:7" ht="33" customHeight="1" x14ac:dyDescent="0.4">
      <c r="A18" s="12" t="s">
        <v>21</v>
      </c>
      <c r="B18" s="11"/>
      <c r="C18" s="10"/>
      <c r="D18" s="10"/>
      <c r="E18" s="10"/>
      <c r="F18" s="10"/>
      <c r="G18" s="10">
        <f>SUM(G10:G15)</f>
        <v>0</v>
      </c>
    </row>
    <row r="19" spans="1:7" ht="33.75" customHeight="1" x14ac:dyDescent="0.4">
      <c r="A19" s="9" t="s">
        <v>20</v>
      </c>
      <c r="B19" s="9"/>
      <c r="C19" s="8" t="s">
        <v>19</v>
      </c>
      <c r="D19" s="9" t="s">
        <v>18</v>
      </c>
      <c r="E19" s="7"/>
      <c r="F19" s="7" t="s">
        <v>17</v>
      </c>
      <c r="G19" s="7"/>
    </row>
    <row r="20" spans="1:7" ht="20.25" customHeight="1" x14ac:dyDescent="0.4">
      <c r="A20" s="7" t="s">
        <v>16</v>
      </c>
      <c r="B20" s="7"/>
      <c r="C20" s="8" t="s">
        <v>15</v>
      </c>
      <c r="D20" s="7" t="s">
        <v>14</v>
      </c>
      <c r="E20" s="7"/>
      <c r="F20" s="7"/>
      <c r="G20" s="6"/>
    </row>
    <row r="22" spans="1:7" x14ac:dyDescent="0.4">
      <c r="A22" s="1" t="s">
        <v>13</v>
      </c>
    </row>
    <row r="23" spans="1:7" x14ac:dyDescent="0.4">
      <c r="A23" s="4" t="s">
        <v>12</v>
      </c>
    </row>
    <row r="24" spans="1:7" x14ac:dyDescent="0.4">
      <c r="A24" s="4" t="s">
        <v>11</v>
      </c>
    </row>
    <row r="25" spans="1:7" x14ac:dyDescent="0.4">
      <c r="A25" s="4" t="s">
        <v>10</v>
      </c>
    </row>
    <row r="26" spans="1:7" x14ac:dyDescent="0.4">
      <c r="A26" s="4"/>
    </row>
    <row r="27" spans="1:7" ht="21" customHeight="1" x14ac:dyDescent="0.4">
      <c r="A27" s="5" t="s">
        <v>9</v>
      </c>
      <c r="B27" s="5"/>
    </row>
    <row r="28" spans="1:7" x14ac:dyDescent="0.4">
      <c r="A28" s="4"/>
    </row>
    <row r="29" spans="1:7" x14ac:dyDescent="0.4">
      <c r="A29" s="1" t="s">
        <v>8</v>
      </c>
    </row>
    <row r="30" spans="1:7" x14ac:dyDescent="0.4">
      <c r="A30" s="1" t="s">
        <v>7</v>
      </c>
    </row>
    <row r="31" spans="1:7" x14ac:dyDescent="0.4">
      <c r="A31" s="1" t="s">
        <v>6</v>
      </c>
    </row>
    <row r="32" spans="1:7" x14ac:dyDescent="0.4">
      <c r="D32" s="3" t="s">
        <v>5</v>
      </c>
      <c r="E32" s="3"/>
    </row>
    <row r="33" spans="1:5" x14ac:dyDescent="0.4">
      <c r="D33" s="3" t="s">
        <v>4</v>
      </c>
      <c r="E33" s="3"/>
    </row>
    <row r="34" spans="1:5" x14ac:dyDescent="0.4">
      <c r="D34" s="3" t="s">
        <v>3</v>
      </c>
      <c r="E34" s="3"/>
    </row>
    <row r="35" spans="1:5" x14ac:dyDescent="0.4">
      <c r="D35" s="3" t="s">
        <v>2</v>
      </c>
      <c r="E35" s="3"/>
    </row>
    <row r="36" spans="1:5" x14ac:dyDescent="0.4">
      <c r="D36" s="3" t="s">
        <v>1</v>
      </c>
      <c r="E36" s="3"/>
    </row>
    <row r="37" spans="1:5" x14ac:dyDescent="0.4">
      <c r="D37" s="2"/>
      <c r="E37" s="2"/>
    </row>
    <row r="38" spans="1:5" x14ac:dyDescent="0.4">
      <c r="A38" s="1" t="s">
        <v>0</v>
      </c>
    </row>
  </sheetData>
  <mergeCells count="14">
    <mergeCell ref="D35:E35"/>
    <mergeCell ref="D36:E36"/>
    <mergeCell ref="A20:B20"/>
    <mergeCell ref="D20:F20"/>
    <mergeCell ref="A27:B27"/>
    <mergeCell ref="D32:E32"/>
    <mergeCell ref="D33:E33"/>
    <mergeCell ref="D34:E34"/>
    <mergeCell ref="A3:G3"/>
    <mergeCell ref="A5:B5"/>
    <mergeCell ref="A18:B18"/>
    <mergeCell ref="A19:B19"/>
    <mergeCell ref="D19:E19"/>
    <mergeCell ref="F19:G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view="pageBreakPreview" zoomScaleNormal="100" zoomScaleSheetLayoutView="100" workbookViewId="0">
      <selection activeCell="B10" sqref="B10"/>
    </sheetView>
  </sheetViews>
  <sheetFormatPr defaultRowHeight="14.25" x14ac:dyDescent="0.4"/>
  <cols>
    <col min="1" max="1" width="4.625" style="1" customWidth="1"/>
    <col min="2" max="2" width="17.375" style="1" customWidth="1"/>
    <col min="3" max="3" width="22.625" style="1" customWidth="1"/>
    <col min="4" max="4" width="8" style="1" customWidth="1"/>
    <col min="5" max="5" width="10.5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36" t="s">
        <v>51</v>
      </c>
      <c r="B3" s="36"/>
      <c r="C3" s="36"/>
      <c r="D3" s="36"/>
      <c r="E3" s="36"/>
      <c r="F3" s="36"/>
      <c r="G3" s="36"/>
    </row>
    <row r="5" spans="1:7" ht="36" customHeight="1" x14ac:dyDescent="0.4">
      <c r="A5" s="7" t="s">
        <v>42</v>
      </c>
      <c r="B5" s="7"/>
      <c r="C5" s="25">
        <f>[1]見1!C5</f>
        <v>1</v>
      </c>
      <c r="D5" s="35"/>
      <c r="E5" s="35"/>
      <c r="F5" s="35"/>
      <c r="G5" s="35"/>
    </row>
    <row r="6" spans="1:7" ht="15" thickBot="1" x14ac:dyDescent="0.45"/>
    <row r="7" spans="1:7" ht="36.75" customHeight="1" thickBot="1" x14ac:dyDescent="0.25">
      <c r="A7" s="34"/>
      <c r="B7" s="33" t="s">
        <v>41</v>
      </c>
      <c r="C7" s="32">
        <f>G16</f>
        <v>0</v>
      </c>
      <c r="D7" s="31" t="s">
        <v>40</v>
      </c>
      <c r="E7" s="30"/>
      <c r="F7" s="30"/>
      <c r="G7" s="30"/>
    </row>
    <row r="8" spans="1:7" ht="9" customHeight="1" x14ac:dyDescent="0.4">
      <c r="A8" s="29"/>
      <c r="B8" s="28"/>
      <c r="C8" s="35"/>
    </row>
    <row r="9" spans="1:7" s="24" customFormat="1" ht="24.75" customHeight="1" x14ac:dyDescent="0.4">
      <c r="A9" s="25" t="s">
        <v>39</v>
      </c>
      <c r="B9" s="26" t="s">
        <v>38</v>
      </c>
      <c r="C9" s="25" t="s">
        <v>37</v>
      </c>
      <c r="D9" s="25" t="s">
        <v>36</v>
      </c>
      <c r="E9" s="25" t="s">
        <v>35</v>
      </c>
      <c r="F9" s="25" t="s">
        <v>34</v>
      </c>
      <c r="G9" s="25" t="s">
        <v>33</v>
      </c>
    </row>
    <row r="10" spans="1:7" ht="33" customHeight="1" x14ac:dyDescent="0.4">
      <c r="A10" s="17">
        <f>[1]見1!A10</f>
        <v>1</v>
      </c>
      <c r="B10" s="19" t="str">
        <f>[1]見1!B10</f>
        <v>和風コースター　四季　丸型（５０枚入り）ＷＣＯ－Ｍ７Ｎ　もみじ</v>
      </c>
      <c r="C10" s="47" t="str">
        <f>[1]見1!C10</f>
        <v>ＰＫＣＺ４０１　同等品以上</v>
      </c>
      <c r="D10" s="18" t="str">
        <f>[1]見1!D10</f>
        <v>EA</v>
      </c>
      <c r="E10" s="18" t="str">
        <f>[1]見1!E10</f>
        <v>2.00</v>
      </c>
      <c r="F10" s="16"/>
      <c r="G10" s="16">
        <f>E10*F10</f>
        <v>0</v>
      </c>
    </row>
    <row r="11" spans="1:7" ht="33" customHeight="1" x14ac:dyDescent="0.4">
      <c r="A11" s="17">
        <f>[1]見1!A11</f>
        <v>2</v>
      </c>
      <c r="B11" s="19" t="str">
        <f>[1]見1!B11</f>
        <v>和風コースター　四季　丸型（５０枚入り）ＷＣＯ－Ｍ９　椿</v>
      </c>
      <c r="C11" s="47" t="str">
        <f>[1]見1!C11</f>
        <v>ＰＫＣＹ４０１　同等品以上</v>
      </c>
      <c r="D11" s="18" t="str">
        <f>[1]見1!D11</f>
        <v>EA</v>
      </c>
      <c r="E11" s="18" t="str">
        <f>[1]見1!E11</f>
        <v>2.00</v>
      </c>
      <c r="F11" s="16"/>
      <c r="G11" s="16">
        <f t="shared" ref="G11:G15" si="0">E11*F11</f>
        <v>0</v>
      </c>
    </row>
    <row r="12" spans="1:7" ht="33" customHeight="1" x14ac:dyDescent="0.4">
      <c r="A12" s="17">
        <f>[1]見1!A12</f>
        <v>3</v>
      </c>
      <c r="B12" s="19" t="str">
        <f>[1]見1!B12</f>
        <v>パルプＰＰ不織布おしぼり　丸型　超大判（５０本入）３５０×２９５</v>
      </c>
      <c r="C12" s="18" t="str">
        <f>[1]見1!C12</f>
        <v>１２４７２６３　同等品以上</v>
      </c>
      <c r="D12" s="18" t="str">
        <f>[1]見1!D12</f>
        <v>EA</v>
      </c>
      <c r="E12" s="18" t="str">
        <f>[1]見1!E12</f>
        <v>4.00</v>
      </c>
      <c r="F12" s="16"/>
      <c r="G12" s="16">
        <f t="shared" si="0"/>
        <v>0</v>
      </c>
    </row>
    <row r="13" spans="1:7" ht="33" customHeight="1" x14ac:dyDescent="0.4">
      <c r="A13" s="17">
        <f>[1]見1!A13</f>
        <v>4</v>
      </c>
      <c r="B13" s="19" t="str">
        <f>[1]見1!B13</f>
        <v>ハードクリアカップ（２５個入）２５０ｃｃ</v>
      </c>
      <c r="C13" s="18" t="str">
        <f>[1]見1!C13</f>
        <v>ＴＳ－０１　同等品以上</v>
      </c>
      <c r="D13" s="18" t="str">
        <f>[1]見1!D13</f>
        <v>EA</v>
      </c>
      <c r="E13" s="18" t="str">
        <f>[1]見1!E13</f>
        <v>4.00</v>
      </c>
      <c r="F13" s="16"/>
      <c r="G13" s="16">
        <f t="shared" si="0"/>
        <v>0</v>
      </c>
    </row>
    <row r="14" spans="1:7" ht="33" customHeight="1" x14ac:dyDescent="0.4">
      <c r="A14" s="17">
        <f>[1]見1!A14</f>
        <v>0</v>
      </c>
      <c r="B14" s="19">
        <f>[1]見1!B14</f>
        <v>0</v>
      </c>
      <c r="C14" s="18">
        <f>[1]見1!C14</f>
        <v>0</v>
      </c>
      <c r="D14" s="18">
        <f>[1]見1!D14</f>
        <v>0</v>
      </c>
      <c r="E14" s="18">
        <f>[1]見1!E14</f>
        <v>0</v>
      </c>
      <c r="F14" s="16"/>
      <c r="G14" s="16">
        <f t="shared" si="0"/>
        <v>0</v>
      </c>
    </row>
    <row r="15" spans="1:7" ht="33" customHeight="1" x14ac:dyDescent="0.4">
      <c r="A15" s="17">
        <f>[1]見1!A15</f>
        <v>0</v>
      </c>
      <c r="B15" s="19">
        <f>[1]見1!B15</f>
        <v>0</v>
      </c>
      <c r="C15" s="18">
        <f>[1]見1!C15</f>
        <v>0</v>
      </c>
      <c r="D15" s="18">
        <f>[1]見1!D15</f>
        <v>0</v>
      </c>
      <c r="E15" s="18">
        <f>[1]見1!E15</f>
        <v>0</v>
      </c>
      <c r="F15" s="16"/>
      <c r="G15" s="16">
        <f t="shared" si="0"/>
        <v>0</v>
      </c>
    </row>
    <row r="16" spans="1:7" ht="33" customHeight="1" x14ac:dyDescent="0.4">
      <c r="A16" s="48" t="s">
        <v>21</v>
      </c>
      <c r="B16" s="49"/>
      <c r="C16" s="50"/>
      <c r="D16" s="50"/>
      <c r="E16" s="50"/>
      <c r="F16" s="50"/>
      <c r="G16" s="50">
        <f>SUM(G10:G15)</f>
        <v>0</v>
      </c>
    </row>
    <row r="17" spans="1:7" ht="33.75" customHeight="1" x14ac:dyDescent="0.4">
      <c r="A17" s="9" t="s">
        <v>20</v>
      </c>
      <c r="B17" s="9"/>
      <c r="C17" s="8" t="str">
        <f>[1]見1!C19</f>
        <v>宇都宮駐屯地</v>
      </c>
      <c r="D17" s="9" t="s">
        <v>18</v>
      </c>
      <c r="E17" s="7"/>
      <c r="F17" s="7" t="str">
        <f>[1]見1!F19</f>
        <v>7.9.19</v>
      </c>
      <c r="G17" s="7"/>
    </row>
    <row r="18" spans="1:7" ht="20.25" customHeight="1" x14ac:dyDescent="0.4">
      <c r="A18" s="7" t="s">
        <v>16</v>
      </c>
      <c r="B18" s="7"/>
      <c r="C18" s="8" t="s">
        <v>15</v>
      </c>
      <c r="D18" s="7" t="s">
        <v>14</v>
      </c>
      <c r="E18" s="7"/>
      <c r="F18" s="7"/>
      <c r="G18" s="6"/>
    </row>
    <row r="20" spans="1:7" x14ac:dyDescent="0.4">
      <c r="A20" s="1" t="s">
        <v>13</v>
      </c>
    </row>
    <row r="21" spans="1:7" x14ac:dyDescent="0.4">
      <c r="A21" s="4" t="s">
        <v>12</v>
      </c>
    </row>
    <row r="22" spans="1:7" x14ac:dyDescent="0.4">
      <c r="A22" s="4" t="s">
        <v>11</v>
      </c>
    </row>
    <row r="23" spans="1:7" x14ac:dyDescent="0.4">
      <c r="A23" s="4" t="s">
        <v>10</v>
      </c>
    </row>
    <row r="24" spans="1:7" ht="17.25" x14ac:dyDescent="0.4">
      <c r="A24" s="51"/>
      <c r="B24" s="52"/>
      <c r="C24" s="53"/>
    </row>
    <row r="25" spans="1:7" ht="21" customHeight="1" x14ac:dyDescent="0.4">
      <c r="A25" s="51" t="s">
        <v>52</v>
      </c>
      <c r="B25" s="51"/>
    </row>
    <row r="26" spans="1:7" x14ac:dyDescent="0.4">
      <c r="A26" s="4"/>
    </row>
    <row r="27" spans="1:7" x14ac:dyDescent="0.4">
      <c r="A27" s="1" t="s">
        <v>8</v>
      </c>
    </row>
    <row r="28" spans="1:7" x14ac:dyDescent="0.4">
      <c r="A28" s="1" t="s">
        <v>7</v>
      </c>
    </row>
    <row r="29" spans="1:7" x14ac:dyDescent="0.4">
      <c r="A29" s="1" t="s">
        <v>6</v>
      </c>
    </row>
    <row r="30" spans="1:7" x14ac:dyDescent="0.4">
      <c r="D30" s="3" t="s">
        <v>5</v>
      </c>
      <c r="E30" s="3"/>
    </row>
    <row r="31" spans="1:7" x14ac:dyDescent="0.4">
      <c r="D31" s="3" t="s">
        <v>4</v>
      </c>
      <c r="E31" s="3"/>
    </row>
    <row r="32" spans="1:7" x14ac:dyDescent="0.4">
      <c r="D32" s="3" t="s">
        <v>3</v>
      </c>
      <c r="E32" s="3"/>
    </row>
    <row r="33" spans="1:5" x14ac:dyDescent="0.4">
      <c r="D33" s="3" t="s">
        <v>2</v>
      </c>
      <c r="E33" s="3"/>
    </row>
    <row r="34" spans="1:5" x14ac:dyDescent="0.4">
      <c r="D34" s="3" t="s">
        <v>1</v>
      </c>
      <c r="E34" s="3"/>
    </row>
    <row r="35" spans="1:5" x14ac:dyDescent="0.4">
      <c r="D35" s="2"/>
      <c r="E35" s="2"/>
    </row>
    <row r="36" spans="1:5" x14ac:dyDescent="0.4">
      <c r="A36" s="1" t="s">
        <v>0</v>
      </c>
    </row>
  </sheetData>
  <mergeCells count="13">
    <mergeCell ref="D34:E34"/>
    <mergeCell ref="A18:B18"/>
    <mergeCell ref="D18:F18"/>
    <mergeCell ref="D30:E30"/>
    <mergeCell ref="D31:E31"/>
    <mergeCell ref="D32:E32"/>
    <mergeCell ref="D33:E33"/>
    <mergeCell ref="A3:G3"/>
    <mergeCell ref="A5:B5"/>
    <mergeCell ref="A16:B16"/>
    <mergeCell ref="A17:B17"/>
    <mergeCell ref="D17:E17"/>
    <mergeCell ref="F17:G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tabSelected="1" view="pageBreakPreview" zoomScaleNormal="100" zoomScaleSheetLayoutView="100" workbookViewId="0">
      <selection activeCell="J9" sqref="J9"/>
    </sheetView>
  </sheetViews>
  <sheetFormatPr defaultRowHeight="14.25" x14ac:dyDescent="0.4"/>
  <cols>
    <col min="1" max="1" width="4.625" style="1" customWidth="1"/>
    <col min="2" max="2" width="23.125" style="1" customWidth="1"/>
    <col min="3" max="3" width="22.625" style="1" customWidth="1"/>
    <col min="4" max="4" width="6.875" style="1" customWidth="1"/>
    <col min="5" max="5" width="10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36" t="s">
        <v>43</v>
      </c>
      <c r="B3" s="36"/>
      <c r="C3" s="36"/>
      <c r="D3" s="36"/>
      <c r="E3" s="36"/>
      <c r="F3" s="36"/>
      <c r="G3" s="36"/>
    </row>
    <row r="5" spans="1:7" ht="36" customHeight="1" x14ac:dyDescent="0.4">
      <c r="A5" s="7" t="s">
        <v>42</v>
      </c>
      <c r="B5" s="7"/>
      <c r="C5" s="25">
        <v>2</v>
      </c>
      <c r="D5" s="35"/>
      <c r="E5" s="35"/>
      <c r="F5" s="35"/>
      <c r="G5" s="35"/>
    </row>
    <row r="6" spans="1:7" ht="15" thickBot="1" x14ac:dyDescent="0.45"/>
    <row r="7" spans="1:7" ht="36.75" customHeight="1" thickBot="1" x14ac:dyDescent="0.25">
      <c r="A7" s="34"/>
      <c r="B7" s="33" t="s">
        <v>41</v>
      </c>
      <c r="C7" s="32">
        <f>G16</f>
        <v>0</v>
      </c>
      <c r="D7" s="31" t="s">
        <v>40</v>
      </c>
      <c r="E7" s="30"/>
      <c r="F7" s="30"/>
      <c r="G7" s="30"/>
    </row>
    <row r="8" spans="1:7" ht="9" customHeight="1" x14ac:dyDescent="0.4">
      <c r="A8" s="29"/>
      <c r="B8" s="28"/>
      <c r="C8" s="35"/>
    </row>
    <row r="9" spans="1:7" s="24" customFormat="1" ht="24.75" customHeight="1" x14ac:dyDescent="0.4">
      <c r="A9" s="25" t="s">
        <v>39</v>
      </c>
      <c r="B9" s="26" t="s">
        <v>38</v>
      </c>
      <c r="C9" s="25" t="s">
        <v>37</v>
      </c>
      <c r="D9" s="25" t="s">
        <v>36</v>
      </c>
      <c r="E9" s="25" t="s">
        <v>35</v>
      </c>
      <c r="F9" s="25" t="s">
        <v>34</v>
      </c>
      <c r="G9" s="25" t="s">
        <v>33</v>
      </c>
    </row>
    <row r="10" spans="1:7" ht="33" customHeight="1" x14ac:dyDescent="0.4">
      <c r="A10" s="42">
        <v>1</v>
      </c>
      <c r="B10" s="20" t="s">
        <v>50</v>
      </c>
      <c r="C10" s="20" t="s">
        <v>49</v>
      </c>
      <c r="D10" s="20" t="s">
        <v>48</v>
      </c>
      <c r="E10" s="20" t="s">
        <v>47</v>
      </c>
      <c r="F10" s="41"/>
      <c r="G10" s="40">
        <f>E10*F10</f>
        <v>0</v>
      </c>
    </row>
    <row r="11" spans="1:7" ht="33" customHeight="1" x14ac:dyDescent="0.4">
      <c r="A11" s="42"/>
      <c r="B11" s="44"/>
      <c r="C11" s="43" t="s">
        <v>46</v>
      </c>
      <c r="D11" s="42"/>
      <c r="E11" s="46"/>
      <c r="F11" s="41"/>
      <c r="G11" s="40">
        <f>E11*F11</f>
        <v>0</v>
      </c>
    </row>
    <row r="12" spans="1:7" ht="33" customHeight="1" x14ac:dyDescent="0.4">
      <c r="A12" s="42"/>
      <c r="B12" s="45"/>
      <c r="C12" s="43"/>
      <c r="D12" s="42"/>
      <c r="E12" s="42"/>
      <c r="F12" s="41"/>
      <c r="G12" s="40">
        <f>E12*F12</f>
        <v>0</v>
      </c>
    </row>
    <row r="13" spans="1:7" ht="33" customHeight="1" x14ac:dyDescent="0.4">
      <c r="A13" s="42"/>
      <c r="B13" s="45"/>
      <c r="C13" s="43"/>
      <c r="D13" s="42"/>
      <c r="E13" s="42"/>
      <c r="F13" s="41"/>
      <c r="G13" s="40">
        <f>E13*F13</f>
        <v>0</v>
      </c>
    </row>
    <row r="14" spans="1:7" ht="33" customHeight="1" x14ac:dyDescent="0.4">
      <c r="A14" s="42"/>
      <c r="B14" s="44"/>
      <c r="C14" s="43"/>
      <c r="D14" s="42"/>
      <c r="E14" s="42"/>
      <c r="F14" s="41"/>
      <c r="G14" s="40">
        <f>E14*F14</f>
        <v>0</v>
      </c>
    </row>
    <row r="15" spans="1:7" ht="33" customHeight="1" x14ac:dyDescent="0.4">
      <c r="A15" s="42"/>
      <c r="B15" s="44"/>
      <c r="C15" s="43"/>
      <c r="D15" s="42"/>
      <c r="E15" s="42"/>
      <c r="F15" s="41"/>
      <c r="G15" s="40">
        <f>E15*F15</f>
        <v>0</v>
      </c>
    </row>
    <row r="16" spans="1:7" ht="33" customHeight="1" x14ac:dyDescent="0.4">
      <c r="A16" s="39" t="s">
        <v>21</v>
      </c>
      <c r="B16" s="38"/>
      <c r="C16" s="6"/>
      <c r="D16" s="6"/>
      <c r="E16" s="6"/>
      <c r="F16" s="6"/>
      <c r="G16" s="37">
        <f>SUM(G10:G15)</f>
        <v>0</v>
      </c>
    </row>
    <row r="17" spans="1:7" ht="33.75" customHeight="1" x14ac:dyDescent="0.4">
      <c r="A17" s="9" t="s">
        <v>20</v>
      </c>
      <c r="B17" s="9"/>
      <c r="C17" s="8" t="s">
        <v>45</v>
      </c>
      <c r="D17" s="9" t="s">
        <v>18</v>
      </c>
      <c r="E17" s="7"/>
      <c r="F17" s="7" t="s">
        <v>44</v>
      </c>
      <c r="G17" s="7"/>
    </row>
    <row r="18" spans="1:7" ht="20.25" customHeight="1" x14ac:dyDescent="0.4">
      <c r="A18" s="7" t="s">
        <v>16</v>
      </c>
      <c r="B18" s="7"/>
      <c r="C18" s="8" t="s">
        <v>15</v>
      </c>
      <c r="D18" s="7" t="s">
        <v>14</v>
      </c>
      <c r="E18" s="7"/>
      <c r="F18" s="7"/>
      <c r="G18" s="6"/>
    </row>
    <row r="20" spans="1:7" x14ac:dyDescent="0.4">
      <c r="A20" s="1" t="s">
        <v>13</v>
      </c>
    </row>
    <row r="21" spans="1:7" x14ac:dyDescent="0.4">
      <c r="A21" s="4" t="s">
        <v>12</v>
      </c>
    </row>
    <row r="22" spans="1:7" x14ac:dyDescent="0.4">
      <c r="A22" s="4" t="s">
        <v>11</v>
      </c>
    </row>
    <row r="23" spans="1:7" x14ac:dyDescent="0.4">
      <c r="A23" s="4" t="s">
        <v>10</v>
      </c>
    </row>
    <row r="24" spans="1:7" x14ac:dyDescent="0.4">
      <c r="A24" s="4"/>
    </row>
    <row r="25" spans="1:7" ht="21" customHeight="1" x14ac:dyDescent="0.4">
      <c r="A25" s="5" t="str">
        <f>[1]見1!A27</f>
        <v>令和　年　月　日</v>
      </c>
      <c r="B25" s="5"/>
    </row>
    <row r="26" spans="1:7" x14ac:dyDescent="0.4">
      <c r="A26" s="4"/>
    </row>
    <row r="27" spans="1:7" x14ac:dyDescent="0.4">
      <c r="A27" s="1" t="s">
        <v>8</v>
      </c>
    </row>
    <row r="28" spans="1:7" x14ac:dyDescent="0.4">
      <c r="A28" s="1" t="s">
        <v>7</v>
      </c>
    </row>
    <row r="29" spans="1:7" x14ac:dyDescent="0.4">
      <c r="A29" s="1" t="s">
        <v>6</v>
      </c>
    </row>
    <row r="30" spans="1:7" x14ac:dyDescent="0.4">
      <c r="D30" s="3" t="s">
        <v>5</v>
      </c>
      <c r="E30" s="3"/>
    </row>
    <row r="31" spans="1:7" x14ac:dyDescent="0.4">
      <c r="D31" s="3" t="s">
        <v>4</v>
      </c>
      <c r="E31" s="3"/>
    </row>
    <row r="32" spans="1:7" x14ac:dyDescent="0.4">
      <c r="D32" s="3" t="s">
        <v>3</v>
      </c>
      <c r="E32" s="3"/>
    </row>
    <row r="33" spans="1:5" x14ac:dyDescent="0.4">
      <c r="D33" s="3" t="s">
        <v>2</v>
      </c>
      <c r="E33" s="3"/>
    </row>
    <row r="34" spans="1:5" x14ac:dyDescent="0.4">
      <c r="D34" s="3" t="s">
        <v>1</v>
      </c>
      <c r="E34" s="3"/>
    </row>
    <row r="35" spans="1:5" x14ac:dyDescent="0.4">
      <c r="D35" s="2"/>
      <c r="E35" s="2"/>
    </row>
    <row r="36" spans="1:5" x14ac:dyDescent="0.4">
      <c r="A36" s="1" t="s">
        <v>0</v>
      </c>
    </row>
  </sheetData>
  <mergeCells count="14">
    <mergeCell ref="D33:E33"/>
    <mergeCell ref="D34:E34"/>
    <mergeCell ref="A18:B18"/>
    <mergeCell ref="D18:F18"/>
    <mergeCell ref="A25:B25"/>
    <mergeCell ref="D30:E30"/>
    <mergeCell ref="D31:E31"/>
    <mergeCell ref="D32:E32"/>
    <mergeCell ref="A3:G3"/>
    <mergeCell ref="A5:B5"/>
    <mergeCell ref="A16:B16"/>
    <mergeCell ref="A17:B17"/>
    <mergeCell ref="D17:E17"/>
    <mergeCell ref="F17:G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view="pageBreakPreview" zoomScaleNormal="100" zoomScaleSheetLayoutView="100" workbookViewId="0">
      <selection activeCell="D10" sqref="D10"/>
    </sheetView>
  </sheetViews>
  <sheetFormatPr defaultRowHeight="14.25" x14ac:dyDescent="0.4"/>
  <cols>
    <col min="1" max="1" width="4.625" style="1" customWidth="1"/>
    <col min="2" max="2" width="23.375" style="1" customWidth="1"/>
    <col min="3" max="3" width="22.625" style="1" customWidth="1"/>
    <col min="4" max="4" width="8" style="1" customWidth="1"/>
    <col min="5" max="5" width="10.5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36" t="s">
        <v>51</v>
      </c>
      <c r="B3" s="36"/>
      <c r="C3" s="36"/>
      <c r="D3" s="36"/>
      <c r="E3" s="36"/>
      <c r="F3" s="36"/>
      <c r="G3" s="36"/>
    </row>
    <row r="5" spans="1:7" ht="36" customHeight="1" x14ac:dyDescent="0.4">
      <c r="A5" s="7" t="s">
        <v>42</v>
      </c>
      <c r="B5" s="7"/>
      <c r="C5" s="25">
        <f>[1]見2!C5</f>
        <v>2</v>
      </c>
      <c r="D5" s="35"/>
      <c r="E5" s="35"/>
      <c r="F5" s="35"/>
      <c r="G5" s="35"/>
    </row>
    <row r="6" spans="1:7" ht="15" thickBot="1" x14ac:dyDescent="0.45"/>
    <row r="7" spans="1:7" ht="36.75" customHeight="1" thickBot="1" x14ac:dyDescent="0.25">
      <c r="A7" s="34"/>
      <c r="B7" s="33" t="s">
        <v>41</v>
      </c>
      <c r="C7" s="32">
        <f>G16</f>
        <v>0</v>
      </c>
      <c r="D7" s="31" t="s">
        <v>40</v>
      </c>
      <c r="E7" s="30"/>
      <c r="F7" s="30"/>
      <c r="G7" s="30"/>
    </row>
    <row r="8" spans="1:7" ht="9" customHeight="1" x14ac:dyDescent="0.4">
      <c r="A8" s="29"/>
      <c r="B8" s="28"/>
      <c r="C8" s="35"/>
    </row>
    <row r="9" spans="1:7" s="24" customFormat="1" ht="24.75" customHeight="1" x14ac:dyDescent="0.4">
      <c r="A9" s="25" t="s">
        <v>39</v>
      </c>
      <c r="B9" s="26" t="s">
        <v>38</v>
      </c>
      <c r="C9" s="25" t="s">
        <v>37</v>
      </c>
      <c r="D9" s="25" t="s">
        <v>36</v>
      </c>
      <c r="E9" s="25" t="s">
        <v>35</v>
      </c>
      <c r="F9" s="25" t="s">
        <v>34</v>
      </c>
      <c r="G9" s="25" t="s">
        <v>33</v>
      </c>
    </row>
    <row r="10" spans="1:7" ht="33" customHeight="1" x14ac:dyDescent="0.4">
      <c r="A10" s="17">
        <f>[1]見2!A10</f>
        <v>1</v>
      </c>
      <c r="B10" s="19" t="str">
        <f>[1]見2!B10</f>
        <v>トートバック一式</v>
      </c>
      <c r="C10" s="47" t="str">
        <f>[1]見2!C10</f>
        <v>仕様書のとおり</v>
      </c>
      <c r="D10" s="18" t="str">
        <f>[1]見2!D10</f>
        <v>ST</v>
      </c>
      <c r="E10" s="18" t="str">
        <f>[1]見2!E10</f>
        <v>1.00</v>
      </c>
      <c r="F10" s="16"/>
      <c r="G10" s="40">
        <f>E10*F10</f>
        <v>0</v>
      </c>
    </row>
    <row r="11" spans="1:7" ht="33" customHeight="1" x14ac:dyDescent="0.4">
      <c r="A11" s="17">
        <f>[1]見2!A11</f>
        <v>0</v>
      </c>
      <c r="B11" s="19">
        <f>[1]見2!B11</f>
        <v>0</v>
      </c>
      <c r="C11" s="47" t="str">
        <f>[1]見2!C11</f>
        <v>以下余白</v>
      </c>
      <c r="D11" s="18">
        <f>[1]見2!D11</f>
        <v>0</v>
      </c>
      <c r="E11" s="18">
        <f>[1]見2!E11</f>
        <v>0</v>
      </c>
      <c r="F11" s="16"/>
      <c r="G11" s="40">
        <f t="shared" ref="G11:G15" si="0">E11*F11</f>
        <v>0</v>
      </c>
    </row>
    <row r="12" spans="1:7" ht="33" customHeight="1" x14ac:dyDescent="0.4">
      <c r="A12" s="17">
        <f>[1]見2!A12</f>
        <v>0</v>
      </c>
      <c r="B12" s="19">
        <f>[1]見2!B12</f>
        <v>0</v>
      </c>
      <c r="C12" s="47">
        <f>[1]見2!C12</f>
        <v>0</v>
      </c>
      <c r="D12" s="18">
        <f>[1]見2!D12</f>
        <v>0</v>
      </c>
      <c r="E12" s="18">
        <f>[1]見2!E12</f>
        <v>0</v>
      </c>
      <c r="F12" s="16"/>
      <c r="G12" s="40">
        <f t="shared" si="0"/>
        <v>0</v>
      </c>
    </row>
    <row r="13" spans="1:7" ht="33" customHeight="1" x14ac:dyDescent="0.4">
      <c r="A13" s="17">
        <f>[1]見2!A13</f>
        <v>0</v>
      </c>
      <c r="B13" s="19">
        <f>[1]見2!B13</f>
        <v>0</v>
      </c>
      <c r="C13" s="47">
        <f>[1]見2!C13</f>
        <v>0</v>
      </c>
      <c r="D13" s="18">
        <f>[1]見2!D13</f>
        <v>0</v>
      </c>
      <c r="E13" s="18">
        <f>[1]見2!E13</f>
        <v>0</v>
      </c>
      <c r="F13" s="16"/>
      <c r="G13" s="40">
        <f t="shared" si="0"/>
        <v>0</v>
      </c>
    </row>
    <row r="14" spans="1:7" ht="33" customHeight="1" x14ac:dyDescent="0.4">
      <c r="A14" s="17">
        <f>[1]見2!A14</f>
        <v>0</v>
      </c>
      <c r="B14" s="19">
        <f>[1]見2!B14</f>
        <v>0</v>
      </c>
      <c r="C14" s="47">
        <f>[1]見2!C14</f>
        <v>0</v>
      </c>
      <c r="D14" s="18">
        <f>[1]見2!D14</f>
        <v>0</v>
      </c>
      <c r="E14" s="18">
        <f>[1]見2!E14</f>
        <v>0</v>
      </c>
      <c r="F14" s="16"/>
      <c r="G14" s="40">
        <f t="shared" si="0"/>
        <v>0</v>
      </c>
    </row>
    <row r="15" spans="1:7" ht="33" customHeight="1" x14ac:dyDescent="0.4">
      <c r="A15" s="17">
        <f>[1]見2!A15</f>
        <v>0</v>
      </c>
      <c r="B15" s="19">
        <f>[1]見2!B15</f>
        <v>0</v>
      </c>
      <c r="C15" s="47">
        <f>[1]見2!C15</f>
        <v>0</v>
      </c>
      <c r="D15" s="18">
        <f>[1]見2!D15</f>
        <v>0</v>
      </c>
      <c r="E15" s="18">
        <f>[1]見2!E15</f>
        <v>0</v>
      </c>
      <c r="F15" s="16"/>
      <c r="G15" s="40">
        <f t="shared" si="0"/>
        <v>0</v>
      </c>
    </row>
    <row r="16" spans="1:7" ht="33" customHeight="1" x14ac:dyDescent="0.4">
      <c r="A16" s="12" t="s">
        <v>21</v>
      </c>
      <c r="B16" s="11"/>
      <c r="C16" s="10"/>
      <c r="D16" s="10"/>
      <c r="E16" s="10"/>
      <c r="F16" s="10"/>
      <c r="G16" s="10">
        <f>SUM(G10:G15)</f>
        <v>0</v>
      </c>
    </row>
    <row r="17" spans="1:7" ht="33.75" customHeight="1" x14ac:dyDescent="0.4">
      <c r="A17" s="9" t="s">
        <v>20</v>
      </c>
      <c r="B17" s="9"/>
      <c r="C17" s="8" t="str">
        <f>[1]見2!C17</f>
        <v>宇都宮駐屯地</v>
      </c>
      <c r="D17" s="9" t="s">
        <v>18</v>
      </c>
      <c r="E17" s="7"/>
      <c r="F17" s="7" t="str">
        <f>[1]見2!F17</f>
        <v>7.9.18</v>
      </c>
      <c r="G17" s="7"/>
    </row>
    <row r="18" spans="1:7" ht="20.25" customHeight="1" x14ac:dyDescent="0.4">
      <c r="A18" s="7" t="s">
        <v>16</v>
      </c>
      <c r="B18" s="7"/>
      <c r="C18" s="8" t="s">
        <v>15</v>
      </c>
      <c r="D18" s="7" t="s">
        <v>14</v>
      </c>
      <c r="E18" s="7"/>
      <c r="F18" s="7"/>
      <c r="G18" s="6"/>
    </row>
    <row r="20" spans="1:7" x14ac:dyDescent="0.4">
      <c r="A20" s="1" t="s">
        <v>13</v>
      </c>
    </row>
    <row r="21" spans="1:7" x14ac:dyDescent="0.4">
      <c r="A21" s="4" t="s">
        <v>12</v>
      </c>
    </row>
    <row r="22" spans="1:7" x14ac:dyDescent="0.4">
      <c r="A22" s="4" t="s">
        <v>11</v>
      </c>
    </row>
    <row r="23" spans="1:7" x14ac:dyDescent="0.4">
      <c r="A23" s="4" t="s">
        <v>10</v>
      </c>
    </row>
    <row r="24" spans="1:7" ht="17.25" x14ac:dyDescent="0.4">
      <c r="A24" s="51"/>
      <c r="B24" s="52"/>
      <c r="C24" s="53"/>
    </row>
    <row r="25" spans="1:7" ht="21" customHeight="1" x14ac:dyDescent="0.4">
      <c r="A25" s="51" t="s">
        <v>52</v>
      </c>
      <c r="B25" s="51"/>
    </row>
    <row r="26" spans="1:7" x14ac:dyDescent="0.4">
      <c r="A26" s="4"/>
    </row>
    <row r="27" spans="1:7" x14ac:dyDescent="0.4">
      <c r="A27" s="1" t="s">
        <v>8</v>
      </c>
    </row>
    <row r="28" spans="1:7" x14ac:dyDescent="0.4">
      <c r="A28" s="1" t="s">
        <v>7</v>
      </c>
    </row>
    <row r="29" spans="1:7" x14ac:dyDescent="0.4">
      <c r="A29" s="1" t="s">
        <v>6</v>
      </c>
    </row>
    <row r="30" spans="1:7" x14ac:dyDescent="0.4">
      <c r="D30" s="3" t="s">
        <v>5</v>
      </c>
      <c r="E30" s="3"/>
    </row>
    <row r="31" spans="1:7" x14ac:dyDescent="0.4">
      <c r="D31" s="3" t="s">
        <v>4</v>
      </c>
      <c r="E31" s="3"/>
    </row>
    <row r="32" spans="1:7" x14ac:dyDescent="0.4">
      <c r="D32" s="3" t="s">
        <v>3</v>
      </c>
      <c r="E32" s="3"/>
    </row>
    <row r="33" spans="1:5" x14ac:dyDescent="0.4">
      <c r="D33" s="3" t="s">
        <v>2</v>
      </c>
      <c r="E33" s="3"/>
    </row>
    <row r="34" spans="1:5" x14ac:dyDescent="0.4">
      <c r="D34" s="3" t="s">
        <v>1</v>
      </c>
      <c r="E34" s="3"/>
    </row>
    <row r="35" spans="1:5" x14ac:dyDescent="0.4">
      <c r="D35" s="2"/>
      <c r="E35" s="2"/>
    </row>
    <row r="36" spans="1:5" x14ac:dyDescent="0.4">
      <c r="A36" s="1" t="s">
        <v>0</v>
      </c>
    </row>
  </sheetData>
  <mergeCells count="13">
    <mergeCell ref="D34:E34"/>
    <mergeCell ref="A18:B18"/>
    <mergeCell ref="D18:F18"/>
    <mergeCell ref="D30:E30"/>
    <mergeCell ref="D31:E31"/>
    <mergeCell ref="D32:E32"/>
    <mergeCell ref="D33:E33"/>
    <mergeCell ref="A3:G3"/>
    <mergeCell ref="A5:B5"/>
    <mergeCell ref="A16:B16"/>
    <mergeCell ref="A17:B17"/>
    <mergeCell ref="D17:E17"/>
    <mergeCell ref="F17:G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見1</vt:lpstr>
      <vt:lpstr>市1</vt:lpstr>
      <vt:lpstr>見2</vt:lpstr>
      <vt:lpstr>市2</vt:lpstr>
      <vt:lpstr>市1!Print_Area</vt:lpstr>
      <vt:lpstr>市2!Print_Area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悠人</dc:creator>
  <cp:lastModifiedBy>岩崎　悠人</cp:lastModifiedBy>
  <dcterms:created xsi:type="dcterms:W3CDTF">2025-08-05T04:45:14Z</dcterms:created>
  <dcterms:modified xsi:type="dcterms:W3CDTF">2025-08-05T04:49:14Z</dcterms:modified>
</cp:coreProperties>
</file>