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81565\Desktop\契約\ＢＢ物件\令和7年物件\BB0019~0022【OC】くい丸\"/>
    </mc:Choice>
  </mc:AlternateContent>
  <bookViews>
    <workbookView xWindow="0" yWindow="0" windowWidth="20490" windowHeight="7530" activeTab="7"/>
  </bookViews>
  <sheets>
    <sheet name="見1" sheetId="1" r:id="rId1"/>
    <sheet name="市1" sheetId="2" r:id="rId2"/>
    <sheet name="見2" sheetId="3" r:id="rId3"/>
    <sheet name="市2" sheetId="4" r:id="rId4"/>
    <sheet name="見3" sheetId="5" r:id="rId5"/>
    <sheet name="市3" sheetId="6" r:id="rId6"/>
    <sheet name="見4" sheetId="7" r:id="rId7"/>
    <sheet name="市4" sheetId="8" r:id="rId8"/>
  </sheets>
  <externalReferences>
    <externalReference r:id="rId9"/>
  </externalReferences>
  <definedNames>
    <definedName name="_xlnm.Print_Area" localSheetId="1">市1!$A$1:$G$40</definedName>
    <definedName name="_xlnm.Print_Area" localSheetId="3">市2!$A$1:$G$40</definedName>
    <definedName name="_xlnm.Print_Area" localSheetId="5">市3!$A$1:$G$40</definedName>
    <definedName name="_xlnm.Print_Area" localSheetId="7">市4!$A$1:$G$40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8" l="1"/>
  <c r="C17" i="8"/>
  <c r="E15" i="8"/>
  <c r="G15" i="8" s="1"/>
  <c r="D15" i="8"/>
  <c r="C15" i="8"/>
  <c r="B15" i="8"/>
  <c r="A15" i="8"/>
  <c r="E14" i="8"/>
  <c r="G14" i="8" s="1"/>
  <c r="D14" i="8"/>
  <c r="C14" i="8"/>
  <c r="B14" i="8"/>
  <c r="A14" i="8"/>
  <c r="E13" i="8"/>
  <c r="G13" i="8" s="1"/>
  <c r="D13" i="8"/>
  <c r="C13" i="8"/>
  <c r="B13" i="8"/>
  <c r="A13" i="8"/>
  <c r="E12" i="8"/>
  <c r="G12" i="8" s="1"/>
  <c r="D12" i="8"/>
  <c r="C12" i="8"/>
  <c r="B12" i="8"/>
  <c r="A12" i="8"/>
  <c r="E11" i="8"/>
  <c r="G11" i="8" s="1"/>
  <c r="D11" i="8"/>
  <c r="C11" i="8"/>
  <c r="B11" i="8"/>
  <c r="A11" i="8"/>
  <c r="E10" i="8"/>
  <c r="G10" i="8" s="1"/>
  <c r="D10" i="8"/>
  <c r="C10" i="8"/>
  <c r="B10" i="8"/>
  <c r="A10" i="8"/>
  <c r="C5" i="8"/>
  <c r="A25" i="7"/>
  <c r="F17" i="7"/>
  <c r="G15" i="7"/>
  <c r="G14" i="7"/>
  <c r="G13" i="7"/>
  <c r="G12" i="7"/>
  <c r="G11" i="7"/>
  <c r="G10" i="7"/>
  <c r="G16" i="7" s="1"/>
  <c r="C7" i="7" s="1"/>
  <c r="F17" i="6"/>
  <c r="C17" i="6"/>
  <c r="E15" i="6"/>
  <c r="G15" i="6" s="1"/>
  <c r="D15" i="6"/>
  <c r="C15" i="6"/>
  <c r="B15" i="6"/>
  <c r="A15" i="6"/>
  <c r="E14" i="6"/>
  <c r="G14" i="6" s="1"/>
  <c r="D14" i="6"/>
  <c r="C14" i="6"/>
  <c r="B14" i="6"/>
  <c r="A14" i="6"/>
  <c r="E13" i="6"/>
  <c r="G13" i="6" s="1"/>
  <c r="D13" i="6"/>
  <c r="C13" i="6"/>
  <c r="B13" i="6"/>
  <c r="A13" i="6"/>
  <c r="E12" i="6"/>
  <c r="G12" i="6" s="1"/>
  <c r="D12" i="6"/>
  <c r="C12" i="6"/>
  <c r="B12" i="6"/>
  <c r="A12" i="6"/>
  <c r="E11" i="6"/>
  <c r="G11" i="6" s="1"/>
  <c r="D11" i="6"/>
  <c r="B11" i="6"/>
  <c r="A11" i="6"/>
  <c r="G10" i="6"/>
  <c r="E10" i="6"/>
  <c r="D10" i="6"/>
  <c r="C10" i="6"/>
  <c r="B10" i="6"/>
  <c r="A10" i="6"/>
  <c r="C5" i="6"/>
  <c r="A25" i="5"/>
  <c r="F17" i="5"/>
  <c r="G15" i="5"/>
  <c r="G14" i="5"/>
  <c r="G13" i="5"/>
  <c r="G12" i="5"/>
  <c r="G11" i="5"/>
  <c r="G10" i="5"/>
  <c r="G16" i="5" s="1"/>
  <c r="C7" i="5" s="1"/>
  <c r="F17" i="4"/>
  <c r="C17" i="4"/>
  <c r="E15" i="4"/>
  <c r="G15" i="4" s="1"/>
  <c r="D15" i="4"/>
  <c r="C15" i="4"/>
  <c r="B15" i="4"/>
  <c r="A15" i="4"/>
  <c r="E14" i="4"/>
  <c r="G14" i="4" s="1"/>
  <c r="D14" i="4"/>
  <c r="C14" i="4"/>
  <c r="B14" i="4"/>
  <c r="A14" i="4"/>
  <c r="E13" i="4"/>
  <c r="G13" i="4" s="1"/>
  <c r="D13" i="4"/>
  <c r="C13" i="4"/>
  <c r="B13" i="4"/>
  <c r="A13" i="4"/>
  <c r="E12" i="4"/>
  <c r="G12" i="4" s="1"/>
  <c r="D12" i="4"/>
  <c r="C12" i="4"/>
  <c r="B12" i="4"/>
  <c r="A12" i="4"/>
  <c r="E11" i="4"/>
  <c r="G11" i="4" s="1"/>
  <c r="D11" i="4"/>
  <c r="C11" i="4"/>
  <c r="B11" i="4"/>
  <c r="A11" i="4"/>
  <c r="E10" i="4"/>
  <c r="G10" i="4" s="1"/>
  <c r="D10" i="4"/>
  <c r="C10" i="4"/>
  <c r="B10" i="4"/>
  <c r="A10" i="4"/>
  <c r="C5" i="4"/>
  <c r="A25" i="3"/>
  <c r="F17" i="3"/>
  <c r="G15" i="3"/>
  <c r="G14" i="3"/>
  <c r="G13" i="3"/>
  <c r="G12" i="3"/>
  <c r="G11" i="3"/>
  <c r="G10" i="3"/>
  <c r="G16" i="3" s="1"/>
  <c r="C7" i="3" s="1"/>
  <c r="F17" i="2"/>
  <c r="C17" i="2"/>
  <c r="E15" i="2"/>
  <c r="G15" i="2" s="1"/>
  <c r="D15" i="2"/>
  <c r="C15" i="2"/>
  <c r="B15" i="2"/>
  <c r="A15" i="2"/>
  <c r="E14" i="2"/>
  <c r="G14" i="2" s="1"/>
  <c r="D14" i="2"/>
  <c r="C14" i="2"/>
  <c r="B14" i="2"/>
  <c r="A14" i="2"/>
  <c r="G13" i="2"/>
  <c r="E13" i="2"/>
  <c r="D13" i="2"/>
  <c r="C13" i="2"/>
  <c r="B13" i="2"/>
  <c r="A13" i="2"/>
  <c r="E12" i="2"/>
  <c r="G12" i="2" s="1"/>
  <c r="D12" i="2"/>
  <c r="C12" i="2"/>
  <c r="B12" i="2"/>
  <c r="A12" i="2"/>
  <c r="E11" i="2"/>
  <c r="G11" i="2" s="1"/>
  <c r="D11" i="2"/>
  <c r="C11" i="2"/>
  <c r="B11" i="2"/>
  <c r="A11" i="2"/>
  <c r="E10" i="2"/>
  <c r="G10" i="2" s="1"/>
  <c r="G16" i="2" s="1"/>
  <c r="C7" i="2" s="1"/>
  <c r="D10" i="2"/>
  <c r="C10" i="2"/>
  <c r="B10" i="2"/>
  <c r="A10" i="2"/>
  <c r="C5" i="2"/>
  <c r="F19" i="1"/>
  <c r="G18" i="1"/>
  <c r="C7" i="1" s="1"/>
  <c r="G15" i="1"/>
  <c r="G14" i="1"/>
  <c r="G13" i="1"/>
  <c r="G12" i="1"/>
  <c r="G11" i="1"/>
  <c r="G10" i="1"/>
  <c r="G16" i="8" l="1"/>
  <c r="C7" i="8" s="1"/>
  <c r="G16" i="6"/>
  <c r="C7" i="6" s="1"/>
  <c r="G16" i="4"/>
  <c r="C7" i="4" s="1"/>
</calcChain>
</file>

<file path=xl/sharedStrings.xml><?xml version="1.0" encoding="utf-8"?>
<sst xmlns="http://schemas.openxmlformats.org/spreadsheetml/2006/main" count="282" uniqueCount="56">
  <si>
    <t>見積書</t>
  </si>
  <si>
    <t xml:space="preserve"> 件名リスト一連番号</t>
  </si>
  <si>
    <t>見積金額￥</t>
    <phoneticPr fontId="3"/>
  </si>
  <si>
    <t>（消費税及び地方消費税を含まない。）</t>
    <phoneticPr fontId="3"/>
  </si>
  <si>
    <t>No.</t>
    <phoneticPr fontId="3"/>
  </si>
  <si>
    <t>品　　名</t>
  </si>
  <si>
    <t>規　　　格</t>
  </si>
  <si>
    <t>単　位</t>
    <phoneticPr fontId="3"/>
  </si>
  <si>
    <t>数　量</t>
  </si>
  <si>
    <t>単　　価</t>
  </si>
  <si>
    <t>金　　　額</t>
  </si>
  <si>
    <t>くい丸（φ４８．６）</t>
  </si>
  <si>
    <t xml:space="preserve">くい丸φ４８．６－１５００ｍｍ　　又は同等品以上 </t>
  </si>
  <si>
    <t>EA</t>
  </si>
  <si>
    <t>50.00</t>
  </si>
  <si>
    <t>ロープフック（φ４８．６）</t>
  </si>
  <si>
    <t xml:space="preserve">くい丸用ロープフック　φ４８．６　　又は同等品以上 </t>
  </si>
  <si>
    <t>100.00</t>
  </si>
  <si>
    <t>手打ちテーパキャップ（大）</t>
  </si>
  <si>
    <t xml:space="preserve">くい丸用手打ちテーパーキャップ（大）　又は同等品以上 </t>
  </si>
  <si>
    <t>1.00</t>
  </si>
  <si>
    <t>以下余白</t>
    <rPh sb="0" eb="4">
      <t>イカヨハク</t>
    </rPh>
    <phoneticPr fontId="3"/>
  </si>
  <si>
    <t>合計</t>
    <rPh sb="0" eb="2">
      <t>ゴウケイ</t>
    </rPh>
    <phoneticPr fontId="3"/>
  </si>
  <si>
    <t>納入（履行）場所</t>
    <rPh sb="0" eb="2">
      <t>ノウニュウ</t>
    </rPh>
    <rPh sb="3" eb="5">
      <t>リコウ</t>
    </rPh>
    <rPh sb="6" eb="8">
      <t>バショ</t>
    </rPh>
    <phoneticPr fontId="3"/>
  </si>
  <si>
    <t>宇都宮駐屯地</t>
    <rPh sb="0" eb="3">
      <t>ウツノミヤ</t>
    </rPh>
    <rPh sb="3" eb="6">
      <t>チュウトンチ</t>
    </rPh>
    <phoneticPr fontId="3"/>
  </si>
  <si>
    <t>納期
（履行期間）</t>
    <rPh sb="0" eb="2">
      <t>ノウキ</t>
    </rPh>
    <rPh sb="4" eb="8">
      <t>リコウキカン</t>
    </rPh>
    <phoneticPr fontId="3"/>
  </si>
  <si>
    <t>契約保証金</t>
    <rPh sb="0" eb="5">
      <t>ケイヤクホショウキン</t>
    </rPh>
    <phoneticPr fontId="3"/>
  </si>
  <si>
    <t>免除</t>
    <rPh sb="0" eb="2">
      <t>メンジョ</t>
    </rPh>
    <phoneticPr fontId="3"/>
  </si>
  <si>
    <t>入札（見積）書有効期限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キゲン</t>
    </rPh>
    <phoneticPr fontId="3"/>
  </si>
  <si>
    <t>　上記に関して「入札及び契約心得」、「オープンカウンター方式実施要領」及び「標準契約</t>
    <phoneticPr fontId="3"/>
  </si>
  <si>
    <t>書等」の契約条項等を承諾の上、入札見積りいたします。また、当社（私（個人の場合）、</t>
    <phoneticPr fontId="3"/>
  </si>
  <si>
    <t>当団体（団体の場合））は、「入札及び契約心得」に示された暴力団排除に関する誓約事項</t>
    <phoneticPr fontId="3"/>
  </si>
  <si>
    <t>について、誓約いたします。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</si>
  <si>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</si>
  <si>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分任契約担当官</t>
  </si>
  <si>
    <t>陸上自衛隊宇都宮駐屯地</t>
  </si>
  <si>
    <t>第３３４会計隊長　　中島　一譲 　 殿</t>
  </si>
  <si>
    <t>住所</t>
    <phoneticPr fontId="3"/>
  </si>
  <si>
    <t>会社名</t>
    <phoneticPr fontId="3"/>
  </si>
  <si>
    <t>代表者名</t>
    <phoneticPr fontId="3"/>
  </si>
  <si>
    <t>担当者名</t>
    <phoneticPr fontId="3"/>
  </si>
  <si>
    <t>連絡先</t>
    <phoneticPr fontId="3"/>
  </si>
  <si>
    <t>（注）押印を省略する場合には、担当者名及び連絡先を記載すること。</t>
  </si>
  <si>
    <t>市価調査書</t>
    <rPh sb="0" eb="4">
      <t>シカチョウサ</t>
    </rPh>
    <rPh sb="4" eb="5">
      <t>ショ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</si>
  <si>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</si>
  <si>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減圧弁</t>
  </si>
  <si>
    <t xml:space="preserve">ＲＰ－６Ｂ　２０Ａ　ベン社製　又は同等品以上 </t>
  </si>
  <si>
    <t>4.00</t>
  </si>
  <si>
    <t xml:space="preserve">ＲＰ－６Ｂ　２５Ａ　ベン社製　又は同等品以上 </t>
  </si>
  <si>
    <t>3.00</t>
  </si>
  <si>
    <t>宇都宮駐屯地</t>
    <rPh sb="0" eb="6">
      <t>ウツノミヤチュウトンチ</t>
    </rPh>
    <phoneticPr fontId="3"/>
  </si>
  <si>
    <t>深形フード（ステンレス製）</t>
  </si>
  <si>
    <t xml:space="preserve">Ｐ－２３ＶＳ４又は同等品以上 </t>
  </si>
  <si>
    <t>ゴム印</t>
  </si>
  <si>
    <t xml:space="preserve">仕様書のとおり </t>
  </si>
  <si>
    <t>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</si>
</sst>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176" fontId="4" fillId="0" borderId="3" xfId="1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/>
    <xf numFmtId="176" fontId="9" fillId="2" borderId="1" xfId="0" applyNumberFormat="1" applyFont="1" applyFill="1" applyBorder="1" applyAlignment="1" applyProtection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58" fontId="4" fillId="0" borderId="0" xfId="0" applyNumberFormat="1" applyFont="1">
      <alignment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7" fillId="0" borderId="1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9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&#20844;&#21578;(&#29289;&#20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通知"/>
      <sheetName val="掌握表"/>
      <sheetName val="OC表紙"/>
      <sheetName val="見積依頼書"/>
      <sheetName val="見1"/>
      <sheetName val="市1"/>
      <sheetName val="見内訳1"/>
      <sheetName val="市内訳1"/>
      <sheetName val="見2"/>
      <sheetName val="市2"/>
      <sheetName val="見3"/>
      <sheetName val="市3"/>
      <sheetName val="見4"/>
      <sheetName val="市4"/>
    </sheetNames>
    <sheetDataSet>
      <sheetData sheetId="0"/>
      <sheetData sheetId="1"/>
      <sheetData sheetId="2">
        <row r="13">
          <cell r="E13" t="str">
            <v>7.5.30</v>
          </cell>
        </row>
        <row r="14">
          <cell r="E14" t="str">
            <v>7.5.16</v>
          </cell>
        </row>
        <row r="15">
          <cell r="E15" t="str">
            <v>7.6.30</v>
          </cell>
        </row>
        <row r="16">
          <cell r="E16" t="str">
            <v>7.5.30</v>
          </cell>
        </row>
      </sheetData>
      <sheetData sheetId="3"/>
      <sheetData sheetId="4">
        <row r="5">
          <cell r="C5">
            <v>1</v>
          </cell>
        </row>
        <row r="10">
          <cell r="A10">
            <v>1</v>
          </cell>
          <cell r="B10" t="str">
            <v>くい丸（φ４８．６）</v>
          </cell>
          <cell r="C10" t="str">
            <v xml:space="preserve">くい丸φ４８．６－１５００ｍｍ　　又は同等品以上 </v>
          </cell>
          <cell r="D10" t="str">
            <v>EA</v>
          </cell>
          <cell r="E10" t="str">
            <v>50.00</v>
          </cell>
        </row>
        <row r="11">
          <cell r="A11">
            <v>2</v>
          </cell>
          <cell r="B11" t="str">
            <v>ロープフック（φ４８．６）</v>
          </cell>
          <cell r="C11" t="str">
            <v xml:space="preserve">くい丸用ロープフック　φ４８．６　　又は同等品以上 </v>
          </cell>
          <cell r="D11" t="str">
            <v>EA</v>
          </cell>
          <cell r="E11" t="str">
            <v>100.00</v>
          </cell>
        </row>
        <row r="12">
          <cell r="A12">
            <v>3</v>
          </cell>
          <cell r="B12" t="str">
            <v>手打ちテーパキャップ（大）</v>
          </cell>
          <cell r="C12" t="str">
            <v xml:space="preserve">くい丸用手打ちテーパーキャップ（大）　又は同等品以上 </v>
          </cell>
          <cell r="D12" t="str">
            <v>EA</v>
          </cell>
          <cell r="E12" t="str">
            <v>1.00</v>
          </cell>
        </row>
        <row r="13">
          <cell r="C13" t="str">
            <v>以下余白</v>
          </cell>
        </row>
        <row r="19">
          <cell r="C19" t="str">
            <v>宇都宮駐屯地</v>
          </cell>
          <cell r="F19" t="str">
            <v>7.5.30</v>
          </cell>
        </row>
        <row r="27">
          <cell r="A27" t="str">
            <v>令和　年　月　日</v>
          </cell>
        </row>
      </sheetData>
      <sheetData sheetId="5"/>
      <sheetData sheetId="6"/>
      <sheetData sheetId="7"/>
      <sheetData sheetId="8">
        <row r="5">
          <cell r="C5">
            <v>2</v>
          </cell>
        </row>
        <row r="10">
          <cell r="A10">
            <v>1</v>
          </cell>
          <cell r="B10" t="str">
            <v>減圧弁</v>
          </cell>
          <cell r="C10" t="str">
            <v xml:space="preserve">ＲＰ－６Ｂ　２０Ａ　ベン社製　又は同等品以上 </v>
          </cell>
          <cell r="D10" t="str">
            <v>EA</v>
          </cell>
          <cell r="E10" t="str">
            <v>4.00</v>
          </cell>
        </row>
        <row r="11">
          <cell r="B11" t="str">
            <v>減圧弁</v>
          </cell>
          <cell r="C11" t="str">
            <v xml:space="preserve">ＲＰ－６Ｂ　２５Ａ　ベン社製　又は同等品以上 </v>
          </cell>
          <cell r="D11" t="str">
            <v>EA</v>
          </cell>
          <cell r="E11" t="str">
            <v>3.00</v>
          </cell>
        </row>
        <row r="12">
          <cell r="C12" t="str">
            <v>以下余白</v>
          </cell>
        </row>
        <row r="17">
          <cell r="C17" t="str">
            <v>宇都宮駐屯地</v>
          </cell>
          <cell r="F17" t="str">
            <v>7.5.16</v>
          </cell>
        </row>
      </sheetData>
      <sheetData sheetId="9"/>
      <sheetData sheetId="10">
        <row r="5">
          <cell r="C5">
            <v>3</v>
          </cell>
        </row>
        <row r="10">
          <cell r="B10" t="str">
            <v>深形フード（ステンレス製）</v>
          </cell>
          <cell r="C10" t="str">
            <v xml:space="preserve">Ｐ－２３ＶＳ４又は同等品以上 </v>
          </cell>
          <cell r="D10" t="str">
            <v>EA</v>
          </cell>
          <cell r="E10" t="str">
            <v>1.00</v>
          </cell>
        </row>
        <row r="17">
          <cell r="F17" t="str">
            <v>7.6.30</v>
          </cell>
        </row>
      </sheetData>
      <sheetData sheetId="11"/>
      <sheetData sheetId="12">
        <row r="5">
          <cell r="C5">
            <v>4</v>
          </cell>
        </row>
        <row r="10">
          <cell r="B10" t="str">
            <v>ゴム印</v>
          </cell>
          <cell r="C10" t="str">
            <v xml:space="preserve">仕様書のとおり </v>
          </cell>
          <cell r="D10" t="str">
            <v>ST</v>
          </cell>
          <cell r="E10" t="str">
            <v>1.00</v>
          </cell>
        </row>
        <row r="11">
          <cell r="C11" t="str">
            <v>以下余白</v>
          </cell>
        </row>
        <row r="17">
          <cell r="F17" t="str">
            <v>7.5.30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view="pageBreakPreview" zoomScaleNormal="100" zoomScaleSheetLayoutView="100" workbookViewId="0">
      <selection activeCell="C5" sqref="C5"/>
    </sheetView>
  </sheetViews>
  <sheetFormatPr defaultRowHeight="14.25" x14ac:dyDescent="0.4"/>
  <cols>
    <col min="1" max="1" width="4.625" style="2" customWidth="1"/>
    <col min="2" max="2" width="17.375" style="2" customWidth="1"/>
    <col min="3" max="3" width="22.625" style="2" customWidth="1"/>
    <col min="4" max="4" width="6.875" style="2" customWidth="1"/>
    <col min="5" max="5" width="10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0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v>1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G18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13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v>1</v>
      </c>
      <c r="B10" s="17" t="s">
        <v>11</v>
      </c>
      <c r="C10" s="17" t="s">
        <v>12</v>
      </c>
      <c r="D10" s="18" t="s">
        <v>13</v>
      </c>
      <c r="E10" s="19" t="s">
        <v>14</v>
      </c>
      <c r="F10" s="20"/>
      <c r="G10" s="20">
        <f>E10*F10</f>
        <v>0</v>
      </c>
    </row>
    <row r="11" spans="1:7" ht="33" customHeight="1" x14ac:dyDescent="0.15">
      <c r="A11" s="16">
        <v>2</v>
      </c>
      <c r="B11" s="17" t="s">
        <v>15</v>
      </c>
      <c r="C11" s="17" t="s">
        <v>16</v>
      </c>
      <c r="D11" s="18" t="s">
        <v>13</v>
      </c>
      <c r="E11" s="19" t="s">
        <v>17</v>
      </c>
      <c r="F11" s="21"/>
      <c r="G11" s="20">
        <f t="shared" ref="G11:G15" si="0">E11*F11</f>
        <v>0</v>
      </c>
    </row>
    <row r="12" spans="1:7" ht="33" customHeight="1" x14ac:dyDescent="0.4">
      <c r="A12" s="16">
        <v>3</v>
      </c>
      <c r="B12" s="17" t="s">
        <v>18</v>
      </c>
      <c r="C12" s="17" t="s">
        <v>19</v>
      </c>
      <c r="D12" s="18" t="s">
        <v>13</v>
      </c>
      <c r="E12" s="19" t="s">
        <v>20</v>
      </c>
      <c r="F12" s="20"/>
      <c r="G12" s="20">
        <f t="shared" si="0"/>
        <v>0</v>
      </c>
    </row>
    <row r="13" spans="1:7" ht="33" customHeight="1" x14ac:dyDescent="0.4">
      <c r="A13" s="16"/>
      <c r="B13" s="22"/>
      <c r="C13" s="23" t="s">
        <v>21</v>
      </c>
      <c r="D13" s="16"/>
      <c r="E13" s="16"/>
      <c r="F13" s="20"/>
      <c r="G13" s="20">
        <f t="shared" si="0"/>
        <v>0</v>
      </c>
    </row>
    <row r="14" spans="1:7" ht="33" customHeight="1" x14ac:dyDescent="0.4">
      <c r="A14" s="16"/>
      <c r="B14" s="22"/>
      <c r="C14" s="23"/>
      <c r="D14" s="16"/>
      <c r="E14" s="16"/>
      <c r="F14" s="20"/>
      <c r="G14" s="20">
        <f t="shared" si="0"/>
        <v>0</v>
      </c>
    </row>
    <row r="15" spans="1:7" ht="33" customHeight="1" x14ac:dyDescent="0.4">
      <c r="A15" s="16"/>
      <c r="B15" s="22"/>
      <c r="C15" s="23"/>
      <c r="D15" s="16"/>
      <c r="E15" s="16"/>
      <c r="F15" s="20"/>
      <c r="G15" s="20">
        <f t="shared" si="0"/>
        <v>0</v>
      </c>
    </row>
    <row r="16" spans="1:7" ht="33" hidden="1" customHeight="1" x14ac:dyDescent="0.4">
      <c r="A16" s="24"/>
      <c r="B16" s="25"/>
      <c r="C16" s="26"/>
      <c r="D16" s="24"/>
      <c r="E16" s="24"/>
      <c r="F16" s="27"/>
      <c r="G16" s="27"/>
    </row>
    <row r="17" spans="1:7" ht="33" hidden="1" customHeight="1" x14ac:dyDescent="0.4">
      <c r="A17" s="24"/>
      <c r="B17" s="25"/>
      <c r="C17" s="26"/>
      <c r="D17" s="24"/>
      <c r="E17" s="24"/>
      <c r="F17" s="27"/>
      <c r="G17" s="27"/>
    </row>
    <row r="18" spans="1:7" ht="33" customHeight="1" x14ac:dyDescent="0.4">
      <c r="A18" s="28" t="s">
        <v>22</v>
      </c>
      <c r="B18" s="29"/>
      <c r="C18" s="27"/>
      <c r="D18" s="27"/>
      <c r="E18" s="27"/>
      <c r="F18" s="27"/>
      <c r="G18" s="27">
        <f>SUM(G10:G15)</f>
        <v>0</v>
      </c>
    </row>
    <row r="19" spans="1:7" ht="33.75" customHeight="1" x14ac:dyDescent="0.4">
      <c r="A19" s="30" t="s">
        <v>23</v>
      </c>
      <c r="B19" s="30"/>
      <c r="C19" s="31" t="s">
        <v>24</v>
      </c>
      <c r="D19" s="30" t="s">
        <v>25</v>
      </c>
      <c r="E19" s="3"/>
      <c r="F19" s="3" t="str">
        <f>[1]OC表紙!E13</f>
        <v>7.5.30</v>
      </c>
      <c r="G19" s="3"/>
    </row>
    <row r="20" spans="1:7" ht="20.25" customHeight="1" x14ac:dyDescent="0.4">
      <c r="A20" s="3" t="s">
        <v>26</v>
      </c>
      <c r="B20" s="3"/>
      <c r="C20" s="31" t="s">
        <v>27</v>
      </c>
      <c r="D20" s="3" t="s">
        <v>28</v>
      </c>
      <c r="E20" s="3"/>
      <c r="F20" s="3"/>
      <c r="G20" s="32"/>
    </row>
    <row r="22" spans="1:7" x14ac:dyDescent="0.4">
      <c r="A22" s="2" t="s">
        <v>29</v>
      </c>
    </row>
    <row r="23" spans="1:7" x14ac:dyDescent="0.4">
      <c r="A23" s="33" t="s">
        <v>30</v>
      </c>
    </row>
    <row r="24" spans="1:7" x14ac:dyDescent="0.4">
      <c r="A24" s="33" t="s">
        <v>31</v>
      </c>
    </row>
    <row r="25" spans="1:7" x14ac:dyDescent="0.4">
      <c r="A25" s="33" t="s">
        <v>32</v>
      </c>
    </row>
    <row r="26" spans="1:7" x14ac:dyDescent="0.4">
      <c r="A26" s="33"/>
    </row>
    <row r="27" spans="1:7" ht="21" customHeight="1" x14ac:dyDescent="0.4">
      <c r="A27" s="34" t="s">
        <v>33</v>
      </c>
      <c r="B27" s="34"/>
    </row>
    <row r="28" spans="1:7" x14ac:dyDescent="0.4">
      <c r="A28" s="33"/>
    </row>
    <row r="29" spans="1:7" x14ac:dyDescent="0.4">
      <c r="A29" s="2" t="s">
        <v>34</v>
      </c>
    </row>
    <row r="30" spans="1:7" x14ac:dyDescent="0.4">
      <c r="A30" s="2" t="s">
        <v>35</v>
      </c>
    </row>
    <row r="31" spans="1:7" x14ac:dyDescent="0.4">
      <c r="A31" s="2" t="s">
        <v>36</v>
      </c>
    </row>
    <row r="32" spans="1:7" x14ac:dyDescent="0.4">
      <c r="D32" s="35" t="s">
        <v>37</v>
      </c>
      <c r="E32" s="35"/>
    </row>
    <row r="33" spans="1:5" x14ac:dyDescent="0.4">
      <c r="D33" s="35" t="s">
        <v>38</v>
      </c>
      <c r="E33" s="35"/>
    </row>
    <row r="34" spans="1:5" x14ac:dyDescent="0.4">
      <c r="D34" s="35" t="s">
        <v>39</v>
      </c>
      <c r="E34" s="35"/>
    </row>
    <row r="35" spans="1:5" x14ac:dyDescent="0.4">
      <c r="D35" s="35" t="s">
        <v>40</v>
      </c>
      <c r="E35" s="35"/>
    </row>
    <row r="36" spans="1:5" x14ac:dyDescent="0.4">
      <c r="D36" s="35" t="s">
        <v>41</v>
      </c>
      <c r="E36" s="35"/>
    </row>
    <row r="37" spans="1:5" x14ac:dyDescent="0.4">
      <c r="D37" s="36"/>
      <c r="E37" s="36"/>
    </row>
    <row r="38" spans="1:5" x14ac:dyDescent="0.4">
      <c r="A38" s="2" t="s">
        <v>42</v>
      </c>
    </row>
  </sheetData>
  <mergeCells count="14">
    <mergeCell ref="D35:E35"/>
    <mergeCell ref="D36:E36"/>
    <mergeCell ref="A20:B20"/>
    <mergeCell ref="D20:F20"/>
    <mergeCell ref="A27:B27"/>
    <mergeCell ref="D32:E32"/>
    <mergeCell ref="D33:E33"/>
    <mergeCell ref="D34:E34"/>
    <mergeCell ref="A3:G3"/>
    <mergeCell ref="A5:B5"/>
    <mergeCell ref="A18:B18"/>
    <mergeCell ref="A19:B19"/>
    <mergeCell ref="D19:E19"/>
    <mergeCell ref="F19: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D12" sqref="D12"/>
    </sheetView>
  </sheetViews>
  <sheetFormatPr defaultRowHeight="14.25" x14ac:dyDescent="0.4"/>
  <cols>
    <col min="1" max="1" width="4.625" style="2" customWidth="1"/>
    <col min="2" max="2" width="17.375" style="2" customWidth="1"/>
    <col min="3" max="3" width="22.625" style="2" customWidth="1"/>
    <col min="4" max="4" width="8" style="2" customWidth="1"/>
    <col min="5" max="5" width="10.5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43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f>[1]見1!C5</f>
        <v>1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f>[1]見1!A10</f>
        <v>1</v>
      </c>
      <c r="B10" s="22" t="str">
        <f>[1]見1!B10</f>
        <v>くい丸（φ４８．６）</v>
      </c>
      <c r="C10" s="37" t="str">
        <f>[1]見1!C10</f>
        <v xml:space="preserve">くい丸φ４８．６－１５００ｍｍ　　又は同等品以上 </v>
      </c>
      <c r="D10" s="23" t="str">
        <f>[1]見1!D10</f>
        <v>EA</v>
      </c>
      <c r="E10" s="23" t="str">
        <f>[1]見1!E10</f>
        <v>50.00</v>
      </c>
      <c r="F10" s="20"/>
      <c r="G10" s="20">
        <f>E10*F10</f>
        <v>0</v>
      </c>
    </row>
    <row r="11" spans="1:7" ht="33" customHeight="1" x14ac:dyDescent="0.4">
      <c r="A11" s="16">
        <f>[1]見1!A11</f>
        <v>2</v>
      </c>
      <c r="B11" s="22" t="str">
        <f>[1]見1!B11</f>
        <v>ロープフック（φ４８．６）</v>
      </c>
      <c r="C11" s="37" t="str">
        <f>[1]見1!C11</f>
        <v xml:space="preserve">くい丸用ロープフック　φ４８．６　　又は同等品以上 </v>
      </c>
      <c r="D11" s="23" t="str">
        <f>[1]見1!D11</f>
        <v>EA</v>
      </c>
      <c r="E11" s="23" t="str">
        <f>[1]見1!E11</f>
        <v>100.00</v>
      </c>
      <c r="F11" s="20"/>
      <c r="G11" s="20">
        <f t="shared" ref="G11:G15" si="0">E11*F11</f>
        <v>0</v>
      </c>
    </row>
    <row r="12" spans="1:7" ht="33" customHeight="1" x14ac:dyDescent="0.4">
      <c r="A12" s="16">
        <f>[1]見1!A12</f>
        <v>3</v>
      </c>
      <c r="B12" s="22" t="str">
        <f>[1]見1!B12</f>
        <v>手打ちテーパキャップ（大）</v>
      </c>
      <c r="C12" s="23" t="str">
        <f>[1]見1!C12</f>
        <v xml:space="preserve">くい丸用手打ちテーパーキャップ（大）　又は同等品以上 </v>
      </c>
      <c r="D12" s="23" t="str">
        <f>[1]見1!D12</f>
        <v>EA</v>
      </c>
      <c r="E12" s="23" t="str">
        <f>[1]見1!E12</f>
        <v>1.00</v>
      </c>
      <c r="F12" s="20"/>
      <c r="G12" s="20">
        <f t="shared" si="0"/>
        <v>0</v>
      </c>
    </row>
    <row r="13" spans="1:7" ht="33" customHeight="1" x14ac:dyDescent="0.4">
      <c r="A13" s="16">
        <f>[1]見1!A13</f>
        <v>0</v>
      </c>
      <c r="B13" s="22">
        <f>[1]見1!B13</f>
        <v>0</v>
      </c>
      <c r="C13" s="23" t="str">
        <f>[1]見1!C13</f>
        <v>以下余白</v>
      </c>
      <c r="D13" s="23">
        <f>[1]見1!D13</f>
        <v>0</v>
      </c>
      <c r="E13" s="23">
        <f>[1]見1!E13</f>
        <v>0</v>
      </c>
      <c r="F13" s="20"/>
      <c r="G13" s="20">
        <f t="shared" si="0"/>
        <v>0</v>
      </c>
    </row>
    <row r="14" spans="1:7" ht="33" customHeight="1" x14ac:dyDescent="0.4">
      <c r="A14" s="16">
        <f>[1]見1!A14</f>
        <v>0</v>
      </c>
      <c r="B14" s="22">
        <f>[1]見1!B14</f>
        <v>0</v>
      </c>
      <c r="C14" s="23">
        <f>[1]見1!C14</f>
        <v>0</v>
      </c>
      <c r="D14" s="23">
        <f>[1]見1!D14</f>
        <v>0</v>
      </c>
      <c r="E14" s="23">
        <f>[1]見1!E14</f>
        <v>0</v>
      </c>
      <c r="F14" s="20"/>
      <c r="G14" s="20">
        <f t="shared" si="0"/>
        <v>0</v>
      </c>
    </row>
    <row r="15" spans="1:7" ht="33" customHeight="1" x14ac:dyDescent="0.4">
      <c r="A15" s="16">
        <f>[1]見1!A15</f>
        <v>0</v>
      </c>
      <c r="B15" s="22">
        <f>[1]見1!B15</f>
        <v>0</v>
      </c>
      <c r="C15" s="23">
        <f>[1]見1!C15</f>
        <v>0</v>
      </c>
      <c r="D15" s="23">
        <f>[1]見1!D15</f>
        <v>0</v>
      </c>
      <c r="E15" s="23">
        <f>[1]見1!E15</f>
        <v>0</v>
      </c>
      <c r="F15" s="20"/>
      <c r="G15" s="20">
        <f t="shared" si="0"/>
        <v>0</v>
      </c>
    </row>
    <row r="16" spans="1:7" ht="33" customHeight="1" x14ac:dyDescent="0.4">
      <c r="A16" s="38" t="s">
        <v>22</v>
      </c>
      <c r="B16" s="39"/>
      <c r="C16" s="40"/>
      <c r="D16" s="40"/>
      <c r="E16" s="40"/>
      <c r="F16" s="40"/>
      <c r="G16" s="40">
        <f>SUM(G10:G15)</f>
        <v>0</v>
      </c>
    </row>
    <row r="17" spans="1:7" ht="33.75" customHeight="1" x14ac:dyDescent="0.4">
      <c r="A17" s="30" t="s">
        <v>23</v>
      </c>
      <c r="B17" s="30"/>
      <c r="C17" s="31" t="str">
        <f>[1]見1!C19</f>
        <v>宇都宮駐屯地</v>
      </c>
      <c r="D17" s="30" t="s">
        <v>25</v>
      </c>
      <c r="E17" s="3"/>
      <c r="F17" s="3" t="str">
        <f>[1]見1!F19</f>
        <v>7.5.30</v>
      </c>
      <c r="G17" s="3"/>
    </row>
    <row r="18" spans="1:7" ht="20.25" customHeight="1" x14ac:dyDescent="0.4">
      <c r="A18" s="3" t="s">
        <v>26</v>
      </c>
      <c r="B18" s="3"/>
      <c r="C18" s="31" t="s">
        <v>27</v>
      </c>
      <c r="D18" s="3" t="s">
        <v>28</v>
      </c>
      <c r="E18" s="3"/>
      <c r="F18" s="3"/>
      <c r="G18" s="32"/>
    </row>
    <row r="20" spans="1:7" x14ac:dyDescent="0.4">
      <c r="A20" s="2" t="s">
        <v>29</v>
      </c>
    </row>
    <row r="21" spans="1:7" x14ac:dyDescent="0.4">
      <c r="A21" s="33" t="s">
        <v>30</v>
      </c>
    </row>
    <row r="22" spans="1:7" x14ac:dyDescent="0.4">
      <c r="A22" s="33" t="s">
        <v>31</v>
      </c>
    </row>
    <row r="23" spans="1:7" x14ac:dyDescent="0.4">
      <c r="A23" s="33" t="s">
        <v>32</v>
      </c>
    </row>
    <row r="24" spans="1:7" ht="17.25" x14ac:dyDescent="0.4">
      <c r="A24" s="41"/>
      <c r="B24" s="42"/>
      <c r="C24" s="43"/>
    </row>
    <row r="25" spans="1:7" ht="21" customHeight="1" x14ac:dyDescent="0.4">
      <c r="A25" s="41" t="s">
        <v>44</v>
      </c>
      <c r="B25" s="41"/>
    </row>
    <row r="26" spans="1:7" x14ac:dyDescent="0.4">
      <c r="A26" s="33"/>
    </row>
    <row r="27" spans="1:7" x14ac:dyDescent="0.4">
      <c r="A27" s="2" t="s">
        <v>34</v>
      </c>
    </row>
    <row r="28" spans="1:7" x14ac:dyDescent="0.4">
      <c r="A28" s="2" t="s">
        <v>35</v>
      </c>
    </row>
    <row r="29" spans="1:7" x14ac:dyDescent="0.4">
      <c r="A29" s="2" t="s">
        <v>36</v>
      </c>
    </row>
    <row r="30" spans="1:7" x14ac:dyDescent="0.4">
      <c r="D30" s="35" t="s">
        <v>37</v>
      </c>
      <c r="E30" s="35"/>
    </row>
    <row r="31" spans="1:7" x14ac:dyDescent="0.4">
      <c r="D31" s="35" t="s">
        <v>38</v>
      </c>
      <c r="E31" s="35"/>
    </row>
    <row r="32" spans="1:7" x14ac:dyDescent="0.4">
      <c r="D32" s="35" t="s">
        <v>39</v>
      </c>
      <c r="E32" s="35"/>
    </row>
    <row r="33" spans="1:5" x14ac:dyDescent="0.4">
      <c r="D33" s="35" t="s">
        <v>40</v>
      </c>
      <c r="E33" s="35"/>
    </row>
    <row r="34" spans="1:5" x14ac:dyDescent="0.4">
      <c r="D34" s="35" t="s">
        <v>41</v>
      </c>
      <c r="E34" s="35"/>
    </row>
    <row r="35" spans="1:5" x14ac:dyDescent="0.4">
      <c r="D35" s="36"/>
      <c r="E35" s="36"/>
    </row>
    <row r="36" spans="1:5" x14ac:dyDescent="0.4">
      <c r="A36" s="2" t="s">
        <v>42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D18" sqref="D18:F18"/>
    </sheetView>
  </sheetViews>
  <sheetFormatPr defaultRowHeight="14.25" x14ac:dyDescent="0.4"/>
  <cols>
    <col min="1" max="1" width="4.625" style="2" customWidth="1"/>
    <col min="2" max="2" width="23.125" style="2" customWidth="1"/>
    <col min="3" max="3" width="22.625" style="2" customWidth="1"/>
    <col min="4" max="4" width="6.875" style="2" customWidth="1"/>
    <col min="5" max="5" width="10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0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v>2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44">
        <v>1</v>
      </c>
      <c r="B10" s="45" t="s">
        <v>45</v>
      </c>
      <c r="C10" s="45" t="s">
        <v>46</v>
      </c>
      <c r="D10" s="46" t="s">
        <v>13</v>
      </c>
      <c r="E10" s="47" t="s">
        <v>47</v>
      </c>
      <c r="F10" s="48"/>
      <c r="G10" s="49">
        <f>E10*F10</f>
        <v>0</v>
      </c>
    </row>
    <row r="11" spans="1:7" ht="33" customHeight="1" x14ac:dyDescent="0.4">
      <c r="A11" s="44"/>
      <c r="B11" s="45" t="s">
        <v>45</v>
      </c>
      <c r="C11" s="45" t="s">
        <v>48</v>
      </c>
      <c r="D11" s="46" t="s">
        <v>13</v>
      </c>
      <c r="E11" s="47" t="s">
        <v>49</v>
      </c>
      <c r="F11" s="48"/>
      <c r="G11" s="49">
        <f t="shared" ref="G11:G15" si="0">E11*F11</f>
        <v>0</v>
      </c>
    </row>
    <row r="12" spans="1:7" ht="33" customHeight="1" x14ac:dyDescent="0.4">
      <c r="A12" s="44"/>
      <c r="B12" s="50"/>
      <c r="C12" s="51" t="s">
        <v>21</v>
      </c>
      <c r="D12" s="44"/>
      <c r="E12" s="44"/>
      <c r="F12" s="48"/>
      <c r="G12" s="49">
        <f t="shared" si="0"/>
        <v>0</v>
      </c>
    </row>
    <row r="13" spans="1:7" ht="33" customHeight="1" x14ac:dyDescent="0.4">
      <c r="A13" s="44"/>
      <c r="B13" s="50"/>
      <c r="C13" s="52"/>
      <c r="D13" s="44"/>
      <c r="E13" s="44"/>
      <c r="F13" s="48"/>
      <c r="G13" s="49">
        <f t="shared" si="0"/>
        <v>0</v>
      </c>
    </row>
    <row r="14" spans="1:7" ht="33" customHeight="1" x14ac:dyDescent="0.4">
      <c r="A14" s="44"/>
      <c r="B14" s="53"/>
      <c r="C14" s="52"/>
      <c r="D14" s="44"/>
      <c r="E14" s="44"/>
      <c r="F14" s="48"/>
      <c r="G14" s="49">
        <f t="shared" si="0"/>
        <v>0</v>
      </c>
    </row>
    <row r="15" spans="1:7" ht="33" customHeight="1" x14ac:dyDescent="0.4">
      <c r="A15" s="44"/>
      <c r="B15" s="53"/>
      <c r="C15" s="52"/>
      <c r="D15" s="44"/>
      <c r="E15" s="44"/>
      <c r="F15" s="48"/>
      <c r="G15" s="49">
        <f t="shared" si="0"/>
        <v>0</v>
      </c>
    </row>
    <row r="16" spans="1:7" ht="33" customHeight="1" x14ac:dyDescent="0.4">
      <c r="A16" s="54" t="s">
        <v>22</v>
      </c>
      <c r="B16" s="55"/>
      <c r="C16" s="32"/>
      <c r="D16" s="32"/>
      <c r="E16" s="32"/>
      <c r="F16" s="32"/>
      <c r="G16" s="56">
        <f>SUM(G10:G15)</f>
        <v>0</v>
      </c>
    </row>
    <row r="17" spans="1:7" ht="33.75" customHeight="1" x14ac:dyDescent="0.4">
      <c r="A17" s="30" t="s">
        <v>23</v>
      </c>
      <c r="B17" s="30"/>
      <c r="C17" s="31" t="s">
        <v>50</v>
      </c>
      <c r="D17" s="30" t="s">
        <v>25</v>
      </c>
      <c r="E17" s="3"/>
      <c r="F17" s="3" t="str">
        <f>[1]OC表紙!E14</f>
        <v>7.5.16</v>
      </c>
      <c r="G17" s="3"/>
    </row>
    <row r="18" spans="1:7" ht="20.25" customHeight="1" x14ac:dyDescent="0.4">
      <c r="A18" s="3" t="s">
        <v>26</v>
      </c>
      <c r="B18" s="3"/>
      <c r="C18" s="31" t="s">
        <v>27</v>
      </c>
      <c r="D18" s="3" t="s">
        <v>28</v>
      </c>
      <c r="E18" s="3"/>
      <c r="F18" s="3"/>
      <c r="G18" s="32"/>
    </row>
    <row r="20" spans="1:7" x14ac:dyDescent="0.4">
      <c r="A20" s="2" t="s">
        <v>29</v>
      </c>
    </row>
    <row r="21" spans="1:7" x14ac:dyDescent="0.4">
      <c r="A21" s="33" t="s">
        <v>30</v>
      </c>
    </row>
    <row r="22" spans="1:7" x14ac:dyDescent="0.4">
      <c r="A22" s="33" t="s">
        <v>31</v>
      </c>
    </row>
    <row r="23" spans="1:7" x14ac:dyDescent="0.4">
      <c r="A23" s="33" t="s">
        <v>32</v>
      </c>
    </row>
    <row r="24" spans="1:7" x14ac:dyDescent="0.4">
      <c r="A24" s="33"/>
    </row>
    <row r="25" spans="1:7" ht="21" customHeight="1" x14ac:dyDescent="0.4">
      <c r="A25" s="34" t="str">
        <f>[1]見1!A27</f>
        <v>令和　年　月　日</v>
      </c>
      <c r="B25" s="34"/>
    </row>
    <row r="26" spans="1:7" x14ac:dyDescent="0.4">
      <c r="A26" s="33"/>
    </row>
    <row r="27" spans="1:7" x14ac:dyDescent="0.4">
      <c r="A27" s="2" t="s">
        <v>34</v>
      </c>
    </row>
    <row r="28" spans="1:7" x14ac:dyDescent="0.4">
      <c r="A28" s="2" t="s">
        <v>35</v>
      </c>
    </row>
    <row r="29" spans="1:7" x14ac:dyDescent="0.4">
      <c r="A29" s="2" t="s">
        <v>36</v>
      </c>
    </row>
    <row r="30" spans="1:7" x14ac:dyDescent="0.4">
      <c r="D30" s="35" t="s">
        <v>37</v>
      </c>
      <c r="E30" s="35"/>
    </row>
    <row r="31" spans="1:7" x14ac:dyDescent="0.4">
      <c r="D31" s="35" t="s">
        <v>38</v>
      </c>
      <c r="E31" s="35"/>
    </row>
    <row r="32" spans="1:7" x14ac:dyDescent="0.4">
      <c r="D32" s="35" t="s">
        <v>39</v>
      </c>
      <c r="E32" s="35"/>
    </row>
    <row r="33" spans="1:5" x14ac:dyDescent="0.4">
      <c r="D33" s="35" t="s">
        <v>40</v>
      </c>
      <c r="E33" s="35"/>
    </row>
    <row r="34" spans="1:5" x14ac:dyDescent="0.4">
      <c r="D34" s="35" t="s">
        <v>41</v>
      </c>
      <c r="E34" s="35"/>
    </row>
    <row r="35" spans="1:5" x14ac:dyDescent="0.4">
      <c r="D35" s="36"/>
      <c r="E35" s="36"/>
    </row>
    <row r="36" spans="1:5" x14ac:dyDescent="0.4">
      <c r="A36" s="2" t="s">
        <v>42</v>
      </c>
    </row>
  </sheetData>
  <mergeCells count="14">
    <mergeCell ref="D33:E33"/>
    <mergeCell ref="D34:E34"/>
    <mergeCell ref="A18:B18"/>
    <mergeCell ref="D18:F18"/>
    <mergeCell ref="A25:B25"/>
    <mergeCell ref="D30:E30"/>
    <mergeCell ref="D31:E31"/>
    <mergeCell ref="D32:E32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C12" sqref="C12"/>
    </sheetView>
  </sheetViews>
  <sheetFormatPr defaultRowHeight="14.25" x14ac:dyDescent="0.4"/>
  <cols>
    <col min="1" max="1" width="4.625" style="2" customWidth="1"/>
    <col min="2" max="2" width="23.375" style="2" customWidth="1"/>
    <col min="3" max="3" width="22.625" style="2" customWidth="1"/>
    <col min="4" max="4" width="8" style="2" customWidth="1"/>
    <col min="5" max="5" width="10.5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43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f>[1]見2!C5</f>
        <v>2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f>[1]見2!A10</f>
        <v>1</v>
      </c>
      <c r="B10" s="22" t="str">
        <f>[1]見2!B10</f>
        <v>減圧弁</v>
      </c>
      <c r="C10" s="37" t="str">
        <f>[1]見2!C10</f>
        <v xml:space="preserve">ＲＰ－６Ｂ　２０Ａ　ベン社製　又は同等品以上 </v>
      </c>
      <c r="D10" s="23" t="str">
        <f>[1]見2!D10</f>
        <v>EA</v>
      </c>
      <c r="E10" s="23" t="str">
        <f>[1]見2!E10</f>
        <v>4.00</v>
      </c>
      <c r="F10" s="20"/>
      <c r="G10" s="49">
        <f>E10*F10</f>
        <v>0</v>
      </c>
    </row>
    <row r="11" spans="1:7" ht="33" customHeight="1" x14ac:dyDescent="0.4">
      <c r="A11" s="16">
        <f>[1]見2!A11</f>
        <v>0</v>
      </c>
      <c r="B11" s="22" t="str">
        <f>[1]見2!B11</f>
        <v>減圧弁</v>
      </c>
      <c r="C11" s="37" t="str">
        <f>[1]見2!C11</f>
        <v xml:space="preserve">ＲＰ－６Ｂ　２５Ａ　ベン社製　又は同等品以上 </v>
      </c>
      <c r="D11" s="23" t="str">
        <f>[1]見2!D11</f>
        <v>EA</v>
      </c>
      <c r="E11" s="23" t="str">
        <f>[1]見2!E11</f>
        <v>3.00</v>
      </c>
      <c r="F11" s="20"/>
      <c r="G11" s="49">
        <f t="shared" ref="G11:G15" si="0">E11*F11</f>
        <v>0</v>
      </c>
    </row>
    <row r="12" spans="1:7" ht="33" customHeight="1" x14ac:dyDescent="0.4">
      <c r="A12" s="16">
        <f>[1]見2!A12</f>
        <v>0</v>
      </c>
      <c r="B12" s="22">
        <f>[1]見2!B12</f>
        <v>0</v>
      </c>
      <c r="C12" s="23" t="str">
        <f>[1]見2!C12</f>
        <v>以下余白</v>
      </c>
      <c r="D12" s="23">
        <f>[1]見2!D12</f>
        <v>0</v>
      </c>
      <c r="E12" s="23">
        <f>[1]見2!E12</f>
        <v>0</v>
      </c>
      <c r="F12" s="20"/>
      <c r="G12" s="49">
        <f t="shared" si="0"/>
        <v>0</v>
      </c>
    </row>
    <row r="13" spans="1:7" ht="33" customHeight="1" x14ac:dyDescent="0.4">
      <c r="A13" s="16">
        <f>[1]見2!A13</f>
        <v>0</v>
      </c>
      <c r="B13" s="22">
        <f>[1]見2!B13</f>
        <v>0</v>
      </c>
      <c r="C13" s="37">
        <f>[1]見2!C13</f>
        <v>0</v>
      </c>
      <c r="D13" s="23">
        <f>[1]見2!D13</f>
        <v>0</v>
      </c>
      <c r="E13" s="23">
        <f>[1]見2!E13</f>
        <v>0</v>
      </c>
      <c r="F13" s="20"/>
      <c r="G13" s="49">
        <f t="shared" si="0"/>
        <v>0</v>
      </c>
    </row>
    <row r="14" spans="1:7" ht="33" customHeight="1" x14ac:dyDescent="0.4">
      <c r="A14" s="16">
        <f>[1]見2!A14</f>
        <v>0</v>
      </c>
      <c r="B14" s="22">
        <f>[1]見2!B14</f>
        <v>0</v>
      </c>
      <c r="C14" s="37">
        <f>[1]見2!C14</f>
        <v>0</v>
      </c>
      <c r="D14" s="23">
        <f>[1]見2!D14</f>
        <v>0</v>
      </c>
      <c r="E14" s="23">
        <f>[1]見2!E14</f>
        <v>0</v>
      </c>
      <c r="F14" s="20"/>
      <c r="G14" s="49">
        <f t="shared" si="0"/>
        <v>0</v>
      </c>
    </row>
    <row r="15" spans="1:7" ht="33" customHeight="1" x14ac:dyDescent="0.4">
      <c r="A15" s="16">
        <f>[1]見2!A15</f>
        <v>0</v>
      </c>
      <c r="B15" s="22">
        <f>[1]見2!B15</f>
        <v>0</v>
      </c>
      <c r="C15" s="37">
        <f>[1]見2!C15</f>
        <v>0</v>
      </c>
      <c r="D15" s="23">
        <f>[1]見2!D15</f>
        <v>0</v>
      </c>
      <c r="E15" s="23">
        <f>[1]見2!E15</f>
        <v>0</v>
      </c>
      <c r="F15" s="20"/>
      <c r="G15" s="49">
        <f t="shared" si="0"/>
        <v>0</v>
      </c>
    </row>
    <row r="16" spans="1:7" ht="33" customHeight="1" x14ac:dyDescent="0.4">
      <c r="A16" s="28" t="s">
        <v>22</v>
      </c>
      <c r="B16" s="29"/>
      <c r="C16" s="27"/>
      <c r="D16" s="27"/>
      <c r="E16" s="27"/>
      <c r="F16" s="27"/>
      <c r="G16" s="27">
        <f>SUM(G10:G15)</f>
        <v>0</v>
      </c>
    </row>
    <row r="17" spans="1:7" ht="33.75" customHeight="1" x14ac:dyDescent="0.4">
      <c r="A17" s="30" t="s">
        <v>23</v>
      </c>
      <c r="B17" s="30"/>
      <c r="C17" s="31" t="str">
        <f>[1]見2!C17</f>
        <v>宇都宮駐屯地</v>
      </c>
      <c r="D17" s="30" t="s">
        <v>25</v>
      </c>
      <c r="E17" s="3"/>
      <c r="F17" s="3" t="str">
        <f>[1]見2!F17</f>
        <v>7.5.16</v>
      </c>
      <c r="G17" s="3"/>
    </row>
    <row r="18" spans="1:7" ht="20.25" customHeight="1" x14ac:dyDescent="0.4">
      <c r="A18" s="3" t="s">
        <v>26</v>
      </c>
      <c r="B18" s="3"/>
      <c r="C18" s="31" t="s">
        <v>27</v>
      </c>
      <c r="D18" s="3" t="s">
        <v>28</v>
      </c>
      <c r="E18" s="3"/>
      <c r="F18" s="3"/>
      <c r="G18" s="32"/>
    </row>
    <row r="20" spans="1:7" x14ac:dyDescent="0.4">
      <c r="A20" s="2" t="s">
        <v>29</v>
      </c>
    </row>
    <row r="21" spans="1:7" x14ac:dyDescent="0.4">
      <c r="A21" s="33" t="s">
        <v>30</v>
      </c>
    </row>
    <row r="22" spans="1:7" x14ac:dyDescent="0.4">
      <c r="A22" s="33" t="s">
        <v>31</v>
      </c>
    </row>
    <row r="23" spans="1:7" x14ac:dyDescent="0.4">
      <c r="A23" s="33" t="s">
        <v>32</v>
      </c>
    </row>
    <row r="24" spans="1:7" ht="17.25" x14ac:dyDescent="0.4">
      <c r="A24" s="41"/>
      <c r="B24" s="42"/>
      <c r="C24" s="43"/>
    </row>
    <row r="25" spans="1:7" ht="21" customHeight="1" x14ac:dyDescent="0.4">
      <c r="A25" s="41" t="s">
        <v>44</v>
      </c>
      <c r="B25" s="41"/>
    </row>
    <row r="26" spans="1:7" x14ac:dyDescent="0.4">
      <c r="A26" s="33"/>
    </row>
    <row r="27" spans="1:7" x14ac:dyDescent="0.4">
      <c r="A27" s="2" t="s">
        <v>34</v>
      </c>
    </row>
    <row r="28" spans="1:7" x14ac:dyDescent="0.4">
      <c r="A28" s="2" t="s">
        <v>35</v>
      </c>
    </row>
    <row r="29" spans="1:7" x14ac:dyDescent="0.4">
      <c r="A29" s="2" t="s">
        <v>36</v>
      </c>
    </row>
    <row r="30" spans="1:7" x14ac:dyDescent="0.4">
      <c r="D30" s="35" t="s">
        <v>37</v>
      </c>
      <c r="E30" s="35"/>
    </row>
    <row r="31" spans="1:7" x14ac:dyDescent="0.4">
      <c r="D31" s="35" t="s">
        <v>38</v>
      </c>
      <c r="E31" s="35"/>
    </row>
    <row r="32" spans="1:7" x14ac:dyDescent="0.4">
      <c r="D32" s="35" t="s">
        <v>39</v>
      </c>
      <c r="E32" s="35"/>
    </row>
    <row r="33" spans="1:5" x14ac:dyDescent="0.4">
      <c r="D33" s="35" t="s">
        <v>40</v>
      </c>
      <c r="E33" s="35"/>
    </row>
    <row r="34" spans="1:5" x14ac:dyDescent="0.4">
      <c r="D34" s="35" t="s">
        <v>41</v>
      </c>
      <c r="E34" s="35"/>
    </row>
    <row r="35" spans="1:5" x14ac:dyDescent="0.4">
      <c r="D35" s="36"/>
      <c r="E35" s="36"/>
    </row>
    <row r="36" spans="1:5" x14ac:dyDescent="0.4">
      <c r="A36" s="2" t="s">
        <v>42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C11" sqref="C11"/>
    </sheetView>
  </sheetViews>
  <sheetFormatPr defaultRowHeight="14.25" x14ac:dyDescent="0.4"/>
  <cols>
    <col min="1" max="1" width="4.625" style="2" customWidth="1"/>
    <col min="2" max="2" width="23.125" style="2" customWidth="1"/>
    <col min="3" max="3" width="22.625" style="2" customWidth="1"/>
    <col min="4" max="4" width="6.875" style="2" customWidth="1"/>
    <col min="5" max="5" width="10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0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v>3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44">
        <v>1</v>
      </c>
      <c r="B10" s="45" t="s">
        <v>51</v>
      </c>
      <c r="C10" s="45" t="s">
        <v>52</v>
      </c>
      <c r="D10" s="46" t="s">
        <v>13</v>
      </c>
      <c r="E10" s="47" t="s">
        <v>20</v>
      </c>
      <c r="F10" s="48"/>
      <c r="G10" s="49">
        <f>E10*F10</f>
        <v>0</v>
      </c>
    </row>
    <row r="11" spans="1:7" ht="33" customHeight="1" x14ac:dyDescent="0.4">
      <c r="A11" s="44"/>
      <c r="B11" s="45"/>
      <c r="C11" s="57" t="s">
        <v>21</v>
      </c>
      <c r="D11" s="46"/>
      <c r="E11" s="47"/>
      <c r="F11" s="48"/>
      <c r="G11" s="49">
        <f t="shared" ref="G11:G15" si="0">E11*F11</f>
        <v>0</v>
      </c>
    </row>
    <row r="12" spans="1:7" ht="33" customHeight="1" x14ac:dyDescent="0.4">
      <c r="A12" s="44"/>
      <c r="B12" s="50"/>
      <c r="C12" s="51"/>
      <c r="D12" s="44"/>
      <c r="E12" s="44"/>
      <c r="F12" s="48"/>
      <c r="G12" s="49">
        <f t="shared" si="0"/>
        <v>0</v>
      </c>
    </row>
    <row r="13" spans="1:7" ht="33" customHeight="1" x14ac:dyDescent="0.4">
      <c r="A13" s="44"/>
      <c r="B13" s="50"/>
      <c r="C13" s="52"/>
      <c r="D13" s="44"/>
      <c r="E13" s="44"/>
      <c r="F13" s="48"/>
      <c r="G13" s="49">
        <f t="shared" si="0"/>
        <v>0</v>
      </c>
    </row>
    <row r="14" spans="1:7" ht="33" customHeight="1" x14ac:dyDescent="0.4">
      <c r="A14" s="44"/>
      <c r="B14" s="53"/>
      <c r="C14" s="52"/>
      <c r="D14" s="44"/>
      <c r="E14" s="44"/>
      <c r="F14" s="48"/>
      <c r="G14" s="49">
        <f t="shared" si="0"/>
        <v>0</v>
      </c>
    </row>
    <row r="15" spans="1:7" ht="33" customHeight="1" x14ac:dyDescent="0.4">
      <c r="A15" s="44"/>
      <c r="B15" s="53"/>
      <c r="C15" s="52"/>
      <c r="D15" s="44"/>
      <c r="E15" s="44"/>
      <c r="F15" s="48"/>
      <c r="G15" s="49">
        <f t="shared" si="0"/>
        <v>0</v>
      </c>
    </row>
    <row r="16" spans="1:7" ht="33" customHeight="1" x14ac:dyDescent="0.4">
      <c r="A16" s="54" t="s">
        <v>22</v>
      </c>
      <c r="B16" s="55"/>
      <c r="C16" s="32"/>
      <c r="D16" s="32"/>
      <c r="E16" s="32"/>
      <c r="F16" s="32"/>
      <c r="G16" s="56">
        <f>SUM(G10:G15)</f>
        <v>0</v>
      </c>
    </row>
    <row r="17" spans="1:7" ht="33.75" customHeight="1" x14ac:dyDescent="0.4">
      <c r="A17" s="30" t="s">
        <v>23</v>
      </c>
      <c r="B17" s="30"/>
      <c r="C17" s="31" t="s">
        <v>50</v>
      </c>
      <c r="D17" s="30" t="s">
        <v>25</v>
      </c>
      <c r="E17" s="3"/>
      <c r="F17" s="3" t="str">
        <f>[1]OC表紙!E15</f>
        <v>7.6.30</v>
      </c>
      <c r="G17" s="3"/>
    </row>
    <row r="18" spans="1:7" ht="20.25" customHeight="1" x14ac:dyDescent="0.4">
      <c r="A18" s="3" t="s">
        <v>26</v>
      </c>
      <c r="B18" s="3"/>
      <c r="C18" s="31" t="s">
        <v>27</v>
      </c>
      <c r="D18" s="3" t="s">
        <v>28</v>
      </c>
      <c r="E18" s="3"/>
      <c r="F18" s="3"/>
      <c r="G18" s="32"/>
    </row>
    <row r="20" spans="1:7" x14ac:dyDescent="0.4">
      <c r="A20" s="2" t="s">
        <v>29</v>
      </c>
    </row>
    <row r="21" spans="1:7" x14ac:dyDescent="0.4">
      <c r="A21" s="33" t="s">
        <v>30</v>
      </c>
    </row>
    <row r="22" spans="1:7" x14ac:dyDescent="0.4">
      <c r="A22" s="33" t="s">
        <v>31</v>
      </c>
    </row>
    <row r="23" spans="1:7" x14ac:dyDescent="0.4">
      <c r="A23" s="33" t="s">
        <v>32</v>
      </c>
    </row>
    <row r="24" spans="1:7" x14ac:dyDescent="0.4">
      <c r="A24" s="33"/>
    </row>
    <row r="25" spans="1:7" ht="21" customHeight="1" x14ac:dyDescent="0.4">
      <c r="A25" s="34" t="str">
        <f>[1]見1!A27</f>
        <v>令和　年　月　日</v>
      </c>
      <c r="B25" s="34"/>
    </row>
    <row r="26" spans="1:7" x14ac:dyDescent="0.4">
      <c r="A26" s="33"/>
    </row>
    <row r="27" spans="1:7" x14ac:dyDescent="0.4">
      <c r="A27" s="2" t="s">
        <v>34</v>
      </c>
    </row>
    <row r="28" spans="1:7" x14ac:dyDescent="0.4">
      <c r="A28" s="2" t="s">
        <v>35</v>
      </c>
    </row>
    <row r="29" spans="1:7" x14ac:dyDescent="0.4">
      <c r="A29" s="2" t="s">
        <v>36</v>
      </c>
    </row>
    <row r="30" spans="1:7" x14ac:dyDescent="0.4">
      <c r="D30" s="35" t="s">
        <v>37</v>
      </c>
      <c r="E30" s="35"/>
    </row>
    <row r="31" spans="1:7" x14ac:dyDescent="0.4">
      <c r="D31" s="35" t="s">
        <v>38</v>
      </c>
      <c r="E31" s="35"/>
    </row>
    <row r="32" spans="1:7" x14ac:dyDescent="0.4">
      <c r="D32" s="35" t="s">
        <v>39</v>
      </c>
      <c r="E32" s="35"/>
    </row>
    <row r="33" spans="1:5" x14ac:dyDescent="0.4">
      <c r="D33" s="35" t="s">
        <v>40</v>
      </c>
      <c r="E33" s="35"/>
    </row>
    <row r="34" spans="1:5" x14ac:dyDescent="0.4">
      <c r="D34" s="35" t="s">
        <v>41</v>
      </c>
      <c r="E34" s="35"/>
    </row>
    <row r="35" spans="1:5" x14ac:dyDescent="0.4">
      <c r="D35" s="36"/>
      <c r="E35" s="36"/>
    </row>
    <row r="36" spans="1:5" x14ac:dyDescent="0.4">
      <c r="A36" s="2" t="s">
        <v>42</v>
      </c>
    </row>
  </sheetData>
  <mergeCells count="14">
    <mergeCell ref="D33:E33"/>
    <mergeCell ref="D34:E34"/>
    <mergeCell ref="A18:B18"/>
    <mergeCell ref="D18:F18"/>
    <mergeCell ref="A25:B25"/>
    <mergeCell ref="D30:E30"/>
    <mergeCell ref="D31:E31"/>
    <mergeCell ref="D32:E32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D10" sqref="D10:E10"/>
    </sheetView>
  </sheetViews>
  <sheetFormatPr defaultRowHeight="14.25" x14ac:dyDescent="0.4"/>
  <cols>
    <col min="1" max="1" width="4.625" style="2" customWidth="1"/>
    <col min="2" max="2" width="23.375" style="2" customWidth="1"/>
    <col min="3" max="3" width="22.625" style="2" customWidth="1"/>
    <col min="4" max="4" width="8" style="2" customWidth="1"/>
    <col min="5" max="5" width="10.5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43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f>[1]見3!C5</f>
        <v>3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f>[1]見2!A10</f>
        <v>1</v>
      </c>
      <c r="B10" s="22" t="str">
        <f>[1]見3!B10</f>
        <v>深形フード（ステンレス製）</v>
      </c>
      <c r="C10" s="22" t="str">
        <f>[1]見3!C10</f>
        <v xml:space="preserve">Ｐ－２３ＶＳ４又は同等品以上 </v>
      </c>
      <c r="D10" s="58" t="str">
        <f>[1]見3!D10</f>
        <v>EA</v>
      </c>
      <c r="E10" s="58" t="str">
        <f>[1]見3!E10</f>
        <v>1.00</v>
      </c>
      <c r="F10" s="20"/>
      <c r="G10" s="49">
        <f>E10*F10</f>
        <v>0</v>
      </c>
    </row>
    <row r="11" spans="1:7" ht="33" customHeight="1" x14ac:dyDescent="0.4">
      <c r="A11" s="16">
        <f>[1]見2!A11</f>
        <v>0</v>
      </c>
      <c r="B11" s="22">
        <f>[1]見3!B11</f>
        <v>0</v>
      </c>
      <c r="C11" s="58" t="s">
        <v>21</v>
      </c>
      <c r="D11" s="22">
        <f>[1]見3!D11</f>
        <v>0</v>
      </c>
      <c r="E11" s="22">
        <f>[1]見3!E11</f>
        <v>0</v>
      </c>
      <c r="F11" s="20"/>
      <c r="G11" s="49">
        <f t="shared" ref="G11:G15" si="0">E11*F11</f>
        <v>0</v>
      </c>
    </row>
    <row r="12" spans="1:7" ht="33" customHeight="1" x14ac:dyDescent="0.4">
      <c r="A12" s="16">
        <f>[1]見2!A12</f>
        <v>0</v>
      </c>
      <c r="B12" s="22">
        <f>[1]見3!B12</f>
        <v>0</v>
      </c>
      <c r="C12" s="22">
        <f>[1]見3!C12</f>
        <v>0</v>
      </c>
      <c r="D12" s="22">
        <f>[1]見3!D12</f>
        <v>0</v>
      </c>
      <c r="E12" s="22">
        <f>[1]見3!E12</f>
        <v>0</v>
      </c>
      <c r="F12" s="20"/>
      <c r="G12" s="49">
        <f t="shared" si="0"/>
        <v>0</v>
      </c>
    </row>
    <row r="13" spans="1:7" ht="33" customHeight="1" x14ac:dyDescent="0.4">
      <c r="A13" s="16">
        <f>[1]見2!A13</f>
        <v>0</v>
      </c>
      <c r="B13" s="22">
        <f>[1]見3!B13</f>
        <v>0</v>
      </c>
      <c r="C13" s="22">
        <f>[1]見3!C13</f>
        <v>0</v>
      </c>
      <c r="D13" s="22">
        <f>[1]見3!D13</f>
        <v>0</v>
      </c>
      <c r="E13" s="22">
        <f>[1]見3!E13</f>
        <v>0</v>
      </c>
      <c r="F13" s="20"/>
      <c r="G13" s="49">
        <f t="shared" si="0"/>
        <v>0</v>
      </c>
    </row>
    <row r="14" spans="1:7" ht="33" customHeight="1" x14ac:dyDescent="0.4">
      <c r="A14" s="16">
        <f>[1]見2!A14</f>
        <v>0</v>
      </c>
      <c r="B14" s="22">
        <f>[1]見3!B14</f>
        <v>0</v>
      </c>
      <c r="C14" s="22">
        <f>[1]見3!C14</f>
        <v>0</v>
      </c>
      <c r="D14" s="22">
        <f>[1]見3!D14</f>
        <v>0</v>
      </c>
      <c r="E14" s="22">
        <f>[1]見3!E14</f>
        <v>0</v>
      </c>
      <c r="F14" s="20"/>
      <c r="G14" s="49">
        <f t="shared" si="0"/>
        <v>0</v>
      </c>
    </row>
    <row r="15" spans="1:7" ht="33" customHeight="1" x14ac:dyDescent="0.4">
      <c r="A15" s="16">
        <f>[1]見2!A15</f>
        <v>0</v>
      </c>
      <c r="B15" s="22">
        <f>[1]見3!B15</f>
        <v>0</v>
      </c>
      <c r="C15" s="22">
        <f>[1]見3!C15</f>
        <v>0</v>
      </c>
      <c r="D15" s="22">
        <f>[1]見3!D15</f>
        <v>0</v>
      </c>
      <c r="E15" s="22">
        <f>[1]見3!E15</f>
        <v>0</v>
      </c>
      <c r="F15" s="20"/>
      <c r="G15" s="49">
        <f t="shared" si="0"/>
        <v>0</v>
      </c>
    </row>
    <row r="16" spans="1:7" ht="33" customHeight="1" x14ac:dyDescent="0.4">
      <c r="A16" s="28" t="s">
        <v>22</v>
      </c>
      <c r="B16" s="29"/>
      <c r="C16" s="27"/>
      <c r="D16" s="27"/>
      <c r="E16" s="27"/>
      <c r="F16" s="27"/>
      <c r="G16" s="27">
        <f>SUM(G10:G15)</f>
        <v>0</v>
      </c>
    </row>
    <row r="17" spans="1:7" ht="33.75" customHeight="1" x14ac:dyDescent="0.4">
      <c r="A17" s="30" t="s">
        <v>23</v>
      </c>
      <c r="B17" s="30"/>
      <c r="C17" s="31" t="str">
        <f>[1]見2!C17</f>
        <v>宇都宮駐屯地</v>
      </c>
      <c r="D17" s="30" t="s">
        <v>25</v>
      </c>
      <c r="E17" s="3"/>
      <c r="F17" s="3" t="str">
        <f>[1]見3!F17</f>
        <v>7.6.30</v>
      </c>
      <c r="G17" s="3"/>
    </row>
    <row r="18" spans="1:7" ht="20.25" customHeight="1" x14ac:dyDescent="0.4">
      <c r="A18" s="3" t="s">
        <v>26</v>
      </c>
      <c r="B18" s="3"/>
      <c r="C18" s="31" t="s">
        <v>27</v>
      </c>
      <c r="D18" s="3" t="s">
        <v>28</v>
      </c>
      <c r="E18" s="3"/>
      <c r="F18" s="3"/>
      <c r="G18" s="32"/>
    </row>
    <row r="20" spans="1:7" x14ac:dyDescent="0.4">
      <c r="A20" s="2" t="s">
        <v>29</v>
      </c>
    </row>
    <row r="21" spans="1:7" x14ac:dyDescent="0.4">
      <c r="A21" s="33" t="s">
        <v>30</v>
      </c>
    </row>
    <row r="22" spans="1:7" x14ac:dyDescent="0.4">
      <c r="A22" s="33" t="s">
        <v>31</v>
      </c>
    </row>
    <row r="23" spans="1:7" x14ac:dyDescent="0.4">
      <c r="A23" s="33" t="s">
        <v>32</v>
      </c>
    </row>
    <row r="24" spans="1:7" ht="17.25" x14ac:dyDescent="0.4">
      <c r="A24" s="41"/>
      <c r="B24" s="42"/>
      <c r="C24" s="43"/>
    </row>
    <row r="25" spans="1:7" ht="21" customHeight="1" x14ac:dyDescent="0.4">
      <c r="A25" s="41" t="s">
        <v>44</v>
      </c>
      <c r="B25" s="41"/>
    </row>
    <row r="26" spans="1:7" x14ac:dyDescent="0.4">
      <c r="A26" s="33"/>
    </row>
    <row r="27" spans="1:7" x14ac:dyDescent="0.4">
      <c r="A27" s="2" t="s">
        <v>34</v>
      </c>
    </row>
    <row r="28" spans="1:7" x14ac:dyDescent="0.4">
      <c r="A28" s="2" t="s">
        <v>35</v>
      </c>
    </row>
    <row r="29" spans="1:7" x14ac:dyDescent="0.4">
      <c r="A29" s="2" t="s">
        <v>36</v>
      </c>
    </row>
    <row r="30" spans="1:7" x14ac:dyDescent="0.4">
      <c r="D30" s="35" t="s">
        <v>37</v>
      </c>
      <c r="E30" s="35"/>
    </row>
    <row r="31" spans="1:7" x14ac:dyDescent="0.4">
      <c r="D31" s="35" t="s">
        <v>38</v>
      </c>
      <c r="E31" s="35"/>
    </row>
    <row r="32" spans="1:7" x14ac:dyDescent="0.4">
      <c r="D32" s="35" t="s">
        <v>39</v>
      </c>
      <c r="E32" s="35"/>
    </row>
    <row r="33" spans="1:5" x14ac:dyDescent="0.4">
      <c r="D33" s="35" t="s">
        <v>40</v>
      </c>
      <c r="E33" s="35"/>
    </row>
    <row r="34" spans="1:5" x14ac:dyDescent="0.4">
      <c r="D34" s="35" t="s">
        <v>41</v>
      </c>
      <c r="E34" s="35"/>
    </row>
    <row r="35" spans="1:5" x14ac:dyDescent="0.4">
      <c r="D35" s="36"/>
      <c r="E35" s="36"/>
    </row>
    <row r="36" spans="1:5" x14ac:dyDescent="0.4">
      <c r="A36" s="2" t="s">
        <v>42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C6" sqref="C6"/>
    </sheetView>
  </sheetViews>
  <sheetFormatPr defaultRowHeight="14.25" x14ac:dyDescent="0.4"/>
  <cols>
    <col min="1" max="1" width="4.625" style="2" customWidth="1"/>
    <col min="2" max="2" width="23.125" style="2" customWidth="1"/>
    <col min="3" max="3" width="22.625" style="2" customWidth="1"/>
    <col min="4" max="4" width="6.875" style="2" customWidth="1"/>
    <col min="5" max="5" width="10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0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v>4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44">
        <v>1</v>
      </c>
      <c r="B10" s="45" t="s">
        <v>53</v>
      </c>
      <c r="C10" s="45" t="s">
        <v>54</v>
      </c>
      <c r="D10" s="46" t="s">
        <v>55</v>
      </c>
      <c r="E10" s="47" t="s">
        <v>20</v>
      </c>
      <c r="F10" s="48"/>
      <c r="G10" s="49">
        <f>E10*F10</f>
        <v>0</v>
      </c>
    </row>
    <row r="11" spans="1:7" ht="33" customHeight="1" x14ac:dyDescent="0.4">
      <c r="A11" s="44"/>
      <c r="B11" s="45"/>
      <c r="C11" s="51" t="s">
        <v>21</v>
      </c>
      <c r="D11" s="46"/>
      <c r="E11" s="47"/>
      <c r="F11" s="48"/>
      <c r="G11" s="49">
        <f t="shared" ref="G11:G15" si="0">E11*F11</f>
        <v>0</v>
      </c>
    </row>
    <row r="12" spans="1:7" ht="33" customHeight="1" x14ac:dyDescent="0.4">
      <c r="A12" s="44"/>
      <c r="B12" s="50"/>
      <c r="D12" s="44"/>
      <c r="E12" s="44"/>
      <c r="F12" s="48"/>
      <c r="G12" s="49">
        <f t="shared" si="0"/>
        <v>0</v>
      </c>
    </row>
    <row r="13" spans="1:7" ht="33" customHeight="1" x14ac:dyDescent="0.4">
      <c r="A13" s="44"/>
      <c r="B13" s="50"/>
      <c r="C13" s="52"/>
      <c r="D13" s="44"/>
      <c r="E13" s="44"/>
      <c r="F13" s="48"/>
      <c r="G13" s="49">
        <f t="shared" si="0"/>
        <v>0</v>
      </c>
    </row>
    <row r="14" spans="1:7" ht="33" customHeight="1" x14ac:dyDescent="0.4">
      <c r="A14" s="44"/>
      <c r="B14" s="53"/>
      <c r="C14" s="52"/>
      <c r="D14" s="44"/>
      <c r="E14" s="44"/>
      <c r="F14" s="48"/>
      <c r="G14" s="49">
        <f t="shared" si="0"/>
        <v>0</v>
      </c>
    </row>
    <row r="15" spans="1:7" ht="33" customHeight="1" x14ac:dyDescent="0.4">
      <c r="A15" s="44"/>
      <c r="B15" s="53"/>
      <c r="C15" s="52"/>
      <c r="D15" s="44"/>
      <c r="E15" s="44"/>
      <c r="F15" s="48"/>
      <c r="G15" s="49">
        <f t="shared" si="0"/>
        <v>0</v>
      </c>
    </row>
    <row r="16" spans="1:7" ht="33" customHeight="1" x14ac:dyDescent="0.4">
      <c r="A16" s="54" t="s">
        <v>22</v>
      </c>
      <c r="B16" s="55"/>
      <c r="C16" s="32"/>
      <c r="D16" s="32"/>
      <c r="E16" s="32"/>
      <c r="F16" s="32"/>
      <c r="G16" s="56">
        <f>SUM(G10:G15)</f>
        <v>0</v>
      </c>
    </row>
    <row r="17" spans="1:7" ht="33.75" customHeight="1" x14ac:dyDescent="0.4">
      <c r="A17" s="30" t="s">
        <v>23</v>
      </c>
      <c r="B17" s="30"/>
      <c r="C17" s="31" t="s">
        <v>50</v>
      </c>
      <c r="D17" s="30" t="s">
        <v>25</v>
      </c>
      <c r="E17" s="3"/>
      <c r="F17" s="3" t="str">
        <f>[1]OC表紙!E16</f>
        <v>7.5.30</v>
      </c>
      <c r="G17" s="3"/>
    </row>
    <row r="18" spans="1:7" ht="20.25" customHeight="1" x14ac:dyDescent="0.4">
      <c r="A18" s="3" t="s">
        <v>26</v>
      </c>
      <c r="B18" s="3"/>
      <c r="C18" s="31" t="s">
        <v>27</v>
      </c>
      <c r="D18" s="3" t="s">
        <v>28</v>
      </c>
      <c r="E18" s="3"/>
      <c r="F18" s="3"/>
      <c r="G18" s="32"/>
    </row>
    <row r="20" spans="1:7" x14ac:dyDescent="0.4">
      <c r="A20" s="2" t="s">
        <v>29</v>
      </c>
    </row>
    <row r="21" spans="1:7" x14ac:dyDescent="0.4">
      <c r="A21" s="33" t="s">
        <v>30</v>
      </c>
    </row>
    <row r="22" spans="1:7" x14ac:dyDescent="0.4">
      <c r="A22" s="33" t="s">
        <v>31</v>
      </c>
    </row>
    <row r="23" spans="1:7" x14ac:dyDescent="0.4">
      <c r="A23" s="33" t="s">
        <v>32</v>
      </c>
    </row>
    <row r="24" spans="1:7" x14ac:dyDescent="0.4">
      <c r="A24" s="33"/>
    </row>
    <row r="25" spans="1:7" ht="21" customHeight="1" x14ac:dyDescent="0.4">
      <c r="A25" s="34" t="str">
        <f>[1]見1!A27</f>
        <v>令和　年　月　日</v>
      </c>
      <c r="B25" s="34"/>
    </row>
    <row r="26" spans="1:7" x14ac:dyDescent="0.4">
      <c r="A26" s="33"/>
    </row>
    <row r="27" spans="1:7" x14ac:dyDescent="0.4">
      <c r="A27" s="2" t="s">
        <v>34</v>
      </c>
    </row>
    <row r="28" spans="1:7" x14ac:dyDescent="0.4">
      <c r="A28" s="2" t="s">
        <v>35</v>
      </c>
    </row>
    <row r="29" spans="1:7" x14ac:dyDescent="0.4">
      <c r="A29" s="2" t="s">
        <v>36</v>
      </c>
    </row>
    <row r="30" spans="1:7" x14ac:dyDescent="0.4">
      <c r="D30" s="35" t="s">
        <v>37</v>
      </c>
      <c r="E30" s="35"/>
    </row>
    <row r="31" spans="1:7" x14ac:dyDescent="0.4">
      <c r="D31" s="35" t="s">
        <v>38</v>
      </c>
      <c r="E31" s="35"/>
    </row>
    <row r="32" spans="1:7" x14ac:dyDescent="0.4">
      <c r="D32" s="35" t="s">
        <v>39</v>
      </c>
      <c r="E32" s="35"/>
    </row>
    <row r="33" spans="1:5" x14ac:dyDescent="0.4">
      <c r="D33" s="35" t="s">
        <v>40</v>
      </c>
      <c r="E33" s="35"/>
    </row>
    <row r="34" spans="1:5" x14ac:dyDescent="0.4">
      <c r="D34" s="35" t="s">
        <v>41</v>
      </c>
      <c r="E34" s="35"/>
    </row>
    <row r="35" spans="1:5" x14ac:dyDescent="0.4">
      <c r="D35" s="36"/>
      <c r="E35" s="36"/>
    </row>
    <row r="36" spans="1:5" x14ac:dyDescent="0.4">
      <c r="A36" s="2" t="s">
        <v>42</v>
      </c>
    </row>
  </sheetData>
  <mergeCells count="14">
    <mergeCell ref="D33:E33"/>
    <mergeCell ref="D34:E34"/>
    <mergeCell ref="A18:B18"/>
    <mergeCell ref="D18:F18"/>
    <mergeCell ref="A25:B25"/>
    <mergeCell ref="D30:E30"/>
    <mergeCell ref="D31:E31"/>
    <mergeCell ref="D32:E32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tabSelected="1" view="pageBreakPreview" zoomScaleNormal="100" zoomScaleSheetLayoutView="100" workbookViewId="0">
      <selection activeCell="C6" sqref="C6"/>
    </sheetView>
  </sheetViews>
  <sheetFormatPr defaultRowHeight="14.25" x14ac:dyDescent="0.4"/>
  <cols>
    <col min="1" max="1" width="4.625" style="2" customWidth="1"/>
    <col min="2" max="2" width="23.375" style="2" customWidth="1"/>
    <col min="3" max="3" width="22.625" style="2" customWidth="1"/>
    <col min="4" max="4" width="8" style="2" customWidth="1"/>
    <col min="5" max="5" width="10.5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43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f>[1]見4!C5</f>
        <v>4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f>[1]見2!A10</f>
        <v>1</v>
      </c>
      <c r="B10" s="22" t="str">
        <f>[1]見4!B10</f>
        <v>ゴム印</v>
      </c>
      <c r="C10" s="22" t="str">
        <f>[1]見4!C10</f>
        <v xml:space="preserve">仕様書のとおり </v>
      </c>
      <c r="D10" s="58" t="str">
        <f>[1]見4!D10</f>
        <v>ST</v>
      </c>
      <c r="E10" s="58" t="str">
        <f>[1]見4!E10</f>
        <v>1.00</v>
      </c>
      <c r="F10" s="20"/>
      <c r="G10" s="49">
        <f>E10*F10</f>
        <v>0</v>
      </c>
    </row>
    <row r="11" spans="1:7" ht="33" customHeight="1" x14ac:dyDescent="0.4">
      <c r="A11" s="16">
        <f>[1]見2!A11</f>
        <v>0</v>
      </c>
      <c r="B11" s="22">
        <f>[1]見4!B11</f>
        <v>0</v>
      </c>
      <c r="C11" s="58" t="str">
        <f>[1]見4!C11</f>
        <v>以下余白</v>
      </c>
      <c r="D11" s="22">
        <f>[1]見4!D11</f>
        <v>0</v>
      </c>
      <c r="E11" s="22">
        <f>[1]見4!E11</f>
        <v>0</v>
      </c>
      <c r="F11" s="20"/>
      <c r="G11" s="49">
        <f t="shared" ref="G11:G15" si="0">E11*F11</f>
        <v>0</v>
      </c>
    </row>
    <row r="12" spans="1:7" ht="33" customHeight="1" x14ac:dyDescent="0.4">
      <c r="A12" s="16">
        <f>[1]見2!A12</f>
        <v>0</v>
      </c>
      <c r="B12" s="22">
        <f>[1]見4!B12</f>
        <v>0</v>
      </c>
      <c r="C12" s="22">
        <f>[1]見4!C12</f>
        <v>0</v>
      </c>
      <c r="D12" s="22">
        <f>[1]見4!D12</f>
        <v>0</v>
      </c>
      <c r="E12" s="22">
        <f>[1]見4!E12</f>
        <v>0</v>
      </c>
      <c r="F12" s="20"/>
      <c r="G12" s="49">
        <f t="shared" si="0"/>
        <v>0</v>
      </c>
    </row>
    <row r="13" spans="1:7" ht="33" customHeight="1" x14ac:dyDescent="0.4">
      <c r="A13" s="16">
        <f>[1]見2!A13</f>
        <v>0</v>
      </c>
      <c r="B13" s="22">
        <f>[1]見4!B13</f>
        <v>0</v>
      </c>
      <c r="C13" s="22">
        <f>[1]見4!C13</f>
        <v>0</v>
      </c>
      <c r="D13" s="22">
        <f>[1]見4!D13</f>
        <v>0</v>
      </c>
      <c r="E13" s="22">
        <f>[1]見4!E13</f>
        <v>0</v>
      </c>
      <c r="F13" s="20"/>
      <c r="G13" s="49">
        <f t="shared" si="0"/>
        <v>0</v>
      </c>
    </row>
    <row r="14" spans="1:7" ht="33" customHeight="1" x14ac:dyDescent="0.4">
      <c r="A14" s="16">
        <f>[1]見2!A14</f>
        <v>0</v>
      </c>
      <c r="B14" s="22">
        <f>[1]見4!B14</f>
        <v>0</v>
      </c>
      <c r="C14" s="22">
        <f>[1]見4!C14</f>
        <v>0</v>
      </c>
      <c r="D14" s="22">
        <f>[1]見4!D14</f>
        <v>0</v>
      </c>
      <c r="E14" s="22">
        <f>[1]見4!E14</f>
        <v>0</v>
      </c>
      <c r="F14" s="20"/>
      <c r="G14" s="49">
        <f t="shared" si="0"/>
        <v>0</v>
      </c>
    </row>
    <row r="15" spans="1:7" ht="33" customHeight="1" x14ac:dyDescent="0.4">
      <c r="A15" s="16">
        <f>[1]見2!A15</f>
        <v>0</v>
      </c>
      <c r="B15" s="22">
        <f>[1]見4!B15</f>
        <v>0</v>
      </c>
      <c r="C15" s="22">
        <f>[1]見4!C15</f>
        <v>0</v>
      </c>
      <c r="D15" s="22">
        <f>[1]見4!D15</f>
        <v>0</v>
      </c>
      <c r="E15" s="22">
        <f>[1]見4!E15</f>
        <v>0</v>
      </c>
      <c r="F15" s="20"/>
      <c r="G15" s="49">
        <f t="shared" si="0"/>
        <v>0</v>
      </c>
    </row>
    <row r="16" spans="1:7" ht="33" customHeight="1" x14ac:dyDescent="0.4">
      <c r="A16" s="28" t="s">
        <v>22</v>
      </c>
      <c r="B16" s="29"/>
      <c r="C16" s="27"/>
      <c r="D16" s="27"/>
      <c r="E16" s="27"/>
      <c r="F16" s="27"/>
      <c r="G16" s="27">
        <f>SUM(G10:G15)</f>
        <v>0</v>
      </c>
    </row>
    <row r="17" spans="1:7" ht="33.75" customHeight="1" x14ac:dyDescent="0.4">
      <c r="A17" s="30" t="s">
        <v>23</v>
      </c>
      <c r="B17" s="30"/>
      <c r="C17" s="31" t="str">
        <f>[1]見2!C17</f>
        <v>宇都宮駐屯地</v>
      </c>
      <c r="D17" s="30" t="s">
        <v>25</v>
      </c>
      <c r="E17" s="3"/>
      <c r="F17" s="3" t="str">
        <f>[1]見4!F17</f>
        <v>7.5.30</v>
      </c>
      <c r="G17" s="3"/>
    </row>
    <row r="18" spans="1:7" ht="20.25" customHeight="1" x14ac:dyDescent="0.4">
      <c r="A18" s="3" t="s">
        <v>26</v>
      </c>
      <c r="B18" s="3"/>
      <c r="C18" s="31" t="s">
        <v>27</v>
      </c>
      <c r="D18" s="3" t="s">
        <v>28</v>
      </c>
      <c r="E18" s="3"/>
      <c r="F18" s="3"/>
      <c r="G18" s="32"/>
    </row>
    <row r="20" spans="1:7" x14ac:dyDescent="0.4">
      <c r="A20" s="2" t="s">
        <v>29</v>
      </c>
    </row>
    <row r="21" spans="1:7" x14ac:dyDescent="0.4">
      <c r="A21" s="33" t="s">
        <v>30</v>
      </c>
    </row>
    <row r="22" spans="1:7" x14ac:dyDescent="0.4">
      <c r="A22" s="33" t="s">
        <v>31</v>
      </c>
    </row>
    <row r="23" spans="1:7" x14ac:dyDescent="0.4">
      <c r="A23" s="33" t="s">
        <v>32</v>
      </c>
    </row>
    <row r="24" spans="1:7" ht="17.25" x14ac:dyDescent="0.4">
      <c r="A24" s="41"/>
      <c r="B24" s="42"/>
      <c r="C24" s="43"/>
    </row>
    <row r="25" spans="1:7" ht="21" customHeight="1" x14ac:dyDescent="0.4">
      <c r="A25" s="41" t="s">
        <v>44</v>
      </c>
      <c r="B25" s="41"/>
    </row>
    <row r="26" spans="1:7" x14ac:dyDescent="0.4">
      <c r="A26" s="33"/>
    </row>
    <row r="27" spans="1:7" x14ac:dyDescent="0.4">
      <c r="A27" s="2" t="s">
        <v>34</v>
      </c>
    </row>
    <row r="28" spans="1:7" x14ac:dyDescent="0.4">
      <c r="A28" s="2" t="s">
        <v>35</v>
      </c>
    </row>
    <row r="29" spans="1:7" x14ac:dyDescent="0.4">
      <c r="A29" s="2" t="s">
        <v>36</v>
      </c>
    </row>
    <row r="30" spans="1:7" x14ac:dyDescent="0.4">
      <c r="D30" s="35" t="s">
        <v>37</v>
      </c>
      <c r="E30" s="35"/>
    </row>
    <row r="31" spans="1:7" x14ac:dyDescent="0.4">
      <c r="D31" s="35" t="s">
        <v>38</v>
      </c>
      <c r="E31" s="35"/>
    </row>
    <row r="32" spans="1:7" x14ac:dyDescent="0.4">
      <c r="D32" s="35" t="s">
        <v>39</v>
      </c>
      <c r="E32" s="35"/>
    </row>
    <row r="33" spans="1:5" x14ac:dyDescent="0.4">
      <c r="D33" s="35" t="s">
        <v>40</v>
      </c>
      <c r="E33" s="35"/>
    </row>
    <row r="34" spans="1:5" x14ac:dyDescent="0.4">
      <c r="D34" s="35" t="s">
        <v>41</v>
      </c>
      <c r="E34" s="35"/>
    </row>
    <row r="35" spans="1:5" x14ac:dyDescent="0.4">
      <c r="D35" s="36"/>
      <c r="E35" s="36"/>
    </row>
    <row r="36" spans="1:5" x14ac:dyDescent="0.4">
      <c r="A36" s="2" t="s">
        <v>42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見1</vt:lpstr>
      <vt:lpstr>市1</vt:lpstr>
      <vt:lpstr>見2</vt:lpstr>
      <vt:lpstr>市2</vt:lpstr>
      <vt:lpstr>見3</vt:lpstr>
      <vt:lpstr>市3</vt:lpstr>
      <vt:lpstr>見4</vt:lpstr>
      <vt:lpstr>市4</vt:lpstr>
      <vt:lpstr>市1!Print_Area</vt:lpstr>
      <vt:lpstr>市2!Print_Area</vt:lpstr>
      <vt:lpstr>市3!Print_Area</vt:lpstr>
      <vt:lpstr>市4!Print_Area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永森　将大</dc:creator>
  <cp:lastModifiedBy>永森　将大</cp:lastModifiedBy>
  <dcterms:created xsi:type="dcterms:W3CDTF">2025-04-17T05:53:03Z</dcterms:created>
  <dcterms:modified xsi:type="dcterms:W3CDTF">2025-04-17T05:55:39Z</dcterms:modified>
</cp:coreProperties>
</file>