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g1361724\Desktop\H164\"/>
    </mc:Choice>
  </mc:AlternateContent>
  <bookViews>
    <workbookView xWindow="0" yWindow="0" windowWidth="15345" windowHeight="3630"/>
  </bookViews>
  <sheets>
    <sheet name="入札書" sheetId="2" r:id="rId1"/>
    <sheet name="下見積書" sheetId="3" r:id="rId2"/>
  </sheets>
  <externalReferences>
    <externalReference r:id="rId3"/>
    <externalReference r:id="rId4"/>
    <externalReference r:id="rId5"/>
    <externalReference r:id="rId6"/>
    <externalReference r:id="rId7"/>
    <externalReference r:id="rId8"/>
  </externalReferences>
  <definedNames>
    <definedName name="_ｃ" localSheetId="1">#REF!</definedName>
    <definedName name="_ｃ" localSheetId="0">#REF!</definedName>
    <definedName name="_ｃ">#REF!</definedName>
    <definedName name="_Key1" hidden="1">'[1]１四'!$D$485</definedName>
    <definedName name="_Key2" hidden="1">'[1]１四'!$E$492</definedName>
    <definedName name="_Order1" hidden="1">255</definedName>
    <definedName name="_Order2" hidden="1">255</definedName>
    <definedName name="_Sort" hidden="1">'[1]１四'!$D$3:$AC$533</definedName>
    <definedName name="ａ" localSheetId="1">#REF!</definedName>
    <definedName name="ａ" localSheetId="0">#REF!</definedName>
    <definedName name="ａ">#REF!</definedName>
    <definedName name="A2庁舎１階" localSheetId="1">#REF!</definedName>
    <definedName name="A2庁舎１階" localSheetId="0">#REF!</definedName>
    <definedName name="A2庁舎１階">#REF!</definedName>
    <definedName name="A2庁舎3階" localSheetId="1">#REF!</definedName>
    <definedName name="A2庁舎3階" localSheetId="0">#REF!</definedName>
    <definedName name="A2庁舎3階">#REF!</definedName>
    <definedName name="ｂ" localSheetId="1">#REF!</definedName>
    <definedName name="ｂ" localSheetId="0">#REF!</definedName>
    <definedName name="ｂ">#REF!</definedName>
    <definedName name="C庁舎１階" localSheetId="1">#REF!</definedName>
    <definedName name="C庁舎１階" localSheetId="0">#REF!</definedName>
    <definedName name="C庁舎１階">#REF!</definedName>
    <definedName name="ｄ" localSheetId="1">#REF!</definedName>
    <definedName name="ｄ" localSheetId="0">#REF!</definedName>
    <definedName name="ｄ">#REF!</definedName>
    <definedName name="ddd">[2]ﾃﾞｰﾀ!$H$3:$H$40</definedName>
    <definedName name="ｅ" localSheetId="1">#REF!</definedName>
    <definedName name="ｅ" localSheetId="0">#REF!</definedName>
    <definedName name="ｅ">#REF!</definedName>
    <definedName name="ｆ" localSheetId="1">#REF!</definedName>
    <definedName name="ｆ" localSheetId="0">#REF!</definedName>
    <definedName name="ｆ">#REF!</definedName>
    <definedName name="_xlnm.Print_Area" localSheetId="1">下見積書!$A$1:$O$25</definedName>
    <definedName name="_xlnm.Print_Area" localSheetId="0">入札書!$B$1:$M$35</definedName>
    <definedName name="_xlnm.Print_Area">#REF!</definedName>
    <definedName name="PRINT_AREA_MI" localSheetId="1">#REF!</definedName>
    <definedName name="PRINT_AREA_MI" localSheetId="0">#REF!</definedName>
    <definedName name="PRINT_AREA_MI">#REF!</definedName>
    <definedName name="_xlnm.Print_Titles" localSheetId="1">下見積書!$1:$10</definedName>
    <definedName name="ssss" localSheetId="1">#REF!</definedName>
    <definedName name="ssss" localSheetId="0">#REF!</definedName>
    <definedName name="ssss">#REF!</definedName>
    <definedName name="yo" localSheetId="1">#REF!</definedName>
    <definedName name="yo" localSheetId="0">#REF!</definedName>
    <definedName name="yo">#REF!</definedName>
    <definedName name="Z_719DAFC0_0539_11D2_B313_0000E837C123_.wvu.Cols" localSheetId="1" hidden="1">#REF!,#REF!</definedName>
    <definedName name="Z_719DAFC0_0539_11D2_B313_0000E837C123_.wvu.Cols" localSheetId="0" hidden="1">#REF!,#REF!</definedName>
    <definedName name="Z_719DAFC0_0539_11D2_B313_0000E837C123_.wvu.Cols" hidden="1">#REF!,#REF!</definedName>
    <definedName name="Z_719DAFC0_0539_11D2_B313_0000E837C123_.wvu.PrintTitles" localSheetId="1" hidden="1">#REF!</definedName>
    <definedName name="Z_719DAFC0_0539_11D2_B313_0000E837C123_.wvu.PrintTitles" localSheetId="0" hidden="1">#REF!</definedName>
    <definedName name="Z_719DAFC0_0539_11D2_B313_0000E837C123_.wvu.PrintTitles" hidden="1">#REF!</definedName>
    <definedName name="Z_AB959440_7F00_11D2_8CD7_0060976187CA_.wvu.FilterData" localSheetId="1" hidden="1">#REF!</definedName>
    <definedName name="Z_AB959440_7F00_11D2_8CD7_0060976187CA_.wvu.FilterData" localSheetId="0" hidden="1">#REF!</definedName>
    <definedName name="Z_AB959440_7F00_11D2_8CD7_0060976187CA_.wvu.FilterData" hidden="1">#REF!</definedName>
    <definedName name="Z_B619E026_7DB4_11D2_8BBC_341005C10000_.wvu.PrintTitles" localSheetId="1" hidden="1">#REF!</definedName>
    <definedName name="Z_B619E026_7DB4_11D2_8BBC_341005C10000_.wvu.PrintTitles" localSheetId="0" hidden="1">#REF!</definedName>
    <definedName name="Z_B619E026_7DB4_11D2_8BBC_341005C10000_.wvu.PrintTitles" hidden="1">#REF!</definedName>
    <definedName name="Z_B619E026_7DB4_11D2_8BBC_341005C10000_.wvu.Rows" localSheetId="1" hidden="1">#REF!</definedName>
    <definedName name="Z_B619E026_7DB4_11D2_8BBC_341005C10000_.wvu.Rows" localSheetId="0" hidden="1">#REF!</definedName>
    <definedName name="Z_B619E026_7DB4_11D2_8BBC_341005C10000_.wvu.Rows" hidden="1">#REF!</definedName>
    <definedName name="Z_C346D0A1_7E05_11D2_8CD7_0060976187CA_.wvu.FilterData" localSheetId="1" hidden="1">#REF!</definedName>
    <definedName name="Z_C346D0A1_7E05_11D2_8CD7_0060976187CA_.wvu.FilterData" localSheetId="0" hidden="1">#REF!</definedName>
    <definedName name="Z_C346D0A1_7E05_11D2_8CD7_0060976187CA_.wvu.FilterData" hidden="1">#REF!</definedName>
    <definedName name="Z_CCA46B8E_5475_11D2_8CD7_0060976187CA_.wvu.Cols" localSheetId="1" hidden="1">#REF!</definedName>
    <definedName name="Z_CCA46B8E_5475_11D2_8CD7_0060976187CA_.wvu.Cols" localSheetId="0" hidden="1">#REF!</definedName>
    <definedName name="Z_CCA46B8E_5475_11D2_8CD7_0060976187CA_.wvu.Cols" hidden="1">#REF!</definedName>
    <definedName name="Z_CCA46B8E_5475_11D2_8CD7_0060976187CA_.wvu.PrintTitles" localSheetId="1" hidden="1">#REF!</definedName>
    <definedName name="Z_CCA46B8E_5475_11D2_8CD7_0060976187CA_.wvu.PrintTitles" localSheetId="0" hidden="1">#REF!</definedName>
    <definedName name="Z_CCA46B8E_5475_11D2_8CD7_0060976187CA_.wvu.PrintTitles" hidden="1">#REF!</definedName>
    <definedName name="Z_CCA46B8E_5475_11D2_8CD7_0060976187CA_.wvu.Rows" localSheetId="1" hidden="1">#REF!</definedName>
    <definedName name="Z_CCA46B8E_5475_11D2_8CD7_0060976187CA_.wvu.Rows" localSheetId="0" hidden="1">#REF!</definedName>
    <definedName name="Z_CCA46B8E_5475_11D2_8CD7_0060976187CA_.wvu.Rows" hidden="1">#REF!</definedName>
    <definedName name="Z_FDC29F62_049E_11D2_B313_0000F4387536_.wvu.Cols" localSheetId="1" hidden="1">#REF!,#REF!,#REF!</definedName>
    <definedName name="Z_FDC29F62_049E_11D2_B313_0000F4387536_.wvu.Cols" localSheetId="0" hidden="1">#REF!,#REF!,#REF!</definedName>
    <definedName name="Z_FDC29F62_049E_11D2_B313_0000F4387536_.wvu.Cols" hidden="1">#REF!,#REF!,#REF!</definedName>
    <definedName name="Z_FDC29F62_049E_11D2_B313_0000F4387536_.wvu.PrintTitles" localSheetId="1" hidden="1">#REF!</definedName>
    <definedName name="Z_FDC29F62_049E_11D2_B313_0000F4387536_.wvu.PrintTitles" localSheetId="0" hidden="1">#REF!</definedName>
    <definedName name="Z_FDC29F62_049E_11D2_B313_0000F4387536_.wvu.PrintTitles" hidden="1">#REF!</definedName>
    <definedName name="Z_FDC29F62_049E_11D2_B313_0000F4387536_.wvu.Rows" localSheetId="1" hidden="1">#REF!</definedName>
    <definedName name="Z_FDC29F62_049E_11D2_B313_0000F4387536_.wvu.Rows" localSheetId="0" hidden="1">#REF!</definedName>
    <definedName name="Z_FDC29F62_049E_11D2_B313_0000F4387536_.wvu.Rows" hidden="1">#REF!</definedName>
    <definedName name="Z_FF508901_26E5_11D2_85F2_00804C0B2402_.wvu.Cols" localSheetId="1" hidden="1">#REF!,#REF!</definedName>
    <definedName name="Z_FF508901_26E5_11D2_85F2_00804C0B2402_.wvu.Cols" localSheetId="0" hidden="1">#REF!,#REF!</definedName>
    <definedName name="Z_FF508901_26E5_11D2_85F2_00804C0B2402_.wvu.Cols" hidden="1">#REF!,#REF!</definedName>
    <definedName name="Z_FF508901_26E5_11D2_85F2_00804C0B2402_.wvu.PrintTitles" localSheetId="1" hidden="1">#REF!</definedName>
    <definedName name="Z_FF508901_26E5_11D2_85F2_00804C0B2402_.wvu.PrintTitles" localSheetId="0" hidden="1">#REF!</definedName>
    <definedName name="Z_FF508901_26E5_11D2_85F2_00804C0B2402_.wvu.PrintTitles" hidden="1">#REF!</definedName>
    <definedName name="おうふくはがきたんか" localSheetId="1">[3]ﾃﾞｰﾀ!#REF!</definedName>
    <definedName name="おうふくはがきたんか" localSheetId="0">[3]ﾃﾞｰﾀ!#REF!</definedName>
    <definedName name="おうふくはがきたんか">[3]ﾃﾞｰﾀ!#REF!</definedName>
    <definedName name="カタログ" localSheetId="1">#REF!</definedName>
    <definedName name="カタログ" localSheetId="0">#REF!</definedName>
    <definedName name="カタログ">#REF!</definedName>
    <definedName name="カモク">[4]ﾃﾞｰﾀ!$K$3:$K$100</definedName>
    <definedName name="きってたんか" localSheetId="1">[3]ﾃﾞｰﾀ!#REF!</definedName>
    <definedName name="きってたんか" localSheetId="0">[3]ﾃﾞｰﾀ!#REF!</definedName>
    <definedName name="きってたんか">[3]ﾃﾞｰﾀ!#REF!</definedName>
    <definedName name="ねんがはがきたんか" localSheetId="1">[3]ﾃﾞｰﾀ!#REF!</definedName>
    <definedName name="ねんがはがきたんか" localSheetId="0">[3]ﾃﾞｰﾀ!#REF!</definedName>
    <definedName name="ねんがはがきたんか">[3]ﾃﾞｰﾀ!#REF!</definedName>
    <definedName name="はがきたんか" localSheetId="1">[3]ﾃﾞｰﾀ!#REF!</definedName>
    <definedName name="はがきたんか" localSheetId="0">[3]ﾃﾞｰﾀ!#REF!</definedName>
    <definedName name="はがきたんか">[3]ﾃﾞｰﾀ!#REF!</definedName>
    <definedName name="はがき単価" localSheetId="1">[3]ﾃﾞｰﾀ!#REF!</definedName>
    <definedName name="はがき単価" localSheetId="0">[3]ﾃﾞｰﾀ!#REF!</definedName>
    <definedName name="はがき単価">[3]ﾃﾞｰﾀ!#REF!</definedName>
    <definedName name="はすう内訳２">[5]端数調整表!$A$4:$R$123</definedName>
    <definedName name="ひんめい">[5]ﾃﾞｰﾀ!$S$8:$Y$8</definedName>
    <definedName name="ぶたい">[5]ﾃﾞｰﾀ!$H$3:$H$59</definedName>
    <definedName name="ページ１" localSheetId="1">#REF!</definedName>
    <definedName name="ページ１" localSheetId="0">#REF!</definedName>
    <definedName name="ページ１">#REF!</definedName>
    <definedName name="ページ１０" localSheetId="1">#REF!</definedName>
    <definedName name="ページ１０" localSheetId="0">#REF!</definedName>
    <definedName name="ページ１０">#REF!</definedName>
    <definedName name="ページ１１" localSheetId="1">#REF!</definedName>
    <definedName name="ページ１１" localSheetId="0">#REF!</definedName>
    <definedName name="ページ１１">#REF!</definedName>
    <definedName name="ページ１２" localSheetId="1">#REF!</definedName>
    <definedName name="ページ１２" localSheetId="0">#REF!</definedName>
    <definedName name="ページ１２">#REF!</definedName>
    <definedName name="ページ１３" localSheetId="1">#REF!</definedName>
    <definedName name="ページ１３" localSheetId="0">#REF!</definedName>
    <definedName name="ページ１３">#REF!</definedName>
    <definedName name="ページ１４" localSheetId="1">#REF!</definedName>
    <definedName name="ページ１４" localSheetId="0">#REF!</definedName>
    <definedName name="ページ１４">#REF!</definedName>
    <definedName name="ページ１５" localSheetId="1">#REF!</definedName>
    <definedName name="ページ１５" localSheetId="0">#REF!</definedName>
    <definedName name="ページ１５">#REF!</definedName>
    <definedName name="ページ２" localSheetId="1">#REF!</definedName>
    <definedName name="ページ２" localSheetId="0">#REF!</definedName>
    <definedName name="ページ２">#REF!</definedName>
    <definedName name="ページ３" localSheetId="1">#REF!</definedName>
    <definedName name="ページ３" localSheetId="0">#REF!</definedName>
    <definedName name="ページ３">#REF!</definedName>
    <definedName name="ページ４" localSheetId="1">#REF!</definedName>
    <definedName name="ページ４" localSheetId="0">#REF!</definedName>
    <definedName name="ページ４">#REF!</definedName>
    <definedName name="ページ５" localSheetId="1">#REF!</definedName>
    <definedName name="ページ５" localSheetId="0">#REF!</definedName>
    <definedName name="ページ５">#REF!</definedName>
    <definedName name="ページ６" localSheetId="1">#REF!</definedName>
    <definedName name="ページ６" localSheetId="0">#REF!</definedName>
    <definedName name="ページ６">#REF!</definedName>
    <definedName name="ページ７" localSheetId="1">#REF!</definedName>
    <definedName name="ページ７" localSheetId="0">#REF!</definedName>
    <definedName name="ページ７">#REF!</definedName>
    <definedName name="ページ８" localSheetId="1">#REF!</definedName>
    <definedName name="ページ８" localSheetId="0">#REF!</definedName>
    <definedName name="ページ８">#REF!</definedName>
    <definedName name="ページ９" localSheetId="1">#REF!</definedName>
    <definedName name="ページ９" localSheetId="0">#REF!</definedName>
    <definedName name="ページ９">#REF!</definedName>
    <definedName name="レター" localSheetId="1">[5]ﾃﾞｰﾀ!#REF!</definedName>
    <definedName name="レター" localSheetId="0">[5]ﾃﾞｰﾀ!#REF!</definedName>
    <definedName name="レター">[5]ﾃﾞｰﾀ!#REF!</definedName>
    <definedName name="一位代価" localSheetId="1">#REF!</definedName>
    <definedName name="一位代価" localSheetId="0">#REF!</definedName>
    <definedName name="一位代価">#REF!</definedName>
    <definedName name="往復はがき単価" localSheetId="1">[3]ﾃﾞｰﾀ!#REF!</definedName>
    <definedName name="往復はがき単価" localSheetId="0">[3]ﾃﾞｰﾀ!#REF!</definedName>
    <definedName name="往復はがき単価">[3]ﾃﾞｰﾀ!#REF!</definedName>
    <definedName name="科目" localSheetId="1">#REF!</definedName>
    <definedName name="科目" localSheetId="0">#REF!</definedName>
    <definedName name="科目">#REF!</definedName>
    <definedName name="科目表" localSheetId="1">#REF!</definedName>
    <definedName name="科目表" localSheetId="0">#REF!</definedName>
    <definedName name="科目表">#REF!</definedName>
    <definedName name="会社名" localSheetId="1">#REF!</definedName>
    <definedName name="会社名" localSheetId="0">#REF!</definedName>
    <definedName name="会社名">#REF!</definedName>
    <definedName name="各付区分" localSheetId="1">#REF!</definedName>
    <definedName name="各付区分" localSheetId="0">#REF!</definedName>
    <definedName name="各付区分">#REF!</definedName>
    <definedName name="機械経費" localSheetId="1">#REF!</definedName>
    <definedName name="機械経費" localSheetId="0">#REF!</definedName>
    <definedName name="機械経費">#REF!</definedName>
    <definedName name="業者一覧" localSheetId="1">#REF!</definedName>
    <definedName name="業者一覧" localSheetId="0">#REF!</definedName>
    <definedName name="業者一覧">#REF!</definedName>
    <definedName name="契約書" localSheetId="1">#REF!</definedName>
    <definedName name="契約書" localSheetId="0">#REF!</definedName>
    <definedName name="契約書">#REF!</definedName>
    <definedName name="契約方式" localSheetId="1">#REF!</definedName>
    <definedName name="契約方式" localSheetId="0">#REF!</definedName>
    <definedName name="契約方式">#REF!</definedName>
    <definedName name="経費率" localSheetId="1">#REF!</definedName>
    <definedName name="経費率" localSheetId="0">#REF!</definedName>
    <definedName name="経費率">#REF!</definedName>
    <definedName name="検調内訳" localSheetId="1">#REF!</definedName>
    <definedName name="検調内訳" localSheetId="0">#REF!</definedName>
    <definedName name="検調内訳">#REF!</definedName>
    <definedName name="見積査定" localSheetId="1">#REF!</definedName>
    <definedName name="見積査定" localSheetId="0">#REF!</definedName>
    <definedName name="見積査定">#REF!</definedName>
    <definedName name="済通内わけ">[5]済通内訳書!$A$1:$L$2501</definedName>
    <definedName name="材料数量" localSheetId="1">#REF!</definedName>
    <definedName name="材料数量" localSheetId="0">#REF!</definedName>
    <definedName name="材料数量">#REF!</definedName>
    <definedName name="材料単価" localSheetId="1">#REF!</definedName>
    <definedName name="材料単価" localSheetId="0">#REF!</definedName>
    <definedName name="材料単価">#REF!</definedName>
    <definedName name="算出根拠" localSheetId="1">#REF!</definedName>
    <definedName name="算出根拠" localSheetId="0">#REF!</definedName>
    <definedName name="算出根拠">#REF!</definedName>
    <definedName name="十" localSheetId="1">[5]ﾃﾞｰﾀ!#REF!</definedName>
    <definedName name="十" localSheetId="0">[5]ﾃﾞｰﾀ!#REF!</definedName>
    <definedName name="十">[5]ﾃﾞｰﾀ!#REF!</definedName>
    <definedName name="十円" localSheetId="1">[5]ﾃﾞｰﾀ!#REF!</definedName>
    <definedName name="十円" localSheetId="0">[5]ﾃﾞｰﾀ!#REF!</definedName>
    <definedName name="十円">[5]ﾃﾞｰﾀ!#REF!</definedName>
    <definedName name="場所" localSheetId="1">#REF!</definedName>
    <definedName name="場所" localSheetId="0">#REF!</definedName>
    <definedName name="場所">#REF!</definedName>
    <definedName name="場所１" localSheetId="1">#REF!</definedName>
    <definedName name="場所１" localSheetId="0">#REF!</definedName>
    <definedName name="場所１">#REF!</definedName>
    <definedName name="場所２" localSheetId="1">#REF!</definedName>
    <definedName name="場所２" localSheetId="0">#REF!</definedName>
    <definedName name="場所２">#REF!</definedName>
    <definedName name="場所３" localSheetId="1">#REF!</definedName>
    <definedName name="場所３" localSheetId="0">#REF!</definedName>
    <definedName name="場所３">#REF!</definedName>
    <definedName name="切手の単価" localSheetId="1">[3]ﾃﾞｰﾀ!#REF!</definedName>
    <definedName name="切手の単価" localSheetId="0">[3]ﾃﾞｰﾀ!#REF!</definedName>
    <definedName name="切手の単価">[3]ﾃﾞｰﾀ!#REF!</definedName>
    <definedName name="切手単価" localSheetId="1">[3]ﾃﾞｰﾀ!#REF!</definedName>
    <definedName name="切手単価" localSheetId="0">[3]ﾃﾞｰﾀ!#REF!</definedName>
    <definedName name="切手単価">[3]ﾃﾞｰﾀ!#REF!</definedName>
    <definedName name="説明会" localSheetId="1">#REF!</definedName>
    <definedName name="説明会" localSheetId="0">#REF!</definedName>
    <definedName name="説明会">#REF!</definedName>
    <definedName name="電気一位代価" localSheetId="1">#REF!</definedName>
    <definedName name="電気一位代価" localSheetId="0">#REF!</definedName>
    <definedName name="電気一位代価">#REF!</definedName>
    <definedName name="二位代価" localSheetId="1">#REF!</definedName>
    <definedName name="二位代価" localSheetId="0">#REF!</definedName>
    <definedName name="二位代価">#REF!</definedName>
    <definedName name="年賀はがき単価" localSheetId="1">[3]ﾃﾞｰﾀ!#REF!</definedName>
    <definedName name="年賀はがき単価" localSheetId="0">[3]ﾃﾞｰﾀ!#REF!</definedName>
    <definedName name="年賀はがき単価">[3]ﾃﾞｰﾀ!#REF!</definedName>
    <definedName name="品名">[5]ﾃﾞｰﾀ!$S$8:$AA$8</definedName>
    <definedName name="部隊名" localSheetId="1">#REF!</definedName>
    <definedName name="部隊名" localSheetId="0">#REF!</definedName>
    <definedName name="部隊名">#REF!</definedName>
    <definedName name="名前" localSheetId="1">#REF!</definedName>
    <definedName name="名前" localSheetId="0">#REF!</definedName>
    <definedName name="名前">#REF!</definedName>
    <definedName name="労務単価" localSheetId="1">#REF!</definedName>
    <definedName name="労務単価" localSheetId="0">#REF!</definedName>
    <definedName name="労務単価">#REF!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3" l="1"/>
  <c r="B4" i="3"/>
  <c r="C6" i="3"/>
  <c r="B11" i="3"/>
  <c r="C11" i="3"/>
  <c r="J11" i="3"/>
  <c r="K11" i="3"/>
  <c r="L11" i="3"/>
  <c r="M11" i="3"/>
  <c r="A12" i="3"/>
  <c r="B12" i="3"/>
  <c r="C12" i="3"/>
  <c r="J12" i="3"/>
  <c r="K12" i="3"/>
  <c r="L12" i="3"/>
  <c r="M12" i="3"/>
  <c r="A13" i="3"/>
  <c r="B13" i="3"/>
  <c r="C13" i="3"/>
  <c r="J13" i="3"/>
  <c r="K13" i="3"/>
  <c r="L13" i="3"/>
  <c r="M13" i="3"/>
  <c r="A14" i="3"/>
  <c r="B14" i="3"/>
  <c r="C14" i="3"/>
  <c r="J14" i="3"/>
  <c r="K14" i="3"/>
  <c r="L14" i="3"/>
  <c r="M14" i="3"/>
  <c r="A15" i="3"/>
  <c r="B15" i="3"/>
  <c r="C15" i="3"/>
  <c r="J15" i="3"/>
  <c r="K15" i="3"/>
  <c r="L15" i="3"/>
  <c r="M15" i="3"/>
  <c r="A16" i="3"/>
  <c r="B16" i="3"/>
  <c r="C16" i="3"/>
  <c r="J16" i="3"/>
  <c r="K16" i="3"/>
  <c r="L16" i="3"/>
  <c r="M16" i="3"/>
  <c r="A17" i="3"/>
  <c r="B17" i="3"/>
  <c r="C17" i="3"/>
  <c r="J17" i="3"/>
  <c r="K17" i="3"/>
  <c r="L17" i="3"/>
  <c r="M17" i="3"/>
  <c r="A18" i="3"/>
  <c r="B18" i="3"/>
  <c r="C18" i="3"/>
  <c r="J18" i="3"/>
  <c r="K18" i="3"/>
  <c r="L18" i="3"/>
  <c r="M18" i="3"/>
  <c r="A19" i="3"/>
  <c r="B19" i="3"/>
  <c r="C19" i="3"/>
  <c r="J19" i="3"/>
  <c r="K19" i="3"/>
  <c r="L19" i="3"/>
  <c r="M19" i="3"/>
  <c r="A20" i="3"/>
  <c r="B20" i="3"/>
  <c r="C20" i="3"/>
  <c r="J20" i="3"/>
  <c r="K20" i="3"/>
  <c r="L20" i="3"/>
  <c r="M20" i="3"/>
  <c r="N22" i="3"/>
  <c r="A23" i="3"/>
  <c r="N23" i="3"/>
  <c r="A25" i="3"/>
  <c r="N25" i="3"/>
  <c r="B26" i="3"/>
  <c r="D26" i="3"/>
  <c r="J26" i="3"/>
  <c r="K26" i="3"/>
  <c r="N26" i="3"/>
  <c r="B27" i="3"/>
  <c r="D27" i="3"/>
  <c r="J27" i="3"/>
  <c r="K27" i="3"/>
  <c r="N27" i="3"/>
  <c r="B28" i="3"/>
  <c r="D28" i="3"/>
  <c r="J28" i="3"/>
  <c r="K28" i="3"/>
  <c r="N28" i="3"/>
  <c r="B29" i="3"/>
  <c r="D29" i="3"/>
  <c r="J29" i="3"/>
  <c r="K29" i="3"/>
  <c r="N29" i="3"/>
  <c r="B30" i="3"/>
  <c r="D30" i="3"/>
  <c r="J30" i="3"/>
  <c r="K30" i="3"/>
  <c r="N30" i="3"/>
  <c r="B31" i="3"/>
  <c r="D31" i="3"/>
  <c r="J31" i="3"/>
  <c r="K31" i="3"/>
  <c r="N31" i="3"/>
  <c r="B32" i="3"/>
  <c r="D32" i="3"/>
  <c r="J32" i="3"/>
  <c r="K32" i="3"/>
  <c r="N32" i="3"/>
  <c r="B33" i="3"/>
  <c r="D33" i="3"/>
  <c r="J33" i="3"/>
  <c r="K33" i="3"/>
  <c r="N33" i="3"/>
  <c r="B34" i="3"/>
  <c r="D34" i="3"/>
  <c r="J34" i="3"/>
  <c r="K34" i="3"/>
  <c r="N34" i="3"/>
  <c r="B35" i="3"/>
  <c r="D35" i="3"/>
  <c r="J35" i="3"/>
  <c r="K35" i="3"/>
  <c r="N35" i="3"/>
  <c r="B36" i="3"/>
  <c r="D36" i="3"/>
  <c r="J36" i="3"/>
  <c r="K36" i="3"/>
  <c r="N36" i="3"/>
  <c r="B37" i="3"/>
  <c r="D37" i="3"/>
  <c r="J37" i="3"/>
  <c r="K37" i="3"/>
  <c r="N37" i="3"/>
  <c r="B38" i="3"/>
  <c r="D38" i="3"/>
  <c r="J38" i="3"/>
  <c r="K38" i="3"/>
  <c r="N38" i="3"/>
  <c r="B39" i="3"/>
  <c r="D39" i="3"/>
  <c r="J39" i="3"/>
  <c r="K39" i="3"/>
  <c r="N39" i="3"/>
  <c r="B40" i="3"/>
  <c r="D40" i="3"/>
  <c r="J40" i="3"/>
  <c r="K40" i="3"/>
  <c r="N40" i="3"/>
  <c r="B41" i="3"/>
  <c r="D41" i="3"/>
  <c r="J41" i="3"/>
  <c r="K41" i="3"/>
  <c r="N41" i="3"/>
  <c r="B42" i="3"/>
  <c r="D42" i="3"/>
  <c r="J42" i="3"/>
  <c r="K42" i="3"/>
  <c r="N42" i="3"/>
  <c r="B43" i="3"/>
  <c r="D43" i="3"/>
  <c r="J43" i="3"/>
  <c r="K43" i="3"/>
  <c r="N43" i="3"/>
  <c r="B44" i="3"/>
  <c r="D44" i="3"/>
  <c r="J44" i="3"/>
  <c r="K44" i="3"/>
  <c r="N44" i="3"/>
  <c r="B45" i="3"/>
  <c r="D45" i="3"/>
  <c r="J45" i="3"/>
  <c r="K45" i="3"/>
  <c r="N45" i="3"/>
  <c r="B46" i="3"/>
  <c r="D46" i="3"/>
  <c r="J46" i="3"/>
  <c r="K46" i="3"/>
  <c r="N46" i="3"/>
  <c r="B47" i="3"/>
  <c r="D47" i="3"/>
  <c r="J47" i="3"/>
  <c r="K47" i="3"/>
  <c r="N47" i="3"/>
  <c r="B48" i="3"/>
  <c r="D48" i="3"/>
  <c r="J48" i="3"/>
  <c r="K48" i="3"/>
  <c r="B49" i="3"/>
  <c r="D49" i="3"/>
  <c r="J49" i="3"/>
  <c r="K49" i="3"/>
  <c r="N49" i="3"/>
  <c r="N50" i="3"/>
  <c r="B51" i="3"/>
  <c r="D51" i="3"/>
  <c r="J51" i="3"/>
  <c r="K51" i="3"/>
  <c r="N51" i="3"/>
  <c r="B52" i="3"/>
  <c r="D52" i="3"/>
  <c r="J52" i="3"/>
  <c r="K52" i="3"/>
  <c r="N52" i="3"/>
  <c r="B53" i="3"/>
  <c r="D53" i="3"/>
  <c r="J53" i="3"/>
  <c r="K53" i="3"/>
  <c r="N53" i="3"/>
  <c r="B54" i="3"/>
  <c r="D54" i="3"/>
  <c r="J54" i="3"/>
  <c r="K54" i="3"/>
  <c r="N54" i="3"/>
  <c r="B55" i="3"/>
  <c r="D55" i="3"/>
  <c r="J55" i="3"/>
  <c r="K55" i="3"/>
  <c r="N55" i="3"/>
  <c r="B56" i="3"/>
  <c r="D56" i="3"/>
  <c r="J56" i="3"/>
  <c r="K56" i="3"/>
  <c r="N56" i="3"/>
  <c r="B57" i="3"/>
  <c r="D57" i="3"/>
  <c r="J57" i="3"/>
  <c r="K57" i="3"/>
  <c r="N57" i="3"/>
  <c r="B58" i="3"/>
  <c r="D58" i="3"/>
  <c r="J58" i="3"/>
  <c r="K58" i="3"/>
  <c r="N58" i="3"/>
  <c r="B59" i="3"/>
  <c r="D59" i="3"/>
  <c r="J59" i="3"/>
  <c r="K59" i="3"/>
  <c r="N59" i="3"/>
  <c r="B60" i="3"/>
  <c r="D60" i="3"/>
  <c r="J60" i="3"/>
  <c r="K60" i="3"/>
  <c r="N60" i="3"/>
  <c r="B61" i="3"/>
  <c r="D61" i="3"/>
  <c r="J61" i="3"/>
  <c r="K61" i="3"/>
  <c r="N61" i="3"/>
  <c r="B62" i="3"/>
  <c r="D62" i="3"/>
  <c r="J62" i="3"/>
  <c r="K62" i="3"/>
  <c r="N62" i="3"/>
  <c r="B63" i="3"/>
  <c r="D63" i="3"/>
  <c r="J63" i="3"/>
  <c r="K63" i="3"/>
  <c r="N63" i="3"/>
  <c r="B64" i="3"/>
  <c r="D64" i="3"/>
  <c r="J64" i="3"/>
  <c r="K64" i="3"/>
  <c r="N64" i="3"/>
  <c r="B65" i="3"/>
  <c r="D65" i="3"/>
  <c r="J65" i="3"/>
  <c r="K65" i="3"/>
  <c r="N65" i="3"/>
  <c r="B66" i="3"/>
  <c r="D66" i="3"/>
  <c r="J66" i="3"/>
  <c r="K66" i="3"/>
  <c r="N66" i="3"/>
  <c r="B67" i="3"/>
  <c r="D67" i="3"/>
  <c r="J67" i="3"/>
  <c r="K67" i="3"/>
  <c r="N67" i="3"/>
  <c r="B68" i="3"/>
  <c r="D68" i="3"/>
  <c r="J68" i="3"/>
  <c r="K68" i="3"/>
  <c r="N68" i="3"/>
  <c r="B69" i="3"/>
  <c r="D69" i="3"/>
  <c r="J69" i="3"/>
  <c r="K69" i="3"/>
  <c r="N69" i="3"/>
  <c r="B70" i="3"/>
  <c r="D70" i="3"/>
  <c r="J70" i="3"/>
  <c r="K70" i="3"/>
  <c r="N70" i="3"/>
  <c r="B71" i="3"/>
  <c r="D71" i="3"/>
  <c r="J71" i="3"/>
  <c r="K71" i="3"/>
  <c r="N71" i="3"/>
  <c r="B72" i="3"/>
  <c r="D72" i="3"/>
  <c r="J72" i="3"/>
  <c r="K72" i="3"/>
  <c r="N72" i="3"/>
  <c r="B73" i="3"/>
  <c r="D73" i="3"/>
  <c r="J73" i="3"/>
  <c r="K73" i="3"/>
  <c r="N73" i="3"/>
  <c r="B74" i="3"/>
  <c r="D74" i="3"/>
  <c r="J74" i="3"/>
  <c r="K74" i="3"/>
  <c r="B75" i="3"/>
  <c r="D75" i="3"/>
  <c r="J75" i="3"/>
  <c r="K75" i="3"/>
  <c r="N75" i="3"/>
  <c r="N76" i="3"/>
  <c r="B77" i="3"/>
  <c r="D77" i="3"/>
  <c r="J77" i="3"/>
  <c r="K77" i="3"/>
  <c r="N77" i="3"/>
  <c r="B78" i="3"/>
  <c r="D78" i="3"/>
  <c r="J78" i="3"/>
  <c r="K78" i="3"/>
  <c r="N78" i="3"/>
  <c r="B79" i="3"/>
  <c r="D79" i="3"/>
  <c r="J79" i="3"/>
  <c r="K79" i="3"/>
  <c r="N79" i="3"/>
  <c r="B80" i="3"/>
  <c r="D80" i="3"/>
  <c r="J80" i="3"/>
  <c r="K80" i="3"/>
  <c r="N80" i="3"/>
  <c r="B81" i="3"/>
  <c r="D81" i="3"/>
  <c r="J81" i="3"/>
  <c r="K81" i="3"/>
  <c r="N81" i="3"/>
  <c r="B82" i="3"/>
  <c r="D82" i="3"/>
  <c r="J82" i="3"/>
  <c r="K82" i="3"/>
  <c r="N82" i="3"/>
  <c r="B83" i="3"/>
  <c r="D83" i="3"/>
  <c r="J83" i="3"/>
  <c r="K83" i="3"/>
  <c r="N83" i="3"/>
  <c r="B84" i="3"/>
  <c r="D84" i="3"/>
  <c r="J84" i="3"/>
  <c r="K84" i="3"/>
  <c r="N84" i="3"/>
  <c r="B85" i="3"/>
  <c r="D85" i="3"/>
  <c r="J85" i="3"/>
  <c r="K85" i="3"/>
  <c r="N85" i="3"/>
  <c r="B86" i="3"/>
  <c r="D86" i="3"/>
  <c r="J86" i="3"/>
  <c r="K86" i="3"/>
  <c r="N86" i="3"/>
  <c r="B87" i="3"/>
  <c r="D87" i="3"/>
  <c r="J87" i="3"/>
  <c r="K87" i="3"/>
  <c r="N87" i="3"/>
  <c r="B88" i="3"/>
  <c r="D88" i="3"/>
  <c r="J88" i="3"/>
  <c r="K88" i="3"/>
  <c r="N88" i="3"/>
  <c r="B89" i="3"/>
  <c r="D89" i="3"/>
  <c r="J89" i="3"/>
  <c r="K89" i="3"/>
  <c r="N89" i="3"/>
  <c r="B90" i="3"/>
  <c r="D90" i="3"/>
  <c r="J90" i="3"/>
  <c r="K90" i="3"/>
  <c r="N90" i="3"/>
  <c r="B91" i="3"/>
  <c r="D91" i="3"/>
  <c r="J91" i="3"/>
  <c r="K91" i="3"/>
  <c r="N91" i="3"/>
  <c r="B92" i="3"/>
  <c r="D92" i="3"/>
  <c r="J92" i="3"/>
  <c r="K92" i="3"/>
  <c r="N92" i="3"/>
  <c r="B93" i="3"/>
  <c r="D93" i="3"/>
  <c r="J93" i="3"/>
  <c r="K93" i="3"/>
  <c r="N93" i="3"/>
  <c r="B94" i="3"/>
  <c r="D94" i="3"/>
  <c r="J94" i="3"/>
  <c r="K94" i="3"/>
  <c r="N94" i="3"/>
  <c r="B95" i="3"/>
  <c r="D95" i="3"/>
  <c r="J95" i="3"/>
  <c r="K95" i="3"/>
  <c r="N95" i="3"/>
  <c r="B96" i="3"/>
  <c r="D96" i="3"/>
  <c r="J96" i="3"/>
  <c r="K96" i="3"/>
  <c r="N96" i="3"/>
  <c r="B97" i="3"/>
  <c r="D97" i="3"/>
  <c r="J97" i="3"/>
  <c r="K97" i="3"/>
  <c r="N97" i="3"/>
  <c r="B98" i="3"/>
  <c r="D98" i="3"/>
  <c r="J98" i="3"/>
  <c r="K98" i="3"/>
  <c r="N98" i="3"/>
  <c r="B99" i="3"/>
  <c r="D99" i="3"/>
  <c r="J99" i="3"/>
  <c r="K99" i="3"/>
  <c r="N99" i="3"/>
  <c r="B100" i="3"/>
  <c r="D100" i="3"/>
  <c r="J100" i="3"/>
  <c r="K100" i="3"/>
  <c r="B101" i="3"/>
  <c r="D101" i="3"/>
  <c r="J101" i="3"/>
  <c r="K101" i="3"/>
  <c r="N101" i="3"/>
  <c r="N102" i="3"/>
  <c r="B103" i="3"/>
  <c r="D103" i="3"/>
  <c r="J103" i="3"/>
  <c r="K103" i="3"/>
  <c r="N103" i="3"/>
  <c r="B104" i="3"/>
  <c r="D104" i="3"/>
  <c r="J104" i="3"/>
  <c r="K104" i="3"/>
  <c r="N104" i="3"/>
  <c r="B105" i="3"/>
  <c r="D105" i="3"/>
  <c r="J105" i="3"/>
  <c r="K105" i="3"/>
  <c r="N105" i="3"/>
  <c r="B106" i="3"/>
  <c r="D106" i="3"/>
  <c r="J106" i="3"/>
  <c r="K106" i="3"/>
  <c r="N106" i="3"/>
  <c r="B107" i="3"/>
  <c r="D107" i="3"/>
  <c r="J107" i="3"/>
  <c r="K107" i="3"/>
  <c r="N107" i="3"/>
  <c r="B108" i="3"/>
  <c r="D108" i="3"/>
  <c r="J108" i="3"/>
  <c r="K108" i="3"/>
  <c r="N108" i="3"/>
  <c r="B109" i="3"/>
  <c r="D109" i="3"/>
  <c r="J109" i="3"/>
  <c r="K109" i="3"/>
  <c r="N109" i="3"/>
  <c r="B110" i="3"/>
  <c r="D110" i="3"/>
  <c r="J110" i="3"/>
  <c r="K110" i="3"/>
  <c r="N110" i="3"/>
  <c r="B111" i="3"/>
  <c r="D111" i="3"/>
  <c r="J111" i="3"/>
  <c r="K111" i="3"/>
  <c r="N111" i="3"/>
  <c r="B112" i="3"/>
  <c r="D112" i="3"/>
  <c r="J112" i="3"/>
  <c r="K112" i="3"/>
  <c r="N112" i="3"/>
  <c r="B113" i="3"/>
  <c r="D113" i="3"/>
  <c r="J113" i="3"/>
  <c r="K113" i="3"/>
  <c r="N113" i="3"/>
  <c r="B114" i="3"/>
  <c r="D114" i="3"/>
  <c r="J114" i="3"/>
  <c r="K114" i="3"/>
  <c r="N114" i="3"/>
  <c r="B115" i="3"/>
  <c r="D115" i="3"/>
  <c r="J115" i="3"/>
  <c r="K115" i="3"/>
  <c r="N115" i="3"/>
  <c r="B116" i="3"/>
  <c r="D116" i="3"/>
  <c r="J116" i="3"/>
  <c r="K116" i="3"/>
  <c r="N116" i="3"/>
  <c r="B117" i="3"/>
  <c r="D117" i="3"/>
  <c r="J117" i="3"/>
  <c r="K117" i="3"/>
  <c r="N117" i="3"/>
  <c r="B118" i="3"/>
  <c r="D118" i="3"/>
  <c r="J118" i="3"/>
  <c r="K118" i="3"/>
  <c r="N118" i="3"/>
  <c r="B119" i="3"/>
  <c r="D119" i="3"/>
  <c r="J119" i="3"/>
  <c r="K119" i="3"/>
  <c r="N119" i="3"/>
  <c r="B120" i="3"/>
  <c r="D120" i="3"/>
  <c r="J120" i="3"/>
  <c r="K120" i="3"/>
  <c r="N120" i="3"/>
  <c r="B121" i="3"/>
  <c r="D121" i="3"/>
  <c r="J121" i="3"/>
  <c r="K121" i="3"/>
  <c r="N121" i="3"/>
  <c r="B122" i="3"/>
  <c r="D122" i="3"/>
  <c r="J122" i="3"/>
  <c r="K122" i="3"/>
  <c r="N122" i="3"/>
  <c r="B123" i="3"/>
  <c r="D123" i="3"/>
  <c r="J123" i="3"/>
  <c r="K123" i="3"/>
  <c r="N123" i="3"/>
  <c r="B124" i="3"/>
  <c r="D124" i="3"/>
  <c r="J124" i="3"/>
  <c r="K124" i="3"/>
  <c r="N124" i="3"/>
  <c r="B125" i="3"/>
  <c r="D125" i="3"/>
  <c r="J125" i="3"/>
  <c r="K125" i="3"/>
  <c r="N125" i="3"/>
  <c r="B126" i="3"/>
  <c r="D126" i="3"/>
  <c r="J126" i="3"/>
  <c r="K126" i="3"/>
  <c r="B127" i="3"/>
  <c r="D127" i="3"/>
  <c r="J127" i="3"/>
  <c r="K127" i="3"/>
  <c r="N127" i="3"/>
  <c r="N128" i="3"/>
  <c r="B129" i="3"/>
  <c r="D129" i="3"/>
  <c r="J129" i="3"/>
  <c r="K129" i="3"/>
  <c r="N129" i="3"/>
  <c r="B130" i="3"/>
  <c r="D130" i="3"/>
  <c r="J130" i="3"/>
  <c r="K130" i="3"/>
  <c r="N130" i="3"/>
  <c r="B131" i="3"/>
  <c r="D131" i="3"/>
  <c r="J131" i="3"/>
  <c r="K131" i="3"/>
  <c r="N131" i="3"/>
  <c r="B132" i="3"/>
  <c r="D132" i="3"/>
  <c r="J132" i="3"/>
  <c r="K132" i="3"/>
  <c r="N132" i="3"/>
  <c r="B133" i="3"/>
  <c r="D133" i="3"/>
  <c r="J133" i="3"/>
  <c r="K133" i="3"/>
  <c r="N133" i="3"/>
  <c r="B134" i="3"/>
  <c r="D134" i="3"/>
  <c r="J134" i="3"/>
  <c r="K134" i="3"/>
  <c r="N134" i="3"/>
  <c r="B135" i="3"/>
  <c r="D135" i="3"/>
  <c r="J135" i="3"/>
  <c r="K135" i="3"/>
  <c r="N135" i="3"/>
  <c r="B136" i="3"/>
  <c r="D136" i="3"/>
  <c r="J136" i="3"/>
  <c r="K136" i="3"/>
  <c r="N136" i="3"/>
  <c r="B137" i="3"/>
  <c r="D137" i="3"/>
  <c r="J137" i="3"/>
  <c r="K137" i="3"/>
  <c r="N137" i="3"/>
  <c r="B138" i="3"/>
  <c r="D138" i="3"/>
  <c r="J138" i="3"/>
  <c r="K138" i="3"/>
  <c r="N138" i="3"/>
  <c r="B139" i="3"/>
  <c r="D139" i="3"/>
  <c r="J139" i="3"/>
  <c r="K139" i="3"/>
  <c r="N139" i="3"/>
  <c r="B140" i="3"/>
  <c r="D140" i="3"/>
  <c r="J140" i="3"/>
  <c r="K140" i="3"/>
  <c r="N140" i="3"/>
  <c r="B141" i="3"/>
  <c r="D141" i="3"/>
  <c r="J141" i="3"/>
  <c r="K141" i="3"/>
  <c r="N141" i="3"/>
  <c r="B142" i="3"/>
  <c r="D142" i="3"/>
  <c r="J142" i="3"/>
  <c r="K142" i="3"/>
  <c r="N142" i="3"/>
  <c r="B143" i="3"/>
  <c r="D143" i="3"/>
  <c r="J143" i="3"/>
  <c r="K143" i="3"/>
  <c r="N143" i="3"/>
  <c r="B144" i="3"/>
  <c r="D144" i="3"/>
  <c r="J144" i="3"/>
  <c r="K144" i="3"/>
  <c r="N144" i="3"/>
  <c r="B145" i="3"/>
  <c r="D145" i="3"/>
  <c r="J145" i="3"/>
  <c r="K145" i="3"/>
  <c r="N145" i="3"/>
  <c r="B146" i="3"/>
  <c r="D146" i="3"/>
  <c r="J146" i="3"/>
  <c r="K146" i="3"/>
  <c r="N146" i="3"/>
  <c r="B147" i="3"/>
  <c r="D147" i="3"/>
  <c r="J147" i="3"/>
  <c r="K147" i="3"/>
  <c r="N147" i="3"/>
  <c r="B148" i="3"/>
  <c r="D148" i="3"/>
  <c r="J148" i="3"/>
  <c r="K148" i="3"/>
  <c r="N148" i="3"/>
  <c r="B149" i="3"/>
  <c r="D149" i="3"/>
  <c r="J149" i="3"/>
  <c r="K149" i="3"/>
  <c r="N149" i="3"/>
  <c r="B150" i="3"/>
  <c r="D150" i="3"/>
  <c r="J150" i="3"/>
  <c r="K150" i="3"/>
  <c r="N150" i="3"/>
  <c r="B151" i="3"/>
  <c r="D151" i="3"/>
  <c r="J151" i="3"/>
  <c r="K151" i="3"/>
  <c r="N151" i="3"/>
  <c r="B152" i="3"/>
  <c r="D152" i="3"/>
  <c r="J152" i="3"/>
  <c r="K152" i="3"/>
  <c r="B153" i="3"/>
  <c r="D153" i="3"/>
  <c r="J153" i="3"/>
  <c r="K153" i="3"/>
  <c r="N153" i="3"/>
  <c r="N154" i="3"/>
  <c r="B155" i="3"/>
  <c r="D155" i="3"/>
  <c r="J155" i="3"/>
  <c r="K155" i="3"/>
  <c r="N155" i="3"/>
  <c r="B156" i="3"/>
  <c r="D156" i="3"/>
  <c r="J156" i="3"/>
  <c r="K156" i="3"/>
  <c r="N156" i="3"/>
  <c r="B157" i="3"/>
  <c r="D157" i="3"/>
  <c r="J157" i="3"/>
  <c r="K157" i="3"/>
  <c r="N157" i="3"/>
  <c r="B158" i="3"/>
  <c r="D158" i="3"/>
  <c r="J158" i="3"/>
  <c r="K158" i="3"/>
  <c r="N158" i="3"/>
  <c r="B159" i="3"/>
  <c r="D159" i="3"/>
  <c r="J159" i="3"/>
  <c r="K159" i="3"/>
  <c r="N159" i="3"/>
  <c r="B160" i="3"/>
  <c r="D160" i="3"/>
  <c r="J160" i="3"/>
  <c r="K160" i="3"/>
  <c r="N160" i="3"/>
  <c r="B161" i="3"/>
  <c r="D161" i="3"/>
  <c r="J161" i="3"/>
  <c r="K161" i="3"/>
  <c r="N161" i="3"/>
  <c r="B162" i="3"/>
  <c r="D162" i="3"/>
  <c r="J162" i="3"/>
  <c r="K162" i="3"/>
  <c r="N162" i="3"/>
  <c r="B163" i="3"/>
  <c r="D163" i="3"/>
  <c r="J163" i="3"/>
  <c r="K163" i="3"/>
  <c r="N163" i="3"/>
  <c r="B164" i="3"/>
  <c r="D164" i="3"/>
  <c r="J164" i="3"/>
  <c r="K164" i="3"/>
  <c r="N164" i="3"/>
  <c r="B165" i="3"/>
  <c r="D165" i="3"/>
  <c r="J165" i="3"/>
  <c r="K165" i="3"/>
  <c r="N165" i="3"/>
  <c r="B166" i="3"/>
  <c r="D166" i="3"/>
  <c r="J166" i="3"/>
  <c r="K166" i="3"/>
  <c r="N166" i="3"/>
  <c r="B167" i="3"/>
  <c r="D167" i="3"/>
  <c r="J167" i="3"/>
  <c r="K167" i="3"/>
  <c r="N167" i="3"/>
  <c r="B168" i="3"/>
  <c r="D168" i="3"/>
  <c r="J168" i="3"/>
  <c r="K168" i="3"/>
  <c r="N168" i="3"/>
  <c r="B169" i="3"/>
  <c r="D169" i="3"/>
  <c r="J169" i="3"/>
  <c r="K169" i="3"/>
  <c r="N169" i="3"/>
  <c r="B170" i="3"/>
  <c r="D170" i="3"/>
  <c r="J170" i="3"/>
  <c r="K170" i="3"/>
  <c r="N170" i="3"/>
  <c r="B171" i="3"/>
  <c r="D171" i="3"/>
  <c r="J171" i="3"/>
  <c r="K171" i="3"/>
  <c r="N171" i="3"/>
  <c r="B172" i="3"/>
  <c r="D172" i="3"/>
  <c r="J172" i="3"/>
  <c r="K172" i="3"/>
  <c r="N172" i="3"/>
  <c r="B173" i="3"/>
  <c r="D173" i="3"/>
  <c r="J173" i="3"/>
  <c r="K173" i="3"/>
  <c r="N173" i="3"/>
  <c r="B174" i="3"/>
  <c r="D174" i="3"/>
  <c r="J174" i="3"/>
  <c r="K174" i="3"/>
  <c r="N174" i="3"/>
  <c r="B175" i="3"/>
  <c r="D175" i="3"/>
  <c r="J175" i="3"/>
  <c r="K175" i="3"/>
  <c r="N175" i="3"/>
  <c r="B176" i="3"/>
  <c r="D176" i="3"/>
  <c r="J176" i="3"/>
  <c r="K176" i="3"/>
  <c r="N176" i="3"/>
  <c r="B177" i="3"/>
  <c r="D177" i="3"/>
  <c r="J177" i="3"/>
  <c r="K177" i="3"/>
  <c r="N177" i="3"/>
  <c r="B178" i="3"/>
  <c r="D178" i="3"/>
  <c r="J178" i="3"/>
  <c r="K178" i="3"/>
  <c r="B179" i="3"/>
  <c r="D179" i="3"/>
  <c r="J179" i="3"/>
  <c r="K179" i="3"/>
  <c r="N179" i="3"/>
  <c r="N180" i="3"/>
  <c r="B181" i="3"/>
  <c r="D181" i="3"/>
  <c r="J181" i="3"/>
  <c r="K181" i="3"/>
  <c r="N181" i="3"/>
  <c r="B182" i="3"/>
  <c r="D182" i="3"/>
  <c r="J182" i="3"/>
  <c r="K182" i="3"/>
  <c r="N182" i="3"/>
  <c r="B183" i="3"/>
  <c r="D183" i="3"/>
  <c r="J183" i="3"/>
  <c r="K183" i="3"/>
  <c r="N183" i="3"/>
  <c r="B184" i="3"/>
  <c r="D184" i="3"/>
  <c r="J184" i="3"/>
  <c r="K184" i="3"/>
  <c r="N184" i="3"/>
  <c r="B185" i="3"/>
  <c r="D185" i="3"/>
  <c r="J185" i="3"/>
  <c r="K185" i="3"/>
  <c r="N185" i="3"/>
  <c r="B186" i="3"/>
  <c r="D186" i="3"/>
  <c r="J186" i="3"/>
  <c r="K186" i="3"/>
  <c r="N186" i="3"/>
  <c r="B187" i="3"/>
  <c r="D187" i="3"/>
  <c r="J187" i="3"/>
  <c r="K187" i="3"/>
  <c r="N187" i="3"/>
  <c r="B188" i="3"/>
  <c r="D188" i="3"/>
  <c r="J188" i="3"/>
  <c r="K188" i="3"/>
  <c r="N188" i="3"/>
  <c r="B189" i="3"/>
  <c r="D189" i="3"/>
  <c r="J189" i="3"/>
  <c r="K189" i="3"/>
  <c r="N189" i="3"/>
  <c r="B190" i="3"/>
  <c r="D190" i="3"/>
  <c r="J190" i="3"/>
  <c r="K190" i="3"/>
  <c r="N190" i="3"/>
  <c r="B191" i="3"/>
  <c r="D191" i="3"/>
  <c r="J191" i="3"/>
  <c r="K191" i="3"/>
  <c r="N191" i="3"/>
  <c r="B192" i="3"/>
  <c r="D192" i="3"/>
  <c r="J192" i="3"/>
  <c r="K192" i="3"/>
  <c r="N192" i="3"/>
  <c r="B193" i="3"/>
  <c r="D193" i="3"/>
  <c r="J193" i="3"/>
  <c r="K193" i="3"/>
  <c r="N193" i="3"/>
  <c r="B194" i="3"/>
  <c r="D194" i="3"/>
  <c r="J194" i="3"/>
  <c r="K194" i="3"/>
  <c r="N194" i="3"/>
  <c r="B195" i="3"/>
  <c r="D195" i="3"/>
  <c r="J195" i="3"/>
  <c r="K195" i="3"/>
  <c r="N195" i="3"/>
  <c r="B196" i="3"/>
  <c r="D196" i="3"/>
  <c r="J196" i="3"/>
  <c r="K196" i="3"/>
  <c r="N196" i="3"/>
  <c r="B197" i="3"/>
  <c r="D197" i="3"/>
  <c r="J197" i="3"/>
  <c r="K197" i="3"/>
  <c r="N197" i="3"/>
  <c r="B198" i="3"/>
  <c r="D198" i="3"/>
  <c r="J198" i="3"/>
  <c r="K198" i="3"/>
  <c r="N198" i="3"/>
  <c r="B199" i="3"/>
  <c r="D199" i="3"/>
  <c r="J199" i="3"/>
  <c r="K199" i="3"/>
  <c r="N199" i="3"/>
  <c r="B200" i="3"/>
  <c r="D200" i="3"/>
  <c r="J200" i="3"/>
  <c r="K200" i="3"/>
  <c r="N200" i="3"/>
  <c r="B201" i="3"/>
  <c r="D201" i="3"/>
  <c r="J201" i="3"/>
  <c r="K201" i="3"/>
  <c r="N201" i="3"/>
  <c r="B202" i="3"/>
  <c r="D202" i="3"/>
  <c r="J202" i="3"/>
  <c r="K202" i="3"/>
  <c r="N202" i="3"/>
  <c r="B203" i="3"/>
  <c r="D203" i="3"/>
  <c r="J203" i="3"/>
  <c r="K203" i="3"/>
  <c r="N203" i="3"/>
  <c r="B204" i="3"/>
  <c r="D204" i="3"/>
  <c r="J204" i="3"/>
  <c r="K204" i="3"/>
  <c r="B205" i="3"/>
  <c r="D205" i="3"/>
  <c r="J205" i="3"/>
  <c r="K205" i="3"/>
  <c r="N205" i="3"/>
  <c r="N206" i="3"/>
  <c r="B207" i="3"/>
  <c r="D207" i="3"/>
  <c r="J207" i="3"/>
  <c r="K207" i="3"/>
  <c r="N207" i="3"/>
  <c r="B208" i="3"/>
  <c r="D208" i="3"/>
  <c r="J208" i="3"/>
  <c r="K208" i="3"/>
  <c r="N208" i="3"/>
  <c r="B209" i="3"/>
  <c r="D209" i="3"/>
  <c r="J209" i="3"/>
  <c r="K209" i="3"/>
  <c r="N209" i="3"/>
  <c r="B210" i="3"/>
  <c r="D210" i="3"/>
  <c r="J210" i="3"/>
  <c r="K210" i="3"/>
  <c r="N210" i="3"/>
  <c r="B211" i="3"/>
  <c r="D211" i="3"/>
  <c r="J211" i="3"/>
  <c r="K211" i="3"/>
  <c r="N211" i="3"/>
  <c r="B212" i="3"/>
  <c r="D212" i="3"/>
  <c r="J212" i="3"/>
  <c r="K212" i="3"/>
  <c r="N212" i="3"/>
  <c r="B213" i="3"/>
  <c r="D213" i="3"/>
  <c r="J213" i="3"/>
  <c r="K213" i="3"/>
  <c r="N213" i="3"/>
  <c r="B214" i="3"/>
  <c r="D214" i="3"/>
  <c r="J214" i="3"/>
  <c r="K214" i="3"/>
  <c r="N214" i="3"/>
  <c r="B215" i="3"/>
  <c r="D215" i="3"/>
  <c r="J215" i="3"/>
  <c r="K215" i="3"/>
  <c r="N215" i="3"/>
  <c r="B216" i="3"/>
  <c r="D216" i="3"/>
  <c r="J216" i="3"/>
  <c r="K216" i="3"/>
  <c r="N216" i="3"/>
  <c r="B217" i="3"/>
  <c r="D217" i="3"/>
  <c r="J217" i="3"/>
  <c r="K217" i="3"/>
  <c r="N217" i="3"/>
  <c r="B218" i="3"/>
  <c r="D218" i="3"/>
  <c r="J218" i="3"/>
  <c r="K218" i="3"/>
  <c r="N218" i="3"/>
  <c r="B219" i="3"/>
  <c r="D219" i="3"/>
  <c r="J219" i="3"/>
  <c r="K219" i="3"/>
  <c r="N219" i="3"/>
  <c r="B220" i="3"/>
  <c r="D220" i="3"/>
  <c r="J220" i="3"/>
  <c r="K220" i="3"/>
  <c r="N220" i="3"/>
  <c r="B221" i="3"/>
  <c r="D221" i="3"/>
  <c r="J221" i="3"/>
  <c r="K221" i="3"/>
  <c r="N221" i="3"/>
  <c r="B222" i="3"/>
  <c r="D222" i="3"/>
  <c r="J222" i="3"/>
  <c r="K222" i="3"/>
  <c r="N222" i="3"/>
  <c r="B223" i="3"/>
  <c r="D223" i="3"/>
  <c r="J223" i="3"/>
  <c r="K223" i="3"/>
  <c r="N223" i="3"/>
  <c r="B224" i="3"/>
  <c r="D224" i="3"/>
  <c r="J224" i="3"/>
  <c r="K224" i="3"/>
  <c r="N224" i="3"/>
  <c r="B225" i="3"/>
  <c r="D225" i="3"/>
  <c r="J225" i="3"/>
  <c r="K225" i="3"/>
  <c r="N225" i="3"/>
  <c r="B226" i="3"/>
  <c r="D226" i="3"/>
  <c r="J226" i="3"/>
  <c r="K226" i="3"/>
  <c r="N226" i="3"/>
  <c r="B227" i="3"/>
  <c r="D227" i="3"/>
  <c r="J227" i="3"/>
  <c r="K227" i="3"/>
  <c r="N227" i="3"/>
  <c r="B228" i="3"/>
  <c r="D228" i="3"/>
  <c r="J228" i="3"/>
  <c r="K228" i="3"/>
  <c r="N228" i="3"/>
  <c r="B229" i="3"/>
  <c r="D229" i="3"/>
  <c r="J229" i="3"/>
  <c r="K229" i="3"/>
  <c r="N229" i="3"/>
  <c r="B230" i="3"/>
  <c r="D230" i="3"/>
  <c r="J230" i="3"/>
  <c r="K230" i="3"/>
  <c r="B231" i="3"/>
  <c r="D231" i="3"/>
  <c r="J231" i="3"/>
  <c r="K231" i="3"/>
  <c r="N231" i="3"/>
  <c r="N232" i="3"/>
  <c r="B233" i="3"/>
  <c r="D233" i="3"/>
  <c r="J233" i="3"/>
  <c r="K233" i="3"/>
  <c r="N233" i="3"/>
  <c r="B234" i="3"/>
  <c r="D234" i="3"/>
  <c r="J234" i="3"/>
  <c r="K234" i="3"/>
  <c r="N234" i="3"/>
  <c r="B235" i="3"/>
  <c r="D235" i="3"/>
  <c r="J235" i="3"/>
  <c r="K235" i="3"/>
  <c r="N235" i="3"/>
  <c r="B236" i="3"/>
  <c r="D236" i="3"/>
  <c r="J236" i="3"/>
  <c r="K236" i="3"/>
  <c r="N236" i="3"/>
  <c r="B237" i="3"/>
  <c r="D237" i="3"/>
  <c r="J237" i="3"/>
  <c r="K237" i="3"/>
  <c r="N237" i="3"/>
  <c r="B238" i="3"/>
  <c r="D238" i="3"/>
  <c r="J238" i="3"/>
  <c r="K238" i="3"/>
  <c r="N238" i="3"/>
  <c r="B239" i="3"/>
  <c r="D239" i="3"/>
  <c r="J239" i="3"/>
  <c r="K239" i="3"/>
  <c r="N239" i="3"/>
  <c r="B240" i="3"/>
  <c r="D240" i="3"/>
  <c r="J240" i="3"/>
  <c r="K240" i="3"/>
  <c r="N240" i="3"/>
  <c r="B241" i="3"/>
  <c r="D241" i="3"/>
  <c r="J241" i="3"/>
  <c r="K241" i="3"/>
  <c r="N241" i="3"/>
  <c r="B242" i="3"/>
  <c r="D242" i="3"/>
  <c r="J242" i="3"/>
  <c r="K242" i="3"/>
  <c r="N242" i="3"/>
  <c r="B243" i="3"/>
  <c r="D243" i="3"/>
  <c r="J243" i="3"/>
  <c r="K243" i="3"/>
  <c r="N243" i="3"/>
  <c r="B244" i="3"/>
  <c r="D244" i="3"/>
  <c r="J244" i="3"/>
  <c r="K244" i="3"/>
  <c r="N244" i="3"/>
  <c r="B245" i="3"/>
  <c r="D245" i="3"/>
  <c r="J245" i="3"/>
  <c r="K245" i="3"/>
  <c r="N245" i="3"/>
  <c r="B246" i="3"/>
  <c r="D246" i="3"/>
  <c r="J246" i="3"/>
  <c r="K246" i="3"/>
  <c r="N246" i="3"/>
  <c r="B247" i="3"/>
  <c r="D247" i="3"/>
  <c r="J247" i="3"/>
  <c r="K247" i="3"/>
  <c r="N247" i="3"/>
  <c r="B248" i="3"/>
  <c r="D248" i="3"/>
  <c r="J248" i="3"/>
  <c r="K248" i="3"/>
  <c r="N248" i="3"/>
  <c r="B249" i="3"/>
  <c r="D249" i="3"/>
  <c r="J249" i="3"/>
  <c r="K249" i="3"/>
  <c r="N249" i="3"/>
  <c r="B250" i="3"/>
  <c r="D250" i="3"/>
  <c r="J250" i="3"/>
  <c r="K250" i="3"/>
  <c r="N250" i="3"/>
  <c r="B251" i="3"/>
  <c r="D251" i="3"/>
  <c r="J251" i="3"/>
  <c r="K251" i="3"/>
  <c r="N251" i="3"/>
  <c r="B252" i="3"/>
  <c r="D252" i="3"/>
  <c r="J252" i="3"/>
  <c r="K252" i="3"/>
  <c r="N252" i="3"/>
  <c r="B253" i="3"/>
  <c r="D253" i="3"/>
  <c r="J253" i="3"/>
  <c r="K253" i="3"/>
  <c r="N253" i="3"/>
  <c r="B254" i="3"/>
  <c r="D254" i="3"/>
  <c r="J254" i="3"/>
  <c r="K254" i="3"/>
  <c r="N254" i="3"/>
  <c r="B255" i="3"/>
  <c r="D255" i="3"/>
  <c r="J255" i="3"/>
  <c r="K255" i="3"/>
  <c r="N255" i="3"/>
  <c r="B256" i="3"/>
  <c r="D256" i="3"/>
  <c r="J256" i="3"/>
  <c r="K256" i="3"/>
  <c r="B257" i="3"/>
  <c r="D257" i="3"/>
  <c r="J257" i="3"/>
  <c r="K257" i="3"/>
  <c r="N257" i="3"/>
  <c r="N258" i="3"/>
  <c r="B259" i="3"/>
  <c r="D259" i="3"/>
  <c r="J259" i="3"/>
  <c r="K259" i="3"/>
  <c r="N259" i="3"/>
  <c r="B260" i="3"/>
  <c r="D260" i="3"/>
  <c r="J260" i="3"/>
  <c r="K260" i="3"/>
  <c r="N260" i="3"/>
  <c r="B261" i="3"/>
  <c r="D261" i="3"/>
  <c r="J261" i="3"/>
  <c r="K261" i="3"/>
  <c r="N261" i="3"/>
  <c r="B262" i="3"/>
  <c r="D262" i="3"/>
  <c r="J262" i="3"/>
  <c r="K262" i="3"/>
  <c r="N262" i="3"/>
  <c r="B263" i="3"/>
  <c r="D263" i="3"/>
  <c r="J263" i="3"/>
  <c r="K263" i="3"/>
  <c r="N263" i="3"/>
  <c r="B264" i="3"/>
  <c r="D264" i="3"/>
  <c r="J264" i="3"/>
  <c r="K264" i="3"/>
  <c r="N264" i="3"/>
  <c r="B265" i="3"/>
  <c r="D265" i="3"/>
  <c r="J265" i="3"/>
  <c r="K265" i="3"/>
  <c r="N265" i="3"/>
  <c r="B266" i="3"/>
  <c r="D266" i="3"/>
  <c r="J266" i="3"/>
  <c r="K266" i="3"/>
  <c r="N266" i="3"/>
  <c r="B267" i="3"/>
  <c r="D267" i="3"/>
  <c r="J267" i="3"/>
  <c r="K267" i="3"/>
  <c r="N267" i="3"/>
  <c r="B268" i="3"/>
  <c r="D268" i="3"/>
  <c r="J268" i="3"/>
  <c r="K268" i="3"/>
  <c r="N268" i="3"/>
  <c r="B269" i="3"/>
  <c r="D269" i="3"/>
  <c r="J269" i="3"/>
  <c r="K269" i="3"/>
  <c r="N269" i="3"/>
  <c r="B270" i="3"/>
  <c r="D270" i="3"/>
  <c r="J270" i="3"/>
  <c r="K270" i="3"/>
  <c r="N270" i="3"/>
  <c r="B271" i="3"/>
  <c r="D271" i="3"/>
  <c r="J271" i="3"/>
  <c r="K271" i="3"/>
  <c r="N271" i="3"/>
  <c r="B272" i="3"/>
  <c r="D272" i="3"/>
  <c r="J272" i="3"/>
  <c r="K272" i="3"/>
  <c r="N272" i="3"/>
  <c r="B273" i="3"/>
  <c r="D273" i="3"/>
  <c r="J273" i="3"/>
  <c r="K273" i="3"/>
  <c r="N273" i="3"/>
  <c r="B274" i="3"/>
  <c r="D274" i="3"/>
  <c r="J274" i="3"/>
  <c r="K274" i="3"/>
  <c r="N274" i="3"/>
  <c r="B275" i="3"/>
  <c r="D275" i="3"/>
  <c r="J275" i="3"/>
  <c r="K275" i="3"/>
  <c r="N275" i="3"/>
  <c r="B276" i="3"/>
  <c r="D276" i="3"/>
  <c r="J276" i="3"/>
  <c r="K276" i="3"/>
  <c r="N276" i="3"/>
  <c r="B277" i="3"/>
  <c r="D277" i="3"/>
  <c r="J277" i="3"/>
  <c r="K277" i="3"/>
  <c r="N277" i="3"/>
  <c r="B278" i="3"/>
  <c r="D278" i="3"/>
  <c r="J278" i="3"/>
  <c r="K278" i="3"/>
  <c r="N278" i="3"/>
  <c r="B279" i="3"/>
  <c r="D279" i="3"/>
  <c r="J279" i="3"/>
  <c r="K279" i="3"/>
  <c r="N279" i="3"/>
  <c r="B280" i="3"/>
  <c r="D280" i="3"/>
  <c r="J280" i="3"/>
  <c r="K280" i="3"/>
  <c r="N280" i="3"/>
  <c r="B281" i="3"/>
  <c r="D281" i="3"/>
  <c r="J281" i="3"/>
  <c r="K281" i="3"/>
  <c r="N281" i="3"/>
  <c r="B282" i="3"/>
  <c r="D282" i="3"/>
  <c r="J282" i="3"/>
  <c r="K282" i="3"/>
  <c r="B283" i="3"/>
  <c r="D283" i="3"/>
  <c r="J283" i="3"/>
  <c r="K283" i="3"/>
  <c r="N283" i="3"/>
  <c r="N284" i="3"/>
  <c r="B285" i="3"/>
  <c r="D285" i="3"/>
  <c r="J285" i="3"/>
  <c r="K285" i="3"/>
  <c r="N285" i="3"/>
  <c r="B286" i="3"/>
  <c r="D286" i="3"/>
  <c r="J286" i="3"/>
  <c r="K286" i="3"/>
  <c r="N286" i="3"/>
  <c r="B287" i="3"/>
  <c r="D287" i="3"/>
  <c r="J287" i="3"/>
  <c r="K287" i="3"/>
  <c r="N287" i="3"/>
  <c r="B288" i="3"/>
  <c r="D288" i="3"/>
  <c r="J288" i="3"/>
  <c r="K288" i="3"/>
  <c r="N288" i="3"/>
  <c r="B289" i="3"/>
  <c r="D289" i="3"/>
  <c r="J289" i="3"/>
  <c r="K289" i="3"/>
  <c r="N289" i="3"/>
  <c r="B290" i="3"/>
  <c r="D290" i="3"/>
  <c r="J290" i="3"/>
  <c r="K290" i="3"/>
  <c r="N290" i="3"/>
  <c r="B291" i="3"/>
  <c r="D291" i="3"/>
  <c r="J291" i="3"/>
  <c r="K291" i="3"/>
  <c r="N291" i="3"/>
  <c r="B292" i="3"/>
  <c r="D292" i="3"/>
  <c r="J292" i="3"/>
  <c r="K292" i="3"/>
  <c r="N292" i="3"/>
  <c r="B293" i="3"/>
  <c r="D293" i="3"/>
  <c r="J293" i="3"/>
  <c r="K293" i="3"/>
  <c r="N293" i="3"/>
  <c r="B294" i="3"/>
  <c r="D294" i="3"/>
  <c r="J294" i="3"/>
  <c r="K294" i="3"/>
  <c r="N294" i="3"/>
  <c r="B295" i="3"/>
  <c r="D295" i="3"/>
  <c r="J295" i="3"/>
  <c r="K295" i="3"/>
  <c r="N295" i="3"/>
  <c r="B296" i="3"/>
  <c r="D296" i="3"/>
  <c r="J296" i="3"/>
  <c r="K296" i="3"/>
  <c r="N296" i="3"/>
  <c r="B297" i="3"/>
  <c r="D297" i="3"/>
  <c r="J297" i="3"/>
  <c r="K297" i="3"/>
  <c r="N297" i="3"/>
  <c r="B298" i="3"/>
  <c r="D298" i="3"/>
  <c r="J298" i="3"/>
  <c r="K298" i="3"/>
  <c r="N298" i="3"/>
  <c r="B299" i="3"/>
  <c r="D299" i="3"/>
  <c r="J299" i="3"/>
  <c r="K299" i="3"/>
  <c r="N299" i="3"/>
  <c r="B300" i="3"/>
  <c r="D300" i="3"/>
  <c r="J300" i="3"/>
  <c r="K300" i="3"/>
  <c r="N300" i="3"/>
  <c r="B301" i="3"/>
  <c r="D301" i="3"/>
  <c r="J301" i="3"/>
  <c r="K301" i="3"/>
  <c r="N301" i="3"/>
  <c r="B302" i="3"/>
  <c r="D302" i="3"/>
  <c r="J302" i="3"/>
  <c r="K302" i="3"/>
  <c r="N302" i="3"/>
  <c r="B303" i="3"/>
  <c r="D303" i="3"/>
  <c r="J303" i="3"/>
  <c r="K303" i="3"/>
  <c r="N303" i="3"/>
  <c r="B304" i="3"/>
  <c r="D304" i="3"/>
  <c r="J304" i="3"/>
  <c r="K304" i="3"/>
  <c r="N304" i="3"/>
  <c r="B305" i="3"/>
  <c r="D305" i="3"/>
  <c r="J305" i="3"/>
  <c r="K305" i="3"/>
  <c r="N305" i="3"/>
  <c r="B306" i="3"/>
  <c r="D306" i="3"/>
  <c r="J306" i="3"/>
  <c r="K306" i="3"/>
  <c r="N306" i="3"/>
  <c r="B307" i="3"/>
  <c r="D307" i="3"/>
  <c r="J307" i="3"/>
  <c r="K307" i="3"/>
  <c r="N307" i="3"/>
  <c r="B308" i="3"/>
  <c r="D308" i="3"/>
  <c r="J308" i="3"/>
  <c r="K308" i="3"/>
  <c r="B309" i="3"/>
  <c r="D309" i="3"/>
  <c r="J309" i="3"/>
  <c r="K309" i="3"/>
  <c r="N309" i="3"/>
  <c r="N310" i="3"/>
  <c r="B311" i="3"/>
  <c r="D311" i="3"/>
  <c r="J311" i="3"/>
  <c r="K311" i="3"/>
  <c r="N311" i="3"/>
  <c r="B312" i="3"/>
  <c r="D312" i="3"/>
  <c r="J312" i="3"/>
  <c r="K312" i="3"/>
  <c r="N312" i="3"/>
  <c r="B313" i="3"/>
  <c r="D313" i="3"/>
  <c r="J313" i="3"/>
  <c r="K313" i="3"/>
  <c r="N313" i="3"/>
  <c r="B314" i="3"/>
  <c r="D314" i="3"/>
  <c r="J314" i="3"/>
  <c r="K314" i="3"/>
  <c r="N314" i="3"/>
  <c r="B315" i="3"/>
  <c r="D315" i="3"/>
  <c r="J315" i="3"/>
  <c r="K315" i="3"/>
  <c r="N315" i="3"/>
  <c r="B316" i="3"/>
  <c r="D316" i="3"/>
  <c r="J316" i="3"/>
  <c r="K316" i="3"/>
  <c r="N316" i="3"/>
  <c r="B317" i="3"/>
  <c r="D317" i="3"/>
  <c r="J317" i="3"/>
  <c r="K317" i="3"/>
  <c r="N317" i="3"/>
  <c r="B318" i="3"/>
  <c r="D318" i="3"/>
  <c r="J318" i="3"/>
  <c r="K318" i="3"/>
  <c r="N318" i="3"/>
  <c r="B319" i="3"/>
  <c r="D319" i="3"/>
  <c r="J319" i="3"/>
  <c r="K319" i="3"/>
  <c r="N319" i="3"/>
  <c r="B320" i="3"/>
  <c r="D320" i="3"/>
  <c r="J320" i="3"/>
  <c r="K320" i="3"/>
  <c r="N320" i="3"/>
  <c r="B321" i="3"/>
  <c r="D321" i="3"/>
  <c r="J321" i="3"/>
  <c r="K321" i="3"/>
  <c r="N321" i="3"/>
  <c r="B322" i="3"/>
  <c r="D322" i="3"/>
  <c r="J322" i="3"/>
  <c r="K322" i="3"/>
  <c r="N322" i="3"/>
  <c r="B323" i="3"/>
  <c r="D323" i="3"/>
  <c r="J323" i="3"/>
  <c r="K323" i="3"/>
  <c r="N323" i="3"/>
  <c r="B324" i="3"/>
  <c r="D324" i="3"/>
  <c r="J324" i="3"/>
  <c r="K324" i="3"/>
  <c r="N324" i="3"/>
  <c r="B325" i="3"/>
  <c r="D325" i="3"/>
  <c r="J325" i="3"/>
  <c r="K325" i="3"/>
  <c r="N325" i="3"/>
  <c r="B326" i="3"/>
  <c r="D326" i="3"/>
  <c r="J326" i="3"/>
  <c r="K326" i="3"/>
  <c r="N326" i="3"/>
  <c r="B327" i="3"/>
  <c r="D327" i="3"/>
  <c r="J327" i="3"/>
  <c r="K327" i="3"/>
  <c r="N327" i="3"/>
  <c r="B328" i="3"/>
  <c r="D328" i="3"/>
  <c r="J328" i="3"/>
  <c r="K328" i="3"/>
  <c r="N328" i="3"/>
  <c r="B329" i="3"/>
  <c r="D329" i="3"/>
  <c r="J329" i="3"/>
  <c r="K329" i="3"/>
  <c r="N329" i="3"/>
  <c r="B330" i="3"/>
  <c r="D330" i="3"/>
  <c r="J330" i="3"/>
  <c r="K330" i="3"/>
  <c r="N330" i="3"/>
  <c r="B331" i="3"/>
  <c r="D331" i="3"/>
  <c r="J331" i="3"/>
  <c r="K331" i="3"/>
  <c r="N331" i="3"/>
  <c r="B332" i="3"/>
  <c r="D332" i="3"/>
  <c r="J332" i="3"/>
  <c r="K332" i="3"/>
  <c r="N332" i="3"/>
  <c r="B333" i="3"/>
  <c r="D333" i="3"/>
  <c r="J333" i="3"/>
  <c r="K333" i="3"/>
  <c r="N333" i="3"/>
  <c r="B334" i="3"/>
  <c r="D334" i="3"/>
  <c r="J334" i="3"/>
  <c r="K334" i="3"/>
  <c r="B335" i="3"/>
  <c r="D335" i="3"/>
  <c r="J335" i="3"/>
  <c r="K335" i="3"/>
  <c r="N335" i="3"/>
  <c r="N336" i="3"/>
  <c r="B337" i="3"/>
  <c r="D337" i="3"/>
  <c r="J337" i="3"/>
  <c r="K337" i="3"/>
  <c r="N337" i="3"/>
  <c r="B338" i="3"/>
  <c r="D338" i="3"/>
  <c r="J338" i="3"/>
  <c r="K338" i="3"/>
  <c r="N338" i="3"/>
  <c r="B339" i="3"/>
  <c r="D339" i="3"/>
  <c r="J339" i="3"/>
  <c r="K339" i="3"/>
  <c r="N339" i="3"/>
  <c r="B340" i="3"/>
  <c r="D340" i="3"/>
  <c r="J340" i="3"/>
  <c r="K340" i="3"/>
  <c r="N340" i="3"/>
  <c r="B341" i="3"/>
  <c r="D341" i="3"/>
  <c r="J341" i="3"/>
  <c r="K341" i="3"/>
  <c r="N341" i="3"/>
  <c r="B342" i="3"/>
  <c r="D342" i="3"/>
  <c r="J342" i="3"/>
  <c r="K342" i="3"/>
  <c r="N342" i="3"/>
  <c r="B343" i="3"/>
  <c r="D343" i="3"/>
  <c r="J343" i="3"/>
  <c r="K343" i="3"/>
  <c r="N343" i="3"/>
  <c r="B344" i="3"/>
  <c r="D344" i="3"/>
  <c r="J344" i="3"/>
  <c r="K344" i="3"/>
  <c r="N344" i="3"/>
  <c r="B345" i="3"/>
  <c r="D345" i="3"/>
  <c r="J345" i="3"/>
  <c r="K345" i="3"/>
  <c r="N345" i="3"/>
  <c r="B346" i="3"/>
  <c r="D346" i="3"/>
  <c r="J346" i="3"/>
  <c r="K346" i="3"/>
  <c r="N346" i="3"/>
  <c r="B347" i="3"/>
  <c r="D347" i="3"/>
  <c r="J347" i="3"/>
  <c r="K347" i="3"/>
  <c r="N347" i="3"/>
  <c r="B348" i="3"/>
  <c r="D348" i="3"/>
  <c r="J348" i="3"/>
  <c r="K348" i="3"/>
  <c r="N348" i="3"/>
  <c r="B349" i="3"/>
  <c r="D349" i="3"/>
  <c r="J349" i="3"/>
  <c r="K349" i="3"/>
  <c r="N349" i="3"/>
  <c r="B350" i="3"/>
  <c r="D350" i="3"/>
  <c r="J350" i="3"/>
  <c r="K350" i="3"/>
  <c r="N350" i="3"/>
  <c r="B351" i="3"/>
  <c r="D351" i="3"/>
  <c r="J351" i="3"/>
  <c r="K351" i="3"/>
  <c r="N351" i="3"/>
  <c r="B352" i="3"/>
  <c r="D352" i="3"/>
  <c r="J352" i="3"/>
  <c r="K352" i="3"/>
  <c r="N352" i="3"/>
  <c r="B353" i="3"/>
  <c r="D353" i="3"/>
  <c r="J353" i="3"/>
  <c r="K353" i="3"/>
  <c r="N353" i="3"/>
  <c r="B354" i="3"/>
  <c r="D354" i="3"/>
  <c r="J354" i="3"/>
  <c r="K354" i="3"/>
  <c r="N354" i="3"/>
  <c r="B355" i="3"/>
  <c r="D355" i="3"/>
  <c r="J355" i="3"/>
  <c r="K355" i="3"/>
  <c r="N355" i="3"/>
  <c r="B356" i="3"/>
  <c r="D356" i="3"/>
  <c r="J356" i="3"/>
  <c r="K356" i="3"/>
  <c r="N356" i="3"/>
  <c r="B357" i="3"/>
  <c r="D357" i="3"/>
  <c r="J357" i="3"/>
  <c r="K357" i="3"/>
  <c r="N357" i="3"/>
  <c r="B358" i="3"/>
  <c r="D358" i="3"/>
  <c r="J358" i="3"/>
  <c r="K358" i="3"/>
  <c r="N358" i="3"/>
  <c r="B359" i="3"/>
  <c r="D359" i="3"/>
  <c r="J359" i="3"/>
  <c r="K359" i="3"/>
  <c r="N359" i="3"/>
  <c r="B360" i="3"/>
  <c r="D360" i="3"/>
  <c r="J360" i="3"/>
  <c r="K360" i="3"/>
  <c r="B361" i="3"/>
  <c r="D361" i="3"/>
  <c r="J361" i="3"/>
  <c r="K361" i="3"/>
  <c r="N361" i="3"/>
  <c r="N362" i="3"/>
  <c r="B363" i="3"/>
  <c r="D363" i="3"/>
  <c r="J363" i="3"/>
  <c r="K363" i="3"/>
  <c r="N363" i="3"/>
  <c r="A364" i="3"/>
  <c r="B364" i="3"/>
  <c r="D364" i="3"/>
  <c r="J364" i="3"/>
  <c r="K364" i="3"/>
  <c r="N364" i="3"/>
  <c r="A365" i="3"/>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B365" i="3"/>
  <c r="D365" i="3"/>
  <c r="J365" i="3"/>
  <c r="K365" i="3"/>
  <c r="N365" i="3"/>
  <c r="B366" i="3"/>
  <c r="D366" i="3"/>
  <c r="J366" i="3"/>
  <c r="K366" i="3"/>
  <c r="N366" i="3"/>
  <c r="B367" i="3"/>
  <c r="D367" i="3"/>
  <c r="J367" i="3"/>
  <c r="K367" i="3"/>
  <c r="N367" i="3"/>
  <c r="B368" i="3"/>
  <c r="D368" i="3"/>
  <c r="J368" i="3"/>
  <c r="K368" i="3"/>
  <c r="N368" i="3"/>
  <c r="B369" i="3"/>
  <c r="D369" i="3"/>
  <c r="J369" i="3"/>
  <c r="K369" i="3"/>
  <c r="N369" i="3"/>
  <c r="B370" i="3"/>
  <c r="D370" i="3"/>
  <c r="J370" i="3"/>
  <c r="K370" i="3"/>
  <c r="N370" i="3"/>
  <c r="B371" i="3"/>
  <c r="D371" i="3"/>
  <c r="J371" i="3"/>
  <c r="K371" i="3"/>
  <c r="N371" i="3"/>
  <c r="B372" i="3"/>
  <c r="D372" i="3"/>
  <c r="J372" i="3"/>
  <c r="K372" i="3"/>
  <c r="N372" i="3"/>
  <c r="B373" i="3"/>
  <c r="D373" i="3"/>
  <c r="J373" i="3"/>
  <c r="K373" i="3"/>
  <c r="N373" i="3"/>
  <c r="B374" i="3"/>
  <c r="D374" i="3"/>
  <c r="J374" i="3"/>
  <c r="K374" i="3"/>
  <c r="N374" i="3"/>
  <c r="B375" i="3"/>
  <c r="D375" i="3"/>
  <c r="J375" i="3"/>
  <c r="K375" i="3"/>
  <c r="N375" i="3"/>
  <c r="B376" i="3"/>
  <c r="D376" i="3"/>
  <c r="J376" i="3"/>
  <c r="K376" i="3"/>
  <c r="N376" i="3"/>
  <c r="B377" i="3"/>
  <c r="D377" i="3"/>
  <c r="J377" i="3"/>
  <c r="K377" i="3"/>
  <c r="N377" i="3"/>
  <c r="B378" i="3"/>
  <c r="D378" i="3"/>
  <c r="J378" i="3"/>
  <c r="K378" i="3"/>
  <c r="N378" i="3"/>
  <c r="B379" i="3"/>
  <c r="D379" i="3"/>
  <c r="J379" i="3"/>
  <c r="K379" i="3"/>
  <c r="N379" i="3"/>
  <c r="B380" i="3"/>
  <c r="D380" i="3"/>
  <c r="J380" i="3"/>
  <c r="K380" i="3"/>
  <c r="N380" i="3"/>
  <c r="B381" i="3"/>
  <c r="D381" i="3"/>
  <c r="J381" i="3"/>
  <c r="K381" i="3"/>
  <c r="N381" i="3"/>
  <c r="B382" i="3"/>
  <c r="D382" i="3"/>
  <c r="J382" i="3"/>
  <c r="K382" i="3"/>
  <c r="N382" i="3"/>
  <c r="B383" i="3"/>
  <c r="D383" i="3"/>
  <c r="J383" i="3"/>
  <c r="K383" i="3"/>
  <c r="N383" i="3"/>
  <c r="B384" i="3"/>
  <c r="D384" i="3"/>
  <c r="J384" i="3"/>
  <c r="K384" i="3"/>
  <c r="N384" i="3"/>
  <c r="B385" i="3"/>
  <c r="D385" i="3"/>
  <c r="J385" i="3"/>
  <c r="K385" i="3"/>
  <c r="N385" i="3"/>
  <c r="B386" i="3"/>
  <c r="D386" i="3"/>
  <c r="J386" i="3"/>
  <c r="K386" i="3"/>
  <c r="B387" i="3"/>
  <c r="D387" i="3"/>
  <c r="J387" i="3"/>
  <c r="K387" i="3"/>
  <c r="N387" i="3"/>
  <c r="N388" i="3"/>
  <c r="B389" i="3"/>
  <c r="D389" i="3"/>
  <c r="J389" i="3"/>
  <c r="K389" i="3"/>
  <c r="N389" i="3"/>
  <c r="A390" i="3"/>
  <c r="B390" i="3"/>
  <c r="D390" i="3"/>
  <c r="J390" i="3"/>
  <c r="K390" i="3"/>
  <c r="N390" i="3"/>
  <c r="A391" i="3"/>
  <c r="A392" i="3" s="1"/>
  <c r="B391" i="3"/>
  <c r="D391" i="3"/>
  <c r="J391" i="3"/>
  <c r="K391" i="3"/>
  <c r="N391" i="3"/>
  <c r="B392" i="3"/>
  <c r="D392" i="3"/>
  <c r="J392" i="3"/>
  <c r="K392" i="3"/>
  <c r="N392" i="3"/>
  <c r="A393" i="3"/>
  <c r="A394" i="3" s="1"/>
  <c r="B393" i="3"/>
  <c r="D393" i="3"/>
  <c r="J393" i="3"/>
  <c r="K393" i="3"/>
  <c r="N393" i="3"/>
  <c r="B394" i="3"/>
  <c r="D394" i="3"/>
  <c r="J394" i="3"/>
  <c r="K394" i="3"/>
  <c r="N394" i="3"/>
  <c r="A395" i="3"/>
  <c r="A396" i="3" s="1"/>
  <c r="A397" i="3" s="1"/>
  <c r="A398" i="3" s="1"/>
  <c r="A399" i="3" s="1"/>
  <c r="A400" i="3" s="1"/>
  <c r="A401" i="3" s="1"/>
  <c r="A402" i="3" s="1"/>
  <c r="A403" i="3" s="1"/>
  <c r="A404" i="3" s="1"/>
  <c r="A405" i="3" s="1"/>
  <c r="A406" i="3" s="1"/>
  <c r="A407" i="3" s="1"/>
  <c r="A408" i="3" s="1"/>
  <c r="A409" i="3" s="1"/>
  <c r="A410" i="3" s="1"/>
  <c r="A411" i="3" s="1"/>
  <c r="A412" i="3" s="1"/>
  <c r="A413" i="3" s="1"/>
  <c r="B395" i="3"/>
  <c r="D395" i="3"/>
  <c r="J395" i="3"/>
  <c r="K395" i="3"/>
  <c r="N395" i="3"/>
  <c r="B396" i="3"/>
  <c r="D396" i="3"/>
  <c r="J396" i="3"/>
  <c r="K396" i="3"/>
  <c r="N396" i="3"/>
  <c r="B397" i="3"/>
  <c r="D397" i="3"/>
  <c r="J397" i="3"/>
  <c r="K397" i="3"/>
  <c r="N397" i="3"/>
  <c r="B398" i="3"/>
  <c r="D398" i="3"/>
  <c r="J398" i="3"/>
  <c r="K398" i="3"/>
  <c r="N398" i="3"/>
  <c r="B399" i="3"/>
  <c r="D399" i="3"/>
  <c r="J399" i="3"/>
  <c r="K399" i="3"/>
  <c r="N399" i="3"/>
  <c r="B400" i="3"/>
  <c r="D400" i="3"/>
  <c r="J400" i="3"/>
  <c r="K400" i="3"/>
  <c r="N400" i="3"/>
  <c r="B401" i="3"/>
  <c r="D401" i="3"/>
  <c r="J401" i="3"/>
  <c r="K401" i="3"/>
  <c r="N401" i="3"/>
  <c r="B402" i="3"/>
  <c r="D402" i="3"/>
  <c r="J402" i="3"/>
  <c r="K402" i="3"/>
  <c r="N402" i="3"/>
  <c r="B403" i="3"/>
  <c r="D403" i="3"/>
  <c r="J403" i="3"/>
  <c r="K403" i="3"/>
  <c r="N403" i="3"/>
  <c r="B404" i="3"/>
  <c r="D404" i="3"/>
  <c r="J404" i="3"/>
  <c r="K404" i="3"/>
  <c r="N404" i="3"/>
  <c r="B405" i="3"/>
  <c r="D405" i="3"/>
  <c r="J405" i="3"/>
  <c r="K405" i="3"/>
  <c r="N405" i="3"/>
  <c r="B406" i="3"/>
  <c r="D406" i="3"/>
  <c r="J406" i="3"/>
  <c r="K406" i="3"/>
  <c r="N406" i="3"/>
  <c r="B407" i="3"/>
  <c r="D407" i="3"/>
  <c r="J407" i="3"/>
  <c r="K407" i="3"/>
  <c r="N407" i="3"/>
  <c r="B408" i="3"/>
  <c r="D408" i="3"/>
  <c r="J408" i="3"/>
  <c r="K408" i="3"/>
  <c r="N408" i="3"/>
  <c r="B409" i="3"/>
  <c r="D409" i="3"/>
  <c r="J409" i="3"/>
  <c r="K409" i="3"/>
  <c r="N409" i="3"/>
  <c r="B410" i="3"/>
  <c r="D410" i="3"/>
  <c r="J410" i="3"/>
  <c r="K410" i="3"/>
  <c r="N410" i="3"/>
  <c r="B411" i="3"/>
  <c r="D411" i="3"/>
  <c r="J411" i="3"/>
  <c r="K411" i="3"/>
  <c r="N411" i="3"/>
  <c r="B412" i="3"/>
  <c r="D412" i="3"/>
  <c r="J412" i="3"/>
  <c r="K412" i="3"/>
  <c r="B413" i="3"/>
  <c r="D413" i="3"/>
  <c r="J413" i="3"/>
  <c r="K413" i="3"/>
  <c r="N413" i="3"/>
  <c r="N414" i="3"/>
  <c r="B415" i="3"/>
  <c r="D415" i="3"/>
  <c r="J415" i="3"/>
  <c r="K415" i="3"/>
  <c r="N415" i="3"/>
  <c r="A416" i="3"/>
  <c r="A417" i="3" s="1"/>
  <c r="A418" i="3" s="1"/>
  <c r="A419" i="3" s="1"/>
  <c r="A420" i="3" s="1"/>
  <c r="A421" i="3" s="1"/>
  <c r="A422" i="3" s="1"/>
  <c r="A423" i="3" s="1"/>
  <c r="A424" i="3" s="1"/>
  <c r="A425" i="3" s="1"/>
  <c r="A426" i="3" s="1"/>
  <c r="A427" i="3" s="1"/>
  <c r="A428" i="3" s="1"/>
  <c r="A429" i="3" s="1"/>
  <c r="A430" i="3" s="1"/>
  <c r="A431" i="3" s="1"/>
  <c r="A432" i="3" s="1"/>
  <c r="A433" i="3" s="1"/>
  <c r="A434" i="3" s="1"/>
  <c r="A435" i="3" s="1"/>
  <c r="A436" i="3" s="1"/>
  <c r="A437" i="3" s="1"/>
  <c r="A438" i="3" s="1"/>
  <c r="B416" i="3"/>
  <c r="D416" i="3"/>
  <c r="J416" i="3"/>
  <c r="K416" i="3"/>
  <c r="N416" i="3"/>
  <c r="B417" i="3"/>
  <c r="D417" i="3"/>
  <c r="J417" i="3"/>
  <c r="K417" i="3"/>
  <c r="N417" i="3"/>
  <c r="B418" i="3"/>
  <c r="D418" i="3"/>
  <c r="J418" i="3"/>
  <c r="K418" i="3"/>
  <c r="N418" i="3"/>
  <c r="B419" i="3"/>
  <c r="D419" i="3"/>
  <c r="J419" i="3"/>
  <c r="K419" i="3"/>
  <c r="N419" i="3"/>
  <c r="B420" i="3"/>
  <c r="D420" i="3"/>
  <c r="J420" i="3"/>
  <c r="K420" i="3"/>
  <c r="N420" i="3"/>
  <c r="B421" i="3"/>
  <c r="D421" i="3"/>
  <c r="J421" i="3"/>
  <c r="K421" i="3"/>
  <c r="N421" i="3"/>
  <c r="B422" i="3"/>
  <c r="D422" i="3"/>
  <c r="J422" i="3"/>
  <c r="K422" i="3"/>
  <c r="N422" i="3"/>
  <c r="B423" i="3"/>
  <c r="D423" i="3"/>
  <c r="J423" i="3"/>
  <c r="K423" i="3"/>
  <c r="N423" i="3"/>
  <c r="B424" i="3"/>
  <c r="D424" i="3"/>
  <c r="J424" i="3"/>
  <c r="K424" i="3"/>
  <c r="N424" i="3"/>
  <c r="B425" i="3"/>
  <c r="D425" i="3"/>
  <c r="J425" i="3"/>
  <c r="K425" i="3"/>
  <c r="N425" i="3"/>
  <c r="B426" i="3"/>
  <c r="D426" i="3"/>
  <c r="J426" i="3"/>
  <c r="K426" i="3"/>
  <c r="N426" i="3"/>
  <c r="B427" i="3"/>
  <c r="D427" i="3"/>
  <c r="J427" i="3"/>
  <c r="K427" i="3"/>
  <c r="N427" i="3"/>
  <c r="B428" i="3"/>
  <c r="D428" i="3"/>
  <c r="J428" i="3"/>
  <c r="K428" i="3"/>
  <c r="N428" i="3"/>
  <c r="B429" i="3"/>
  <c r="D429" i="3"/>
  <c r="J429" i="3"/>
  <c r="K429" i="3"/>
  <c r="N429" i="3"/>
  <c r="B430" i="3"/>
  <c r="D430" i="3"/>
  <c r="J430" i="3"/>
  <c r="K430" i="3"/>
  <c r="N430" i="3"/>
  <c r="B431" i="3"/>
  <c r="D431" i="3"/>
  <c r="J431" i="3"/>
  <c r="K431" i="3"/>
  <c r="N431" i="3"/>
  <c r="B432" i="3"/>
  <c r="D432" i="3"/>
  <c r="J432" i="3"/>
  <c r="K432" i="3"/>
  <c r="N432" i="3"/>
  <c r="B433" i="3"/>
  <c r="D433" i="3"/>
  <c r="J433" i="3"/>
  <c r="K433" i="3"/>
  <c r="N433" i="3"/>
  <c r="B434" i="3"/>
  <c r="D434" i="3"/>
  <c r="J434" i="3"/>
  <c r="K434" i="3"/>
  <c r="N434" i="3"/>
  <c r="B435" i="3"/>
  <c r="D435" i="3"/>
  <c r="J435" i="3"/>
  <c r="K435" i="3"/>
  <c r="N435" i="3"/>
  <c r="B436" i="3"/>
  <c r="D436" i="3"/>
  <c r="J436" i="3"/>
  <c r="K436" i="3"/>
  <c r="N436" i="3"/>
  <c r="B437" i="3"/>
  <c r="D437" i="3"/>
  <c r="J437" i="3"/>
  <c r="K437" i="3"/>
  <c r="N437" i="3"/>
  <c r="B438" i="3"/>
  <c r="D438" i="3"/>
  <c r="J438" i="3"/>
  <c r="K438" i="3"/>
  <c r="A439" i="3"/>
  <c r="B439" i="3"/>
  <c r="D439" i="3"/>
  <c r="J439" i="3"/>
  <c r="K439" i="3"/>
  <c r="N439" i="3"/>
  <c r="N440" i="3"/>
  <c r="B441" i="3"/>
  <c r="D441" i="3"/>
  <c r="J441" i="3"/>
  <c r="K441" i="3"/>
  <c r="N441" i="3"/>
  <c r="A442" i="3"/>
  <c r="A443" i="3" s="1"/>
  <c r="A444" i="3" s="1"/>
  <c r="A445" i="3" s="1"/>
  <c r="A446" i="3" s="1"/>
  <c r="A447" i="3" s="1"/>
  <c r="A448" i="3" s="1"/>
  <c r="A449" i="3" s="1"/>
  <c r="A450" i="3" s="1"/>
  <c r="A451" i="3" s="1"/>
  <c r="A452" i="3" s="1"/>
  <c r="A453" i="3" s="1"/>
  <c r="A454" i="3" s="1"/>
  <c r="A455" i="3" s="1"/>
  <c r="A456" i="3" s="1"/>
  <c r="A457" i="3" s="1"/>
  <c r="A458" i="3" s="1"/>
  <c r="A459" i="3" s="1"/>
  <c r="A460" i="3" s="1"/>
  <c r="A461" i="3" s="1"/>
  <c r="A462" i="3" s="1"/>
  <c r="A463" i="3" s="1"/>
  <c r="A464" i="3" s="1"/>
  <c r="A465" i="3" s="1"/>
  <c r="B442" i="3"/>
  <c r="D442" i="3"/>
  <c r="J442" i="3"/>
  <c r="K442" i="3"/>
  <c r="N442" i="3"/>
  <c r="B443" i="3"/>
  <c r="D443" i="3"/>
  <c r="J443" i="3"/>
  <c r="K443" i="3"/>
  <c r="N443" i="3"/>
  <c r="B444" i="3"/>
  <c r="D444" i="3"/>
  <c r="J444" i="3"/>
  <c r="K444" i="3"/>
  <c r="N444" i="3"/>
  <c r="B445" i="3"/>
  <c r="D445" i="3"/>
  <c r="J445" i="3"/>
  <c r="K445" i="3"/>
  <c r="N445" i="3"/>
  <c r="B446" i="3"/>
  <c r="D446" i="3"/>
  <c r="J446" i="3"/>
  <c r="K446" i="3"/>
  <c r="N446" i="3"/>
  <c r="B447" i="3"/>
  <c r="D447" i="3"/>
  <c r="J447" i="3"/>
  <c r="K447" i="3"/>
  <c r="N447" i="3"/>
  <c r="B448" i="3"/>
  <c r="D448" i="3"/>
  <c r="J448" i="3"/>
  <c r="K448" i="3"/>
  <c r="N448" i="3"/>
  <c r="B449" i="3"/>
  <c r="D449" i="3"/>
  <c r="J449" i="3"/>
  <c r="K449" i="3"/>
  <c r="N449" i="3"/>
  <c r="B450" i="3"/>
  <c r="D450" i="3"/>
  <c r="J450" i="3"/>
  <c r="K450" i="3"/>
  <c r="N450" i="3"/>
  <c r="B451" i="3"/>
  <c r="D451" i="3"/>
  <c r="J451" i="3"/>
  <c r="K451" i="3"/>
  <c r="N451" i="3"/>
  <c r="B452" i="3"/>
  <c r="D452" i="3"/>
  <c r="J452" i="3"/>
  <c r="K452" i="3"/>
  <c r="N452" i="3"/>
  <c r="B453" i="3"/>
  <c r="D453" i="3"/>
  <c r="J453" i="3"/>
  <c r="K453" i="3"/>
  <c r="N453" i="3"/>
  <c r="B454" i="3"/>
  <c r="D454" i="3"/>
  <c r="J454" i="3"/>
  <c r="K454" i="3"/>
  <c r="N454" i="3"/>
  <c r="B455" i="3"/>
  <c r="D455" i="3"/>
  <c r="J455" i="3"/>
  <c r="K455" i="3"/>
  <c r="N455" i="3"/>
  <c r="B456" i="3"/>
  <c r="D456" i="3"/>
  <c r="J456" i="3"/>
  <c r="K456" i="3"/>
  <c r="N456" i="3"/>
  <c r="B457" i="3"/>
  <c r="D457" i="3"/>
  <c r="J457" i="3"/>
  <c r="K457" i="3"/>
  <c r="N457" i="3"/>
  <c r="B458" i="3"/>
  <c r="D458" i="3"/>
  <c r="J458" i="3"/>
  <c r="K458" i="3"/>
  <c r="N458" i="3"/>
  <c r="B459" i="3"/>
  <c r="D459" i="3"/>
  <c r="J459" i="3"/>
  <c r="K459" i="3"/>
  <c r="N459" i="3"/>
  <c r="B460" i="3"/>
  <c r="D460" i="3"/>
  <c r="J460" i="3"/>
  <c r="K460" i="3"/>
  <c r="N460" i="3"/>
  <c r="B461" i="3"/>
  <c r="D461" i="3"/>
  <c r="J461" i="3"/>
  <c r="K461" i="3"/>
  <c r="N461" i="3"/>
  <c r="B462" i="3"/>
  <c r="D462" i="3"/>
  <c r="J462" i="3"/>
  <c r="K462" i="3"/>
  <c r="N462" i="3"/>
  <c r="B463" i="3"/>
  <c r="D463" i="3"/>
  <c r="J463" i="3"/>
  <c r="K463" i="3"/>
  <c r="N463" i="3"/>
  <c r="B464" i="3"/>
  <c r="D464" i="3"/>
  <c r="J464" i="3"/>
  <c r="K464" i="3"/>
  <c r="B465" i="3"/>
  <c r="D465" i="3"/>
  <c r="J465" i="3"/>
  <c r="K465" i="3"/>
  <c r="N465" i="3"/>
  <c r="N466" i="3"/>
  <c r="B467" i="3"/>
  <c r="D467" i="3"/>
  <c r="J467" i="3"/>
  <c r="K467" i="3"/>
  <c r="N467" i="3"/>
  <c r="A468" i="3"/>
  <c r="B468" i="3"/>
  <c r="D468" i="3"/>
  <c r="J468" i="3"/>
  <c r="K468" i="3"/>
  <c r="N468" i="3"/>
  <c r="A469" i="3"/>
  <c r="A470" i="3" s="1"/>
  <c r="A471" i="3" s="1"/>
  <c r="A472" i="3" s="1"/>
  <c r="A473" i="3" s="1"/>
  <c r="A474" i="3" s="1"/>
  <c r="A475" i="3" s="1"/>
  <c r="A476" i="3" s="1"/>
  <c r="A477" i="3" s="1"/>
  <c r="A478" i="3" s="1"/>
  <c r="A479" i="3" s="1"/>
  <c r="A480" i="3" s="1"/>
  <c r="A481" i="3" s="1"/>
  <c r="A482" i="3" s="1"/>
  <c r="A483" i="3" s="1"/>
  <c r="A484" i="3" s="1"/>
  <c r="A485" i="3" s="1"/>
  <c r="A486" i="3" s="1"/>
  <c r="A487" i="3" s="1"/>
  <c r="A488" i="3" s="1"/>
  <c r="A489" i="3" s="1"/>
  <c r="A490" i="3" s="1"/>
  <c r="A491" i="3" s="1"/>
  <c r="B469" i="3"/>
  <c r="D469" i="3"/>
  <c r="J469" i="3"/>
  <c r="K469" i="3"/>
  <c r="N469" i="3"/>
  <c r="B470" i="3"/>
  <c r="D470" i="3"/>
  <c r="J470" i="3"/>
  <c r="K470" i="3"/>
  <c r="N470" i="3"/>
  <c r="B471" i="3"/>
  <c r="D471" i="3"/>
  <c r="J471" i="3"/>
  <c r="K471" i="3"/>
  <c r="N471" i="3"/>
  <c r="B472" i="3"/>
  <c r="D472" i="3"/>
  <c r="J472" i="3"/>
  <c r="K472" i="3"/>
  <c r="N472" i="3"/>
  <c r="B473" i="3"/>
  <c r="D473" i="3"/>
  <c r="J473" i="3"/>
  <c r="K473" i="3"/>
  <c r="N473" i="3"/>
  <c r="B474" i="3"/>
  <c r="D474" i="3"/>
  <c r="J474" i="3"/>
  <c r="K474" i="3"/>
  <c r="N474" i="3"/>
  <c r="B475" i="3"/>
  <c r="D475" i="3"/>
  <c r="J475" i="3"/>
  <c r="K475" i="3"/>
  <c r="N475" i="3"/>
  <c r="B476" i="3"/>
  <c r="D476" i="3"/>
  <c r="J476" i="3"/>
  <c r="K476" i="3"/>
  <c r="N476" i="3"/>
  <c r="B477" i="3"/>
  <c r="D477" i="3"/>
  <c r="J477" i="3"/>
  <c r="K477" i="3"/>
  <c r="N477" i="3"/>
  <c r="B478" i="3"/>
  <c r="D478" i="3"/>
  <c r="J478" i="3"/>
  <c r="K478" i="3"/>
  <c r="N478" i="3"/>
  <c r="B479" i="3"/>
  <c r="D479" i="3"/>
  <c r="J479" i="3"/>
  <c r="K479" i="3"/>
  <c r="N479" i="3"/>
  <c r="B480" i="3"/>
  <c r="D480" i="3"/>
  <c r="J480" i="3"/>
  <c r="K480" i="3"/>
  <c r="N480" i="3"/>
  <c r="B481" i="3"/>
  <c r="D481" i="3"/>
  <c r="J481" i="3"/>
  <c r="K481" i="3"/>
  <c r="N481" i="3"/>
  <c r="B482" i="3"/>
  <c r="D482" i="3"/>
  <c r="J482" i="3"/>
  <c r="K482" i="3"/>
  <c r="N482" i="3"/>
  <c r="B483" i="3"/>
  <c r="D483" i="3"/>
  <c r="J483" i="3"/>
  <c r="K483" i="3"/>
  <c r="N483" i="3"/>
  <c r="B484" i="3"/>
  <c r="D484" i="3"/>
  <c r="J484" i="3"/>
  <c r="K484" i="3"/>
  <c r="N484" i="3"/>
  <c r="B485" i="3"/>
  <c r="D485" i="3"/>
  <c r="J485" i="3"/>
  <c r="K485" i="3"/>
  <c r="N485" i="3"/>
  <c r="B486" i="3"/>
  <c r="D486" i="3"/>
  <c r="J486" i="3"/>
  <c r="K486" i="3"/>
  <c r="N486" i="3"/>
  <c r="B487" i="3"/>
  <c r="D487" i="3"/>
  <c r="J487" i="3"/>
  <c r="K487" i="3"/>
  <c r="N487" i="3"/>
  <c r="B488" i="3"/>
  <c r="D488" i="3"/>
  <c r="J488" i="3"/>
  <c r="K488" i="3"/>
  <c r="N488" i="3"/>
  <c r="B489" i="3"/>
  <c r="D489" i="3"/>
  <c r="J489" i="3"/>
  <c r="K489" i="3"/>
  <c r="N489" i="3"/>
  <c r="B490" i="3"/>
  <c r="D490" i="3"/>
  <c r="J490" i="3"/>
  <c r="K490" i="3"/>
  <c r="B491" i="3"/>
  <c r="D491" i="3"/>
  <c r="J491" i="3"/>
  <c r="K491" i="3"/>
  <c r="N491" i="3"/>
  <c r="N492" i="3"/>
  <c r="B493" i="3"/>
  <c r="D493" i="3"/>
  <c r="J493" i="3"/>
  <c r="K493" i="3"/>
  <c r="N493" i="3"/>
  <c r="A494" i="3"/>
  <c r="B494" i="3"/>
  <c r="D494" i="3"/>
  <c r="J494" i="3"/>
  <c r="K494" i="3"/>
  <c r="N494" i="3"/>
  <c r="A495" i="3"/>
  <c r="A496" i="3" s="1"/>
  <c r="A497" i="3" s="1"/>
  <c r="A498" i="3" s="1"/>
  <c r="A499" i="3" s="1"/>
  <c r="A500" i="3" s="1"/>
  <c r="A501" i="3" s="1"/>
  <c r="A502" i="3" s="1"/>
  <c r="A503" i="3" s="1"/>
  <c r="A504" i="3" s="1"/>
  <c r="A505" i="3" s="1"/>
  <c r="A506" i="3" s="1"/>
  <c r="A507" i="3" s="1"/>
  <c r="A508" i="3" s="1"/>
  <c r="A509" i="3" s="1"/>
  <c r="A510" i="3" s="1"/>
  <c r="A511" i="3" s="1"/>
  <c r="A512" i="3" s="1"/>
  <c r="A513" i="3" s="1"/>
  <c r="A514" i="3" s="1"/>
  <c r="A515" i="3" s="1"/>
  <c r="A516" i="3" s="1"/>
  <c r="A517" i="3" s="1"/>
  <c r="B495" i="3"/>
  <c r="D495" i="3"/>
  <c r="J495" i="3"/>
  <c r="K495" i="3"/>
  <c r="N495" i="3"/>
  <c r="B496" i="3"/>
  <c r="D496" i="3"/>
  <c r="J496" i="3"/>
  <c r="K496" i="3"/>
  <c r="N496" i="3"/>
  <c r="B497" i="3"/>
  <c r="D497" i="3"/>
  <c r="J497" i="3"/>
  <c r="K497" i="3"/>
  <c r="N497" i="3"/>
  <c r="B498" i="3"/>
  <c r="D498" i="3"/>
  <c r="J498" i="3"/>
  <c r="K498" i="3"/>
  <c r="N498" i="3"/>
  <c r="B499" i="3"/>
  <c r="D499" i="3"/>
  <c r="J499" i="3"/>
  <c r="K499" i="3"/>
  <c r="N499" i="3"/>
  <c r="B500" i="3"/>
  <c r="D500" i="3"/>
  <c r="J500" i="3"/>
  <c r="K500" i="3"/>
  <c r="N500" i="3"/>
  <c r="B501" i="3"/>
  <c r="D501" i="3"/>
  <c r="J501" i="3"/>
  <c r="K501" i="3"/>
  <c r="N501" i="3"/>
  <c r="B502" i="3"/>
  <c r="D502" i="3"/>
  <c r="J502" i="3"/>
  <c r="K502" i="3"/>
  <c r="N502" i="3"/>
  <c r="B503" i="3"/>
  <c r="D503" i="3"/>
  <c r="J503" i="3"/>
  <c r="K503" i="3"/>
  <c r="N503" i="3"/>
  <c r="B504" i="3"/>
  <c r="D504" i="3"/>
  <c r="J504" i="3"/>
  <c r="K504" i="3"/>
  <c r="N504" i="3"/>
  <c r="B505" i="3"/>
  <c r="D505" i="3"/>
  <c r="J505" i="3"/>
  <c r="K505" i="3"/>
  <c r="N505" i="3"/>
  <c r="B506" i="3"/>
  <c r="D506" i="3"/>
  <c r="J506" i="3"/>
  <c r="K506" i="3"/>
  <c r="N506" i="3"/>
  <c r="B507" i="3"/>
  <c r="D507" i="3"/>
  <c r="J507" i="3"/>
  <c r="K507" i="3"/>
  <c r="N507" i="3"/>
  <c r="B508" i="3"/>
  <c r="D508" i="3"/>
  <c r="J508" i="3"/>
  <c r="K508" i="3"/>
  <c r="N508" i="3"/>
  <c r="B509" i="3"/>
  <c r="D509" i="3"/>
  <c r="J509" i="3"/>
  <c r="K509" i="3"/>
  <c r="N509" i="3"/>
  <c r="B510" i="3"/>
  <c r="D510" i="3"/>
  <c r="J510" i="3"/>
  <c r="K510" i="3"/>
  <c r="N510" i="3"/>
  <c r="B511" i="3"/>
  <c r="D511" i="3"/>
  <c r="J511" i="3"/>
  <c r="K511" i="3"/>
  <c r="N511" i="3"/>
  <c r="B512" i="3"/>
  <c r="D512" i="3"/>
  <c r="J512" i="3"/>
  <c r="K512" i="3"/>
  <c r="N512" i="3"/>
  <c r="B513" i="3"/>
  <c r="D513" i="3"/>
  <c r="J513" i="3"/>
  <c r="K513" i="3"/>
  <c r="N513" i="3"/>
  <c r="B514" i="3"/>
  <c r="D514" i="3"/>
  <c r="J514" i="3"/>
  <c r="K514" i="3"/>
  <c r="N514" i="3"/>
  <c r="B515" i="3"/>
  <c r="D515" i="3"/>
  <c r="J515" i="3"/>
  <c r="K515" i="3"/>
  <c r="N515" i="3"/>
  <c r="B516" i="3"/>
  <c r="D516" i="3"/>
  <c r="J516" i="3"/>
  <c r="K516" i="3"/>
  <c r="B517" i="3"/>
  <c r="D517" i="3"/>
  <c r="J517" i="3"/>
  <c r="K517" i="3"/>
  <c r="N517" i="3"/>
  <c r="N518" i="3"/>
  <c r="B519" i="3"/>
  <c r="D519" i="3"/>
  <c r="J519" i="3"/>
  <c r="K519" i="3"/>
  <c r="N519" i="3"/>
  <c r="A520" i="3"/>
  <c r="B520" i="3"/>
  <c r="D520" i="3"/>
  <c r="J520" i="3"/>
  <c r="K520" i="3"/>
  <c r="N520" i="3"/>
  <c r="A521" i="3"/>
  <c r="A522" i="3" s="1"/>
  <c r="B521" i="3"/>
  <c r="D521" i="3"/>
  <c r="J521" i="3"/>
  <c r="K521" i="3"/>
  <c r="N521" i="3"/>
  <c r="B522" i="3"/>
  <c r="D522" i="3"/>
  <c r="J522" i="3"/>
  <c r="K522" i="3"/>
  <c r="N522" i="3"/>
  <c r="A523" i="3"/>
  <c r="A524" i="3" s="1"/>
  <c r="A525" i="3" s="1"/>
  <c r="A526" i="3" s="1"/>
  <c r="A527" i="3" s="1"/>
  <c r="A528" i="3" s="1"/>
  <c r="A529" i="3" s="1"/>
  <c r="A530" i="3" s="1"/>
  <c r="A531" i="3" s="1"/>
  <c r="A532" i="3" s="1"/>
  <c r="A533" i="3" s="1"/>
  <c r="A534" i="3" s="1"/>
  <c r="A535" i="3" s="1"/>
  <c r="A536" i="3" s="1"/>
  <c r="A537" i="3" s="1"/>
  <c r="A538" i="3" s="1"/>
  <c r="A539" i="3" s="1"/>
  <c r="A540" i="3" s="1"/>
  <c r="A541" i="3" s="1"/>
  <c r="A542" i="3" s="1"/>
  <c r="A543" i="3" s="1"/>
  <c r="B523" i="3"/>
  <c r="D523" i="3"/>
  <c r="J523" i="3"/>
  <c r="K523" i="3"/>
  <c r="N523" i="3"/>
  <c r="B524" i="3"/>
  <c r="D524" i="3"/>
  <c r="J524" i="3"/>
  <c r="K524" i="3"/>
  <c r="N524" i="3"/>
  <c r="B525" i="3"/>
  <c r="D525" i="3"/>
  <c r="J525" i="3"/>
  <c r="K525" i="3"/>
  <c r="N525" i="3"/>
  <c r="B526" i="3"/>
  <c r="D526" i="3"/>
  <c r="J526" i="3"/>
  <c r="K526" i="3"/>
  <c r="N526" i="3"/>
  <c r="B527" i="3"/>
  <c r="D527" i="3"/>
  <c r="J527" i="3"/>
  <c r="K527" i="3"/>
  <c r="N527" i="3"/>
  <c r="B528" i="3"/>
  <c r="D528" i="3"/>
  <c r="J528" i="3"/>
  <c r="K528" i="3"/>
  <c r="N528" i="3"/>
  <c r="B529" i="3"/>
  <c r="D529" i="3"/>
  <c r="J529" i="3"/>
  <c r="K529" i="3"/>
  <c r="N529" i="3"/>
  <c r="B530" i="3"/>
  <c r="D530" i="3"/>
  <c r="J530" i="3"/>
  <c r="K530" i="3"/>
  <c r="N530" i="3"/>
  <c r="B531" i="3"/>
  <c r="D531" i="3"/>
  <c r="J531" i="3"/>
  <c r="K531" i="3"/>
  <c r="N531" i="3"/>
  <c r="B532" i="3"/>
  <c r="D532" i="3"/>
  <c r="J532" i="3"/>
  <c r="K532" i="3"/>
  <c r="N532" i="3"/>
  <c r="B533" i="3"/>
  <c r="D533" i="3"/>
  <c r="J533" i="3"/>
  <c r="K533" i="3"/>
  <c r="N533" i="3"/>
  <c r="B534" i="3"/>
  <c r="D534" i="3"/>
  <c r="J534" i="3"/>
  <c r="K534" i="3"/>
  <c r="N534" i="3"/>
  <c r="B535" i="3"/>
  <c r="D535" i="3"/>
  <c r="J535" i="3"/>
  <c r="K535" i="3"/>
  <c r="N535" i="3"/>
  <c r="B536" i="3"/>
  <c r="D536" i="3"/>
  <c r="J536" i="3"/>
  <c r="K536" i="3"/>
  <c r="N536" i="3"/>
  <c r="B537" i="3"/>
  <c r="D537" i="3"/>
  <c r="J537" i="3"/>
  <c r="K537" i="3"/>
  <c r="N537" i="3"/>
  <c r="B538" i="3"/>
  <c r="D538" i="3"/>
  <c r="J538" i="3"/>
  <c r="K538" i="3"/>
  <c r="N538" i="3"/>
  <c r="B539" i="3"/>
  <c r="D539" i="3"/>
  <c r="J539" i="3"/>
  <c r="K539" i="3"/>
  <c r="N539" i="3"/>
  <c r="B540" i="3"/>
  <c r="D540" i="3"/>
  <c r="J540" i="3"/>
  <c r="K540" i="3"/>
  <c r="N540" i="3"/>
  <c r="B541" i="3"/>
  <c r="D541" i="3"/>
  <c r="J541" i="3"/>
  <c r="K541" i="3"/>
  <c r="N541" i="3"/>
  <c r="B542" i="3"/>
  <c r="D542" i="3"/>
  <c r="J542" i="3"/>
  <c r="K542" i="3"/>
  <c r="B543" i="3"/>
  <c r="D543" i="3"/>
  <c r="J543" i="3"/>
  <c r="K543" i="3"/>
  <c r="N543" i="3"/>
  <c r="N544" i="3"/>
  <c r="B545" i="3"/>
  <c r="D545" i="3"/>
  <c r="J545" i="3"/>
  <c r="K545" i="3"/>
  <c r="N545" i="3"/>
  <c r="A546" i="3"/>
  <c r="A547" i="3" s="1"/>
  <c r="B546" i="3"/>
  <c r="D546" i="3"/>
  <c r="J546" i="3"/>
  <c r="K546" i="3"/>
  <c r="N546" i="3"/>
  <c r="B547" i="3"/>
  <c r="D547" i="3"/>
  <c r="J547" i="3"/>
  <c r="K547" i="3"/>
  <c r="N547" i="3"/>
  <c r="A548" i="3"/>
  <c r="A549" i="3" s="1"/>
  <c r="A550" i="3" s="1"/>
  <c r="A551" i="3" s="1"/>
  <c r="A552" i="3" s="1"/>
  <c r="A553" i="3" s="1"/>
  <c r="A554" i="3" s="1"/>
  <c r="A555" i="3" s="1"/>
  <c r="A556" i="3" s="1"/>
  <c r="A557" i="3" s="1"/>
  <c r="A558" i="3" s="1"/>
  <c r="A559" i="3" s="1"/>
  <c r="A560" i="3" s="1"/>
  <c r="A561" i="3" s="1"/>
  <c r="A562" i="3" s="1"/>
  <c r="A563" i="3" s="1"/>
  <c r="A564" i="3" s="1"/>
  <c r="A565" i="3" s="1"/>
  <c r="A566" i="3" s="1"/>
  <c r="A567" i="3" s="1"/>
  <c r="A568" i="3" s="1"/>
  <c r="A569" i="3" s="1"/>
  <c r="B548" i="3"/>
  <c r="D548" i="3"/>
  <c r="J548" i="3"/>
  <c r="K548" i="3"/>
  <c r="N548" i="3"/>
  <c r="B549" i="3"/>
  <c r="D549" i="3"/>
  <c r="J549" i="3"/>
  <c r="K549" i="3"/>
  <c r="N549" i="3"/>
  <c r="B550" i="3"/>
  <c r="D550" i="3"/>
  <c r="J550" i="3"/>
  <c r="K550" i="3"/>
  <c r="N550" i="3"/>
  <c r="B551" i="3"/>
  <c r="D551" i="3"/>
  <c r="J551" i="3"/>
  <c r="K551" i="3"/>
  <c r="N551" i="3"/>
  <c r="B552" i="3"/>
  <c r="D552" i="3"/>
  <c r="J552" i="3"/>
  <c r="K552" i="3"/>
  <c r="N552" i="3"/>
  <c r="B553" i="3"/>
  <c r="D553" i="3"/>
  <c r="J553" i="3"/>
  <c r="K553" i="3"/>
  <c r="N553" i="3"/>
  <c r="B554" i="3"/>
  <c r="D554" i="3"/>
  <c r="J554" i="3"/>
  <c r="K554" i="3"/>
  <c r="N554" i="3"/>
  <c r="B555" i="3"/>
  <c r="D555" i="3"/>
  <c r="J555" i="3"/>
  <c r="K555" i="3"/>
  <c r="N555" i="3"/>
  <c r="B556" i="3"/>
  <c r="D556" i="3"/>
  <c r="J556" i="3"/>
  <c r="K556" i="3"/>
  <c r="N556" i="3"/>
  <c r="B557" i="3"/>
  <c r="D557" i="3"/>
  <c r="J557" i="3"/>
  <c r="K557" i="3"/>
  <c r="N557" i="3"/>
  <c r="B558" i="3"/>
  <c r="D558" i="3"/>
  <c r="J558" i="3"/>
  <c r="K558" i="3"/>
  <c r="N558" i="3"/>
  <c r="B559" i="3"/>
  <c r="D559" i="3"/>
  <c r="J559" i="3"/>
  <c r="K559" i="3"/>
  <c r="N559" i="3"/>
  <c r="B560" i="3"/>
  <c r="D560" i="3"/>
  <c r="J560" i="3"/>
  <c r="K560" i="3"/>
  <c r="N560" i="3"/>
  <c r="B561" i="3"/>
  <c r="D561" i="3"/>
  <c r="J561" i="3"/>
  <c r="K561" i="3"/>
  <c r="N561" i="3"/>
  <c r="B562" i="3"/>
  <c r="D562" i="3"/>
  <c r="J562" i="3"/>
  <c r="K562" i="3"/>
  <c r="N562" i="3"/>
  <c r="B563" i="3"/>
  <c r="D563" i="3"/>
  <c r="J563" i="3"/>
  <c r="K563" i="3"/>
  <c r="N563" i="3"/>
  <c r="B564" i="3"/>
  <c r="D564" i="3"/>
  <c r="J564" i="3"/>
  <c r="K564" i="3"/>
  <c r="N564" i="3"/>
  <c r="B565" i="3"/>
  <c r="D565" i="3"/>
  <c r="J565" i="3"/>
  <c r="K565" i="3"/>
  <c r="N565" i="3"/>
  <c r="B566" i="3"/>
  <c r="D566" i="3"/>
  <c r="J566" i="3"/>
  <c r="K566" i="3"/>
  <c r="N566" i="3"/>
  <c r="B567" i="3"/>
  <c r="D567" i="3"/>
  <c r="J567" i="3"/>
  <c r="K567" i="3"/>
  <c r="N567" i="3"/>
  <c r="B568" i="3"/>
  <c r="D568" i="3"/>
  <c r="J568" i="3"/>
  <c r="K568" i="3"/>
  <c r="B569" i="3"/>
  <c r="D569" i="3"/>
  <c r="J569" i="3"/>
  <c r="K569" i="3"/>
  <c r="N569" i="3"/>
  <c r="N570" i="3"/>
  <c r="B571" i="3"/>
  <c r="D571" i="3"/>
  <c r="J571" i="3"/>
  <c r="K571" i="3"/>
  <c r="N571" i="3"/>
  <c r="A572" i="3"/>
  <c r="A573" i="3" s="1"/>
  <c r="B572" i="3"/>
  <c r="D572" i="3"/>
  <c r="J572" i="3"/>
  <c r="K572" i="3"/>
  <c r="N572" i="3"/>
  <c r="B573" i="3"/>
  <c r="D573" i="3"/>
  <c r="J573" i="3"/>
  <c r="K573" i="3"/>
  <c r="N573" i="3"/>
  <c r="A574" i="3"/>
  <c r="A575" i="3" s="1"/>
  <c r="A576" i="3" s="1"/>
  <c r="A577" i="3" s="1"/>
  <c r="A578" i="3" s="1"/>
  <c r="A579" i="3" s="1"/>
  <c r="A580" i="3" s="1"/>
  <c r="A581" i="3" s="1"/>
  <c r="A582" i="3" s="1"/>
  <c r="A583" i="3" s="1"/>
  <c r="A584" i="3" s="1"/>
  <c r="A585" i="3" s="1"/>
  <c r="A586" i="3" s="1"/>
  <c r="A587" i="3" s="1"/>
  <c r="A588" i="3" s="1"/>
  <c r="A589" i="3" s="1"/>
  <c r="A590" i="3" s="1"/>
  <c r="A591" i="3" s="1"/>
  <c r="A592" i="3" s="1"/>
  <c r="A593" i="3" s="1"/>
  <c r="A594" i="3" s="1"/>
  <c r="A595" i="3" s="1"/>
  <c r="B574" i="3"/>
  <c r="D574" i="3"/>
  <c r="J574" i="3"/>
  <c r="K574" i="3"/>
  <c r="N574" i="3"/>
  <c r="B575" i="3"/>
  <c r="D575" i="3"/>
  <c r="J575" i="3"/>
  <c r="K575" i="3"/>
  <c r="N575" i="3"/>
  <c r="B576" i="3"/>
  <c r="D576" i="3"/>
  <c r="J576" i="3"/>
  <c r="K576" i="3"/>
  <c r="N576" i="3"/>
  <c r="B577" i="3"/>
  <c r="D577" i="3"/>
  <c r="J577" i="3"/>
  <c r="K577" i="3"/>
  <c r="N577" i="3"/>
  <c r="B578" i="3"/>
  <c r="D578" i="3"/>
  <c r="J578" i="3"/>
  <c r="K578" i="3"/>
  <c r="N578" i="3"/>
  <c r="B579" i="3"/>
  <c r="D579" i="3"/>
  <c r="J579" i="3"/>
  <c r="K579" i="3"/>
  <c r="N579" i="3"/>
  <c r="B580" i="3"/>
  <c r="D580" i="3"/>
  <c r="J580" i="3"/>
  <c r="K580" i="3"/>
  <c r="N580" i="3"/>
  <c r="B581" i="3"/>
  <c r="D581" i="3"/>
  <c r="J581" i="3"/>
  <c r="K581" i="3"/>
  <c r="N581" i="3"/>
  <c r="B582" i="3"/>
  <c r="D582" i="3"/>
  <c r="J582" i="3"/>
  <c r="K582" i="3"/>
  <c r="N582" i="3"/>
  <c r="B583" i="3"/>
  <c r="D583" i="3"/>
  <c r="J583" i="3"/>
  <c r="K583" i="3"/>
  <c r="N583" i="3"/>
  <c r="B584" i="3"/>
  <c r="D584" i="3"/>
  <c r="J584" i="3"/>
  <c r="K584" i="3"/>
  <c r="N584" i="3"/>
  <c r="B585" i="3"/>
  <c r="D585" i="3"/>
  <c r="J585" i="3"/>
  <c r="K585" i="3"/>
  <c r="N585" i="3"/>
  <c r="B586" i="3"/>
  <c r="D586" i="3"/>
  <c r="J586" i="3"/>
  <c r="K586" i="3"/>
  <c r="N586" i="3"/>
  <c r="B587" i="3"/>
  <c r="D587" i="3"/>
  <c r="J587" i="3"/>
  <c r="K587" i="3"/>
  <c r="N587" i="3"/>
  <c r="B588" i="3"/>
  <c r="D588" i="3"/>
  <c r="J588" i="3"/>
  <c r="K588" i="3"/>
  <c r="N588" i="3"/>
  <c r="B589" i="3"/>
  <c r="D589" i="3"/>
  <c r="J589" i="3"/>
  <c r="K589" i="3"/>
  <c r="N589" i="3"/>
  <c r="B590" i="3"/>
  <c r="D590" i="3"/>
  <c r="J590" i="3"/>
  <c r="K590" i="3"/>
  <c r="N590" i="3"/>
  <c r="B591" i="3"/>
  <c r="D591" i="3"/>
  <c r="J591" i="3"/>
  <c r="K591" i="3"/>
  <c r="N591" i="3"/>
  <c r="B592" i="3"/>
  <c r="D592" i="3"/>
  <c r="J592" i="3"/>
  <c r="K592" i="3"/>
  <c r="N592" i="3"/>
  <c r="B593" i="3"/>
  <c r="D593" i="3"/>
  <c r="J593" i="3"/>
  <c r="K593" i="3"/>
  <c r="N593" i="3"/>
  <c r="B594" i="3"/>
  <c r="D594" i="3"/>
  <c r="J594" i="3"/>
  <c r="K594" i="3"/>
  <c r="B595" i="3"/>
  <c r="D595" i="3"/>
  <c r="J595" i="3"/>
  <c r="K595" i="3"/>
  <c r="N595" i="3"/>
  <c r="N596" i="3"/>
  <c r="B597" i="3"/>
  <c r="D597" i="3"/>
  <c r="J597" i="3"/>
  <c r="K597" i="3"/>
  <c r="N597" i="3"/>
  <c r="A598" i="3"/>
  <c r="B598" i="3"/>
  <c r="D598" i="3"/>
  <c r="J598" i="3"/>
  <c r="K598" i="3"/>
  <c r="N598" i="3"/>
  <c r="A599" i="3"/>
  <c r="A600" i="3" s="1"/>
  <c r="A601" i="3" s="1"/>
  <c r="A602" i="3" s="1"/>
  <c r="A603" i="3" s="1"/>
  <c r="A604" i="3" s="1"/>
  <c r="A605" i="3" s="1"/>
  <c r="A606" i="3" s="1"/>
  <c r="A607" i="3" s="1"/>
  <c r="A608" i="3" s="1"/>
  <c r="A609" i="3" s="1"/>
  <c r="A610" i="3" s="1"/>
  <c r="A611" i="3" s="1"/>
  <c r="A612" i="3" s="1"/>
  <c r="A613" i="3" s="1"/>
  <c r="A614" i="3" s="1"/>
  <c r="A615" i="3" s="1"/>
  <c r="A616" i="3" s="1"/>
  <c r="A617" i="3" s="1"/>
  <c r="A618" i="3" s="1"/>
  <c r="A619" i="3" s="1"/>
  <c r="A620" i="3" s="1"/>
  <c r="A621" i="3" s="1"/>
  <c r="B599" i="3"/>
  <c r="D599" i="3"/>
  <c r="J599" i="3"/>
  <c r="K599" i="3"/>
  <c r="N599" i="3"/>
  <c r="B600" i="3"/>
  <c r="D600" i="3"/>
  <c r="J600" i="3"/>
  <c r="K600" i="3"/>
  <c r="N600" i="3"/>
  <c r="B601" i="3"/>
  <c r="D601" i="3"/>
  <c r="J601" i="3"/>
  <c r="K601" i="3"/>
  <c r="N601" i="3"/>
  <c r="B602" i="3"/>
  <c r="D602" i="3"/>
  <c r="J602" i="3"/>
  <c r="K602" i="3"/>
  <c r="N602" i="3"/>
  <c r="B603" i="3"/>
  <c r="D603" i="3"/>
  <c r="J603" i="3"/>
  <c r="K603" i="3"/>
  <c r="N603" i="3"/>
  <c r="B604" i="3"/>
  <c r="D604" i="3"/>
  <c r="J604" i="3"/>
  <c r="K604" i="3"/>
  <c r="N604" i="3"/>
  <c r="B605" i="3"/>
  <c r="D605" i="3"/>
  <c r="J605" i="3"/>
  <c r="K605" i="3"/>
  <c r="N605" i="3"/>
  <c r="B606" i="3"/>
  <c r="D606" i="3"/>
  <c r="J606" i="3"/>
  <c r="K606" i="3"/>
  <c r="N606" i="3"/>
  <c r="B607" i="3"/>
  <c r="D607" i="3"/>
  <c r="J607" i="3"/>
  <c r="K607" i="3"/>
  <c r="N607" i="3"/>
  <c r="B608" i="3"/>
  <c r="D608" i="3"/>
  <c r="J608" i="3"/>
  <c r="K608" i="3"/>
  <c r="N608" i="3"/>
  <c r="B609" i="3"/>
  <c r="D609" i="3"/>
  <c r="J609" i="3"/>
  <c r="K609" i="3"/>
  <c r="N609" i="3"/>
  <c r="B610" i="3"/>
  <c r="D610" i="3"/>
  <c r="J610" i="3"/>
  <c r="K610" i="3"/>
  <c r="N610" i="3"/>
  <c r="B611" i="3"/>
  <c r="D611" i="3"/>
  <c r="J611" i="3"/>
  <c r="K611" i="3"/>
  <c r="N611" i="3"/>
  <c r="B612" i="3"/>
  <c r="D612" i="3"/>
  <c r="J612" i="3"/>
  <c r="K612" i="3"/>
  <c r="N612" i="3"/>
  <c r="B613" i="3"/>
  <c r="D613" i="3"/>
  <c r="J613" i="3"/>
  <c r="K613" i="3"/>
  <c r="N613" i="3"/>
  <c r="B614" i="3"/>
  <c r="D614" i="3"/>
  <c r="J614" i="3"/>
  <c r="K614" i="3"/>
  <c r="N614" i="3"/>
  <c r="B615" i="3"/>
  <c r="D615" i="3"/>
  <c r="J615" i="3"/>
  <c r="K615" i="3"/>
  <c r="N615" i="3"/>
  <c r="B616" i="3"/>
  <c r="D616" i="3"/>
  <c r="J616" i="3"/>
  <c r="K616" i="3"/>
  <c r="N616" i="3"/>
  <c r="B617" i="3"/>
  <c r="D617" i="3"/>
  <c r="J617" i="3"/>
  <c r="K617" i="3"/>
  <c r="N617" i="3"/>
  <c r="B618" i="3"/>
  <c r="D618" i="3"/>
  <c r="J618" i="3"/>
  <c r="K618" i="3"/>
  <c r="N618" i="3"/>
  <c r="B619" i="3"/>
  <c r="D619" i="3"/>
  <c r="J619" i="3"/>
  <c r="K619" i="3"/>
  <c r="N619" i="3"/>
  <c r="B620" i="3"/>
  <c r="D620" i="3"/>
  <c r="J620" i="3"/>
  <c r="K620" i="3"/>
  <c r="B621" i="3"/>
  <c r="D621" i="3"/>
  <c r="J621" i="3"/>
  <c r="K621" i="3"/>
  <c r="N621" i="3"/>
  <c r="N622" i="3"/>
  <c r="B623" i="3"/>
  <c r="D623" i="3"/>
  <c r="J623" i="3"/>
  <c r="K623" i="3"/>
  <c r="N623" i="3"/>
  <c r="A624" i="3"/>
  <c r="A625" i="3" s="1"/>
  <c r="A626" i="3" s="1"/>
  <c r="A627" i="3" s="1"/>
  <c r="A628" i="3" s="1"/>
  <c r="A629" i="3" s="1"/>
  <c r="A630" i="3" s="1"/>
  <c r="A631" i="3" s="1"/>
  <c r="A632" i="3" s="1"/>
  <c r="A633" i="3" s="1"/>
  <c r="A634" i="3" s="1"/>
  <c r="A635" i="3" s="1"/>
  <c r="A636" i="3" s="1"/>
  <c r="A637" i="3" s="1"/>
  <c r="A638" i="3" s="1"/>
  <c r="A639" i="3" s="1"/>
  <c r="A640" i="3" s="1"/>
  <c r="A641" i="3" s="1"/>
  <c r="A642" i="3" s="1"/>
  <c r="A643" i="3" s="1"/>
  <c r="A644" i="3" s="1"/>
  <c r="A645" i="3" s="1"/>
  <c r="A646" i="3" s="1"/>
  <c r="A647" i="3" s="1"/>
  <c r="B624" i="3"/>
  <c r="D624" i="3"/>
  <c r="J624" i="3"/>
  <c r="K624" i="3"/>
  <c r="N624" i="3"/>
  <c r="B625" i="3"/>
  <c r="D625" i="3"/>
  <c r="J625" i="3"/>
  <c r="K625" i="3"/>
  <c r="N625" i="3"/>
  <c r="B626" i="3"/>
  <c r="D626" i="3"/>
  <c r="J626" i="3"/>
  <c r="K626" i="3"/>
  <c r="N626" i="3"/>
  <c r="B627" i="3"/>
  <c r="D627" i="3"/>
  <c r="J627" i="3"/>
  <c r="K627" i="3"/>
  <c r="N627" i="3"/>
  <c r="B628" i="3"/>
  <c r="D628" i="3"/>
  <c r="J628" i="3"/>
  <c r="K628" i="3"/>
  <c r="N628" i="3"/>
  <c r="B629" i="3"/>
  <c r="D629" i="3"/>
  <c r="J629" i="3"/>
  <c r="K629" i="3"/>
  <c r="N629" i="3"/>
  <c r="B630" i="3"/>
  <c r="D630" i="3"/>
  <c r="J630" i="3"/>
  <c r="K630" i="3"/>
  <c r="N630" i="3"/>
  <c r="B631" i="3"/>
  <c r="D631" i="3"/>
  <c r="J631" i="3"/>
  <c r="K631" i="3"/>
  <c r="N631" i="3"/>
  <c r="B632" i="3"/>
  <c r="D632" i="3"/>
  <c r="J632" i="3"/>
  <c r="K632" i="3"/>
  <c r="N632" i="3"/>
  <c r="B633" i="3"/>
  <c r="D633" i="3"/>
  <c r="J633" i="3"/>
  <c r="K633" i="3"/>
  <c r="N633" i="3"/>
  <c r="B634" i="3"/>
  <c r="D634" i="3"/>
  <c r="J634" i="3"/>
  <c r="K634" i="3"/>
  <c r="N634" i="3"/>
  <c r="B635" i="3"/>
  <c r="D635" i="3"/>
  <c r="J635" i="3"/>
  <c r="K635" i="3"/>
  <c r="N635" i="3"/>
  <c r="B636" i="3"/>
  <c r="D636" i="3"/>
  <c r="J636" i="3"/>
  <c r="K636" i="3"/>
  <c r="N636" i="3"/>
  <c r="B637" i="3"/>
  <c r="D637" i="3"/>
  <c r="J637" i="3"/>
  <c r="K637" i="3"/>
  <c r="N637" i="3"/>
  <c r="B638" i="3"/>
  <c r="D638" i="3"/>
  <c r="J638" i="3"/>
  <c r="K638" i="3"/>
  <c r="N638" i="3"/>
  <c r="B639" i="3"/>
  <c r="D639" i="3"/>
  <c r="J639" i="3"/>
  <c r="K639" i="3"/>
  <c r="N639" i="3"/>
  <c r="B640" i="3"/>
  <c r="D640" i="3"/>
  <c r="J640" i="3"/>
  <c r="K640" i="3"/>
  <c r="N640" i="3"/>
  <c r="B641" i="3"/>
  <c r="D641" i="3"/>
  <c r="J641" i="3"/>
  <c r="K641" i="3"/>
  <c r="N641" i="3"/>
  <c r="B642" i="3"/>
  <c r="D642" i="3"/>
  <c r="J642" i="3"/>
  <c r="K642" i="3"/>
  <c r="N642" i="3"/>
  <c r="B643" i="3"/>
  <c r="D643" i="3"/>
  <c r="J643" i="3"/>
  <c r="K643" i="3"/>
  <c r="N643" i="3"/>
  <c r="B644" i="3"/>
  <c r="D644" i="3"/>
  <c r="J644" i="3"/>
  <c r="K644" i="3"/>
  <c r="N644" i="3"/>
  <c r="B645" i="3"/>
  <c r="D645" i="3"/>
  <c r="J645" i="3"/>
  <c r="K645" i="3"/>
  <c r="N645" i="3"/>
  <c r="B646" i="3"/>
  <c r="D646" i="3"/>
  <c r="J646" i="3"/>
  <c r="K646" i="3"/>
  <c r="B647" i="3"/>
  <c r="D647" i="3"/>
  <c r="J647" i="3"/>
  <c r="K647" i="3"/>
  <c r="N647" i="3"/>
  <c r="N648" i="3"/>
  <c r="B649" i="3"/>
  <c r="D649" i="3"/>
  <c r="J649" i="3"/>
  <c r="K649" i="3"/>
  <c r="N649" i="3"/>
  <c r="A650" i="3"/>
  <c r="A651" i="3" s="1"/>
  <c r="B650" i="3"/>
  <c r="D650" i="3"/>
  <c r="J650" i="3"/>
  <c r="K650" i="3"/>
  <c r="N650" i="3"/>
  <c r="B651" i="3"/>
  <c r="D651" i="3"/>
  <c r="J651" i="3"/>
  <c r="K651" i="3"/>
  <c r="N651" i="3"/>
  <c r="A652" i="3"/>
  <c r="A653" i="3" s="1"/>
  <c r="A654" i="3" s="1"/>
  <c r="A655" i="3" s="1"/>
  <c r="A656" i="3" s="1"/>
  <c r="A657" i="3" s="1"/>
  <c r="A658" i="3" s="1"/>
  <c r="A659" i="3" s="1"/>
  <c r="A660" i="3" s="1"/>
  <c r="A661" i="3" s="1"/>
  <c r="A662" i="3" s="1"/>
  <c r="A663" i="3" s="1"/>
  <c r="A664" i="3" s="1"/>
  <c r="A665" i="3" s="1"/>
  <c r="A666" i="3" s="1"/>
  <c r="A667" i="3" s="1"/>
  <c r="A668" i="3" s="1"/>
  <c r="A669" i="3" s="1"/>
  <c r="A670" i="3" s="1"/>
  <c r="A671" i="3" s="1"/>
  <c r="A672" i="3" s="1"/>
  <c r="A673" i="3" s="1"/>
  <c r="B652" i="3"/>
  <c r="D652" i="3"/>
  <c r="J652" i="3"/>
  <c r="K652" i="3"/>
  <c r="N652" i="3"/>
  <c r="B653" i="3"/>
  <c r="D653" i="3"/>
  <c r="J653" i="3"/>
  <c r="K653" i="3"/>
  <c r="N653" i="3"/>
  <c r="B654" i="3"/>
  <c r="D654" i="3"/>
  <c r="J654" i="3"/>
  <c r="K654" i="3"/>
  <c r="N654" i="3"/>
  <c r="B655" i="3"/>
  <c r="D655" i="3"/>
  <c r="J655" i="3"/>
  <c r="K655" i="3"/>
  <c r="N655" i="3"/>
  <c r="B656" i="3"/>
  <c r="D656" i="3"/>
  <c r="J656" i="3"/>
  <c r="K656" i="3"/>
  <c r="N656" i="3"/>
  <c r="B657" i="3"/>
  <c r="D657" i="3"/>
  <c r="J657" i="3"/>
  <c r="K657" i="3"/>
  <c r="N657" i="3"/>
  <c r="B658" i="3"/>
  <c r="D658" i="3"/>
  <c r="J658" i="3"/>
  <c r="K658" i="3"/>
  <c r="N658" i="3"/>
  <c r="B659" i="3"/>
  <c r="D659" i="3"/>
  <c r="J659" i="3"/>
  <c r="K659" i="3"/>
  <c r="N659" i="3"/>
  <c r="B660" i="3"/>
  <c r="D660" i="3"/>
  <c r="J660" i="3"/>
  <c r="K660" i="3"/>
  <c r="N660" i="3"/>
  <c r="B661" i="3"/>
  <c r="D661" i="3"/>
  <c r="J661" i="3"/>
  <c r="K661" i="3"/>
  <c r="N661" i="3"/>
  <c r="B662" i="3"/>
  <c r="D662" i="3"/>
  <c r="J662" i="3"/>
  <c r="K662" i="3"/>
  <c r="N662" i="3"/>
  <c r="B663" i="3"/>
  <c r="D663" i="3"/>
  <c r="J663" i="3"/>
  <c r="K663" i="3"/>
  <c r="N663" i="3"/>
  <c r="B664" i="3"/>
  <c r="D664" i="3"/>
  <c r="J664" i="3"/>
  <c r="K664" i="3"/>
  <c r="N664" i="3"/>
  <c r="B665" i="3"/>
  <c r="D665" i="3"/>
  <c r="J665" i="3"/>
  <c r="K665" i="3"/>
  <c r="N665" i="3"/>
  <c r="B666" i="3"/>
  <c r="D666" i="3"/>
  <c r="J666" i="3"/>
  <c r="K666" i="3"/>
  <c r="N666" i="3"/>
  <c r="B667" i="3"/>
  <c r="D667" i="3"/>
  <c r="J667" i="3"/>
  <c r="K667" i="3"/>
  <c r="N667" i="3"/>
  <c r="B668" i="3"/>
  <c r="D668" i="3"/>
  <c r="J668" i="3"/>
  <c r="K668" i="3"/>
  <c r="N668" i="3"/>
  <c r="B669" i="3"/>
  <c r="D669" i="3"/>
  <c r="J669" i="3"/>
  <c r="K669" i="3"/>
  <c r="N669" i="3"/>
  <c r="B670" i="3"/>
  <c r="D670" i="3"/>
  <c r="J670" i="3"/>
  <c r="K670" i="3"/>
  <c r="N670" i="3"/>
  <c r="B671" i="3"/>
  <c r="D671" i="3"/>
  <c r="J671" i="3"/>
  <c r="K671" i="3"/>
  <c r="N671" i="3"/>
  <c r="B672" i="3"/>
  <c r="D672" i="3"/>
  <c r="J672" i="3"/>
  <c r="K672" i="3"/>
  <c r="B673" i="3"/>
  <c r="D673" i="3"/>
  <c r="J673" i="3"/>
  <c r="K673" i="3"/>
  <c r="N673" i="3"/>
  <c r="N674" i="3"/>
  <c r="B675" i="3"/>
  <c r="D675" i="3"/>
  <c r="J675" i="3"/>
  <c r="K675" i="3"/>
  <c r="N675" i="3"/>
  <c r="A676" i="3"/>
  <c r="B676" i="3"/>
  <c r="D676" i="3"/>
  <c r="J676" i="3"/>
  <c r="K676" i="3"/>
  <c r="N676" i="3"/>
  <c r="A677" i="3"/>
  <c r="A678" i="3" s="1"/>
  <c r="A679" i="3" s="1"/>
  <c r="A680" i="3" s="1"/>
  <c r="A681" i="3" s="1"/>
  <c r="A682" i="3" s="1"/>
  <c r="A683" i="3" s="1"/>
  <c r="A684" i="3" s="1"/>
  <c r="A685" i="3" s="1"/>
  <c r="A686" i="3" s="1"/>
  <c r="A687" i="3" s="1"/>
  <c r="A688" i="3" s="1"/>
  <c r="A689" i="3" s="1"/>
  <c r="A690" i="3" s="1"/>
  <c r="A691" i="3" s="1"/>
  <c r="A692" i="3" s="1"/>
  <c r="A693" i="3" s="1"/>
  <c r="A694" i="3" s="1"/>
  <c r="A695" i="3" s="1"/>
  <c r="A696" i="3" s="1"/>
  <c r="A697" i="3" s="1"/>
  <c r="A698" i="3" s="1"/>
  <c r="A699" i="3" s="1"/>
  <c r="B677" i="3"/>
  <c r="D677" i="3"/>
  <c r="J677" i="3"/>
  <c r="K677" i="3"/>
  <c r="N677" i="3"/>
  <c r="B678" i="3"/>
  <c r="D678" i="3"/>
  <c r="J678" i="3"/>
  <c r="K678" i="3"/>
  <c r="N678" i="3"/>
  <c r="B679" i="3"/>
  <c r="D679" i="3"/>
  <c r="J679" i="3"/>
  <c r="K679" i="3"/>
  <c r="N679" i="3"/>
  <c r="B680" i="3"/>
  <c r="D680" i="3"/>
  <c r="J680" i="3"/>
  <c r="K680" i="3"/>
  <c r="N680" i="3"/>
  <c r="B681" i="3"/>
  <c r="D681" i="3"/>
  <c r="J681" i="3"/>
  <c r="K681" i="3"/>
  <c r="N681" i="3"/>
  <c r="B682" i="3"/>
  <c r="D682" i="3"/>
  <c r="J682" i="3"/>
  <c r="K682" i="3"/>
  <c r="N682" i="3"/>
  <c r="B683" i="3"/>
  <c r="D683" i="3"/>
  <c r="J683" i="3"/>
  <c r="K683" i="3"/>
  <c r="N683" i="3"/>
  <c r="B684" i="3"/>
  <c r="D684" i="3"/>
  <c r="J684" i="3"/>
  <c r="K684" i="3"/>
  <c r="N684" i="3"/>
  <c r="B685" i="3"/>
  <c r="D685" i="3"/>
  <c r="J685" i="3"/>
  <c r="K685" i="3"/>
  <c r="N685" i="3"/>
  <c r="B686" i="3"/>
  <c r="D686" i="3"/>
  <c r="J686" i="3"/>
  <c r="K686" i="3"/>
  <c r="N686" i="3"/>
  <c r="B687" i="3"/>
  <c r="D687" i="3"/>
  <c r="J687" i="3"/>
  <c r="K687" i="3"/>
  <c r="N687" i="3"/>
  <c r="B688" i="3"/>
  <c r="D688" i="3"/>
  <c r="J688" i="3"/>
  <c r="K688" i="3"/>
  <c r="N688" i="3"/>
  <c r="B689" i="3"/>
  <c r="D689" i="3"/>
  <c r="J689" i="3"/>
  <c r="K689" i="3"/>
  <c r="N689" i="3"/>
  <c r="B690" i="3"/>
  <c r="D690" i="3"/>
  <c r="J690" i="3"/>
  <c r="K690" i="3"/>
  <c r="N690" i="3"/>
  <c r="B691" i="3"/>
  <c r="D691" i="3"/>
  <c r="J691" i="3"/>
  <c r="K691" i="3"/>
  <c r="N691" i="3"/>
  <c r="B692" i="3"/>
  <c r="D692" i="3"/>
  <c r="J692" i="3"/>
  <c r="K692" i="3"/>
  <c r="N692" i="3"/>
  <c r="B693" i="3"/>
  <c r="D693" i="3"/>
  <c r="J693" i="3"/>
  <c r="K693" i="3"/>
  <c r="N693" i="3"/>
  <c r="B694" i="3"/>
  <c r="D694" i="3"/>
  <c r="J694" i="3"/>
  <c r="K694" i="3"/>
  <c r="N694" i="3"/>
  <c r="B695" i="3"/>
  <c r="D695" i="3"/>
  <c r="J695" i="3"/>
  <c r="K695" i="3"/>
  <c r="N695" i="3"/>
  <c r="B696" i="3"/>
  <c r="D696" i="3"/>
  <c r="J696" i="3"/>
  <c r="K696" i="3"/>
  <c r="N696" i="3"/>
  <c r="B697" i="3"/>
  <c r="D697" i="3"/>
  <c r="J697" i="3"/>
  <c r="K697" i="3"/>
  <c r="N697" i="3"/>
  <c r="B698" i="3"/>
  <c r="D698" i="3"/>
  <c r="J698" i="3"/>
  <c r="K698" i="3"/>
  <c r="B699" i="3"/>
  <c r="D699" i="3"/>
  <c r="J699" i="3"/>
  <c r="K699" i="3"/>
  <c r="N699" i="3"/>
  <c r="N700" i="3"/>
  <c r="B701" i="3"/>
  <c r="D701" i="3"/>
  <c r="J701" i="3"/>
  <c r="K701" i="3"/>
  <c r="N701" i="3"/>
  <c r="A702" i="3"/>
  <c r="B702" i="3"/>
  <c r="D702" i="3"/>
  <c r="J702" i="3"/>
  <c r="K702" i="3"/>
  <c r="N702" i="3"/>
  <c r="A703" i="3"/>
  <c r="A704" i="3" s="1"/>
  <c r="B703" i="3"/>
  <c r="D703" i="3"/>
  <c r="J703" i="3"/>
  <c r="K703" i="3"/>
  <c r="N703" i="3"/>
  <c r="B704" i="3"/>
  <c r="D704" i="3"/>
  <c r="J704" i="3"/>
  <c r="K704" i="3"/>
  <c r="N704" i="3"/>
  <c r="A705" i="3"/>
  <c r="A706" i="3" s="1"/>
  <c r="A707" i="3" s="1"/>
  <c r="A708" i="3" s="1"/>
  <c r="A709" i="3" s="1"/>
  <c r="A710" i="3" s="1"/>
  <c r="A711" i="3" s="1"/>
  <c r="A712" i="3" s="1"/>
  <c r="A713" i="3" s="1"/>
  <c r="A714" i="3" s="1"/>
  <c r="A715" i="3" s="1"/>
  <c r="A716" i="3" s="1"/>
  <c r="A717" i="3" s="1"/>
  <c r="A718" i="3" s="1"/>
  <c r="A719" i="3" s="1"/>
  <c r="A720" i="3" s="1"/>
  <c r="A721" i="3" s="1"/>
  <c r="A722" i="3" s="1"/>
  <c r="A723" i="3" s="1"/>
  <c r="A724" i="3" s="1"/>
  <c r="A725" i="3" s="1"/>
  <c r="B705" i="3"/>
  <c r="D705" i="3"/>
  <c r="J705" i="3"/>
  <c r="K705" i="3"/>
  <c r="N705" i="3"/>
  <c r="B706" i="3"/>
  <c r="D706" i="3"/>
  <c r="J706" i="3"/>
  <c r="K706" i="3"/>
  <c r="N706" i="3"/>
  <c r="B707" i="3"/>
  <c r="D707" i="3"/>
  <c r="J707" i="3"/>
  <c r="K707" i="3"/>
  <c r="N707" i="3"/>
  <c r="B708" i="3"/>
  <c r="D708" i="3"/>
  <c r="J708" i="3"/>
  <c r="K708" i="3"/>
  <c r="N708" i="3"/>
  <c r="B709" i="3"/>
  <c r="D709" i="3"/>
  <c r="J709" i="3"/>
  <c r="K709" i="3"/>
  <c r="N709" i="3"/>
  <c r="B710" i="3"/>
  <c r="D710" i="3"/>
  <c r="J710" i="3"/>
  <c r="K710" i="3"/>
  <c r="N710" i="3"/>
  <c r="B711" i="3"/>
  <c r="D711" i="3"/>
  <c r="J711" i="3"/>
  <c r="K711" i="3"/>
  <c r="N711" i="3"/>
  <c r="B712" i="3"/>
  <c r="D712" i="3"/>
  <c r="J712" i="3"/>
  <c r="K712" i="3"/>
  <c r="N712" i="3"/>
  <c r="B713" i="3"/>
  <c r="D713" i="3"/>
  <c r="J713" i="3"/>
  <c r="K713" i="3"/>
  <c r="N713" i="3"/>
  <c r="B714" i="3"/>
  <c r="D714" i="3"/>
  <c r="J714" i="3"/>
  <c r="K714" i="3"/>
  <c r="N714" i="3"/>
  <c r="B715" i="3"/>
  <c r="D715" i="3"/>
  <c r="J715" i="3"/>
  <c r="K715" i="3"/>
  <c r="N715" i="3"/>
  <c r="B716" i="3"/>
  <c r="D716" i="3"/>
  <c r="J716" i="3"/>
  <c r="K716" i="3"/>
  <c r="N716" i="3"/>
  <c r="B717" i="3"/>
  <c r="D717" i="3"/>
  <c r="J717" i="3"/>
  <c r="K717" i="3"/>
  <c r="N717" i="3"/>
  <c r="B718" i="3"/>
  <c r="D718" i="3"/>
  <c r="J718" i="3"/>
  <c r="K718" i="3"/>
  <c r="N718" i="3"/>
  <c r="B719" i="3"/>
  <c r="D719" i="3"/>
  <c r="J719" i="3"/>
  <c r="K719" i="3"/>
  <c r="N719" i="3"/>
  <c r="B720" i="3"/>
  <c r="D720" i="3"/>
  <c r="J720" i="3"/>
  <c r="K720" i="3"/>
  <c r="N720" i="3"/>
  <c r="B721" i="3"/>
  <c r="D721" i="3"/>
  <c r="J721" i="3"/>
  <c r="K721" i="3"/>
  <c r="N721" i="3"/>
  <c r="B722" i="3"/>
  <c r="D722" i="3"/>
  <c r="J722" i="3"/>
  <c r="K722" i="3"/>
  <c r="N722" i="3"/>
  <c r="B723" i="3"/>
  <c r="D723" i="3"/>
  <c r="J723" i="3"/>
  <c r="K723" i="3"/>
  <c r="N723" i="3"/>
  <c r="B724" i="3"/>
  <c r="D724" i="3"/>
  <c r="J724" i="3"/>
  <c r="K724" i="3"/>
  <c r="B725" i="3"/>
  <c r="D725" i="3"/>
  <c r="J725" i="3"/>
  <c r="K725" i="3"/>
  <c r="N725" i="3"/>
  <c r="N726" i="3"/>
  <c r="B727" i="3"/>
  <c r="D727" i="3"/>
  <c r="J727" i="3"/>
  <c r="K727" i="3"/>
  <c r="N727" i="3"/>
  <c r="A728" i="3"/>
  <c r="A729" i="3" s="1"/>
  <c r="A730" i="3" s="1"/>
  <c r="A731" i="3" s="1"/>
  <c r="A732" i="3" s="1"/>
  <c r="A733" i="3" s="1"/>
  <c r="A734" i="3" s="1"/>
  <c r="A735" i="3" s="1"/>
  <c r="A736" i="3" s="1"/>
  <c r="A737" i="3" s="1"/>
  <c r="A738" i="3" s="1"/>
  <c r="A739" i="3" s="1"/>
  <c r="A740" i="3" s="1"/>
  <c r="A741" i="3" s="1"/>
  <c r="A742" i="3" s="1"/>
  <c r="A743" i="3" s="1"/>
  <c r="A744" i="3" s="1"/>
  <c r="A745" i="3" s="1"/>
  <c r="A746" i="3" s="1"/>
  <c r="A747" i="3" s="1"/>
  <c r="A748" i="3" s="1"/>
  <c r="A749" i="3" s="1"/>
  <c r="A750" i="3" s="1"/>
  <c r="A751" i="3" s="1"/>
  <c r="B728" i="3"/>
  <c r="D728" i="3"/>
  <c r="J728" i="3"/>
  <c r="K728" i="3"/>
  <c r="N728" i="3"/>
  <c r="B729" i="3"/>
  <c r="D729" i="3"/>
  <c r="J729" i="3"/>
  <c r="K729" i="3"/>
  <c r="N729" i="3"/>
  <c r="B730" i="3"/>
  <c r="D730" i="3"/>
  <c r="J730" i="3"/>
  <c r="K730" i="3"/>
  <c r="N730" i="3"/>
  <c r="B731" i="3"/>
  <c r="D731" i="3"/>
  <c r="J731" i="3"/>
  <c r="K731" i="3"/>
  <c r="N731" i="3"/>
  <c r="B732" i="3"/>
  <c r="D732" i="3"/>
  <c r="J732" i="3"/>
  <c r="K732" i="3"/>
  <c r="N732" i="3"/>
  <c r="B733" i="3"/>
  <c r="D733" i="3"/>
  <c r="J733" i="3"/>
  <c r="K733" i="3"/>
  <c r="N733" i="3"/>
  <c r="B734" i="3"/>
  <c r="D734" i="3"/>
  <c r="J734" i="3"/>
  <c r="K734" i="3"/>
  <c r="N734" i="3"/>
  <c r="B735" i="3"/>
  <c r="D735" i="3"/>
  <c r="J735" i="3"/>
  <c r="K735" i="3"/>
  <c r="N735" i="3"/>
  <c r="B736" i="3"/>
  <c r="D736" i="3"/>
  <c r="J736" i="3"/>
  <c r="K736" i="3"/>
  <c r="N736" i="3"/>
  <c r="B737" i="3"/>
  <c r="D737" i="3"/>
  <c r="J737" i="3"/>
  <c r="K737" i="3"/>
  <c r="N737" i="3"/>
  <c r="B738" i="3"/>
  <c r="D738" i="3"/>
  <c r="J738" i="3"/>
  <c r="K738" i="3"/>
  <c r="N738" i="3"/>
  <c r="B739" i="3"/>
  <c r="D739" i="3"/>
  <c r="J739" i="3"/>
  <c r="K739" i="3"/>
  <c r="N739" i="3"/>
  <c r="B740" i="3"/>
  <c r="D740" i="3"/>
  <c r="J740" i="3"/>
  <c r="K740" i="3"/>
  <c r="N740" i="3"/>
  <c r="B741" i="3"/>
  <c r="D741" i="3"/>
  <c r="J741" i="3"/>
  <c r="K741" i="3"/>
  <c r="N741" i="3"/>
  <c r="B742" i="3"/>
  <c r="D742" i="3"/>
  <c r="J742" i="3"/>
  <c r="K742" i="3"/>
  <c r="N742" i="3"/>
  <c r="B743" i="3"/>
  <c r="D743" i="3"/>
  <c r="J743" i="3"/>
  <c r="K743" i="3"/>
  <c r="N743" i="3"/>
  <c r="B744" i="3"/>
  <c r="D744" i="3"/>
  <c r="J744" i="3"/>
  <c r="K744" i="3"/>
  <c r="N744" i="3"/>
  <c r="B745" i="3"/>
  <c r="D745" i="3"/>
  <c r="J745" i="3"/>
  <c r="K745" i="3"/>
  <c r="N745" i="3"/>
  <c r="B746" i="3"/>
  <c r="D746" i="3"/>
  <c r="J746" i="3"/>
  <c r="K746" i="3"/>
  <c r="N746" i="3"/>
  <c r="B747" i="3"/>
  <c r="D747" i="3"/>
  <c r="J747" i="3"/>
  <c r="K747" i="3"/>
  <c r="N747" i="3"/>
  <c r="B748" i="3"/>
  <c r="D748" i="3"/>
  <c r="J748" i="3"/>
  <c r="K748" i="3"/>
  <c r="N748" i="3"/>
  <c r="B749" i="3"/>
  <c r="D749" i="3"/>
  <c r="J749" i="3"/>
  <c r="K749" i="3"/>
  <c r="N749" i="3"/>
  <c r="B750" i="3"/>
  <c r="D750" i="3"/>
  <c r="J750" i="3"/>
  <c r="K750" i="3"/>
  <c r="B751" i="3"/>
  <c r="D751" i="3"/>
  <c r="J751" i="3"/>
  <c r="K751" i="3"/>
  <c r="N751" i="3"/>
  <c r="N752" i="3"/>
  <c r="B753" i="3"/>
  <c r="D753" i="3"/>
  <c r="J753" i="3"/>
  <c r="K753" i="3"/>
  <c r="N753" i="3"/>
  <c r="A754" i="3"/>
  <c r="A755" i="3" s="1"/>
  <c r="A756" i="3" s="1"/>
  <c r="A757" i="3" s="1"/>
  <c r="B754" i="3"/>
  <c r="D754" i="3"/>
  <c r="J754" i="3"/>
  <c r="K754" i="3"/>
  <c r="N754" i="3"/>
  <c r="B755" i="3"/>
  <c r="D755" i="3"/>
  <c r="J755" i="3"/>
  <c r="K755" i="3"/>
  <c r="N755" i="3"/>
  <c r="B756" i="3"/>
  <c r="D756" i="3"/>
  <c r="J756" i="3"/>
  <c r="K756" i="3"/>
  <c r="N756" i="3"/>
  <c r="B757" i="3"/>
  <c r="D757" i="3"/>
  <c r="J757" i="3"/>
  <c r="K757" i="3"/>
  <c r="N757" i="3"/>
  <c r="A758" i="3"/>
  <c r="A759" i="3" s="1"/>
  <c r="A760" i="3" s="1"/>
  <c r="A761" i="3" s="1"/>
  <c r="A762" i="3" s="1"/>
  <c r="A763" i="3" s="1"/>
  <c r="A764" i="3" s="1"/>
  <c r="A765" i="3" s="1"/>
  <c r="A766" i="3" s="1"/>
  <c r="A767" i="3" s="1"/>
  <c r="A768" i="3" s="1"/>
  <c r="A769" i="3" s="1"/>
  <c r="A770" i="3" s="1"/>
  <c r="A771" i="3" s="1"/>
  <c r="A772" i="3" s="1"/>
  <c r="A773" i="3" s="1"/>
  <c r="A774" i="3" s="1"/>
  <c r="A775" i="3" s="1"/>
  <c r="A776" i="3" s="1"/>
  <c r="A777" i="3" s="1"/>
  <c r="B758" i="3"/>
  <c r="D758" i="3"/>
  <c r="J758" i="3"/>
  <c r="K758" i="3"/>
  <c r="N758" i="3"/>
  <c r="B759" i="3"/>
  <c r="D759" i="3"/>
  <c r="J759" i="3"/>
  <c r="K759" i="3"/>
  <c r="N759" i="3"/>
  <c r="B760" i="3"/>
  <c r="D760" i="3"/>
  <c r="J760" i="3"/>
  <c r="K760" i="3"/>
  <c r="N760" i="3"/>
  <c r="B761" i="3"/>
  <c r="D761" i="3"/>
  <c r="J761" i="3"/>
  <c r="K761" i="3"/>
  <c r="N761" i="3"/>
  <c r="B762" i="3"/>
  <c r="D762" i="3"/>
  <c r="J762" i="3"/>
  <c r="K762" i="3"/>
  <c r="N762" i="3"/>
  <c r="B763" i="3"/>
  <c r="D763" i="3"/>
  <c r="J763" i="3"/>
  <c r="K763" i="3"/>
  <c r="N763" i="3"/>
  <c r="B764" i="3"/>
  <c r="D764" i="3"/>
  <c r="J764" i="3"/>
  <c r="K764" i="3"/>
  <c r="N764" i="3"/>
  <c r="B765" i="3"/>
  <c r="D765" i="3"/>
  <c r="J765" i="3"/>
  <c r="K765" i="3"/>
  <c r="N765" i="3"/>
  <c r="B766" i="3"/>
  <c r="D766" i="3"/>
  <c r="J766" i="3"/>
  <c r="K766" i="3"/>
  <c r="N766" i="3"/>
  <c r="B767" i="3"/>
  <c r="D767" i="3"/>
  <c r="J767" i="3"/>
  <c r="K767" i="3"/>
  <c r="N767" i="3"/>
  <c r="B768" i="3"/>
  <c r="D768" i="3"/>
  <c r="J768" i="3"/>
  <c r="K768" i="3"/>
  <c r="N768" i="3"/>
  <c r="B769" i="3"/>
  <c r="D769" i="3"/>
  <c r="J769" i="3"/>
  <c r="K769" i="3"/>
  <c r="N769" i="3"/>
  <c r="B770" i="3"/>
  <c r="D770" i="3"/>
  <c r="J770" i="3"/>
  <c r="K770" i="3"/>
  <c r="N770" i="3"/>
  <c r="B771" i="3"/>
  <c r="D771" i="3"/>
  <c r="J771" i="3"/>
  <c r="K771" i="3"/>
  <c r="N771" i="3"/>
  <c r="B772" i="3"/>
  <c r="D772" i="3"/>
  <c r="J772" i="3"/>
  <c r="K772" i="3"/>
  <c r="N772" i="3"/>
  <c r="B773" i="3"/>
  <c r="D773" i="3"/>
  <c r="J773" i="3"/>
  <c r="K773" i="3"/>
  <c r="N773" i="3"/>
  <c r="B774" i="3"/>
  <c r="D774" i="3"/>
  <c r="J774" i="3"/>
  <c r="K774" i="3"/>
  <c r="N774" i="3"/>
  <c r="B775" i="3"/>
  <c r="D775" i="3"/>
  <c r="J775" i="3"/>
  <c r="K775" i="3"/>
  <c r="N775" i="3"/>
  <c r="B776" i="3"/>
  <c r="D776" i="3"/>
  <c r="J776" i="3"/>
  <c r="K776" i="3"/>
  <c r="B777" i="3"/>
  <c r="D777" i="3"/>
  <c r="J777" i="3"/>
  <c r="K777" i="3"/>
  <c r="N777" i="3"/>
  <c r="N778" i="3"/>
  <c r="B779" i="3"/>
  <c r="D779" i="3"/>
  <c r="J779" i="3"/>
  <c r="K779" i="3"/>
  <c r="N779" i="3"/>
  <c r="A780" i="3"/>
  <c r="A781" i="3" s="1"/>
  <c r="B780" i="3"/>
  <c r="D780" i="3"/>
  <c r="J780" i="3"/>
  <c r="K780" i="3"/>
  <c r="N780" i="3"/>
  <c r="B781" i="3"/>
  <c r="D781" i="3"/>
  <c r="J781" i="3"/>
  <c r="K781" i="3"/>
  <c r="N781" i="3"/>
  <c r="A782" i="3"/>
  <c r="A783" i="3" s="1"/>
  <c r="A784" i="3" s="1"/>
  <c r="A785" i="3" s="1"/>
  <c r="A786" i="3" s="1"/>
  <c r="A787" i="3" s="1"/>
  <c r="A788" i="3" s="1"/>
  <c r="A789" i="3" s="1"/>
  <c r="A790" i="3" s="1"/>
  <c r="A791" i="3" s="1"/>
  <c r="A792" i="3" s="1"/>
  <c r="A793" i="3" s="1"/>
  <c r="A794" i="3" s="1"/>
  <c r="A795" i="3" s="1"/>
  <c r="A796" i="3" s="1"/>
  <c r="A797" i="3" s="1"/>
  <c r="A798" i="3" s="1"/>
  <c r="A799" i="3" s="1"/>
  <c r="A800" i="3" s="1"/>
  <c r="A801" i="3" s="1"/>
  <c r="A802" i="3" s="1"/>
  <c r="A803" i="3" s="1"/>
  <c r="B782" i="3"/>
  <c r="D782" i="3"/>
  <c r="J782" i="3"/>
  <c r="K782" i="3"/>
  <c r="N782" i="3"/>
  <c r="B783" i="3"/>
  <c r="D783" i="3"/>
  <c r="J783" i="3"/>
  <c r="K783" i="3"/>
  <c r="N783" i="3"/>
  <c r="B784" i="3"/>
  <c r="D784" i="3"/>
  <c r="J784" i="3"/>
  <c r="K784" i="3"/>
  <c r="N784" i="3"/>
  <c r="B785" i="3"/>
  <c r="D785" i="3"/>
  <c r="J785" i="3"/>
  <c r="K785" i="3"/>
  <c r="N785" i="3"/>
  <c r="B786" i="3"/>
  <c r="D786" i="3"/>
  <c r="J786" i="3"/>
  <c r="K786" i="3"/>
  <c r="N786" i="3"/>
  <c r="B787" i="3"/>
  <c r="D787" i="3"/>
  <c r="J787" i="3"/>
  <c r="K787" i="3"/>
  <c r="N787" i="3"/>
  <c r="B788" i="3"/>
  <c r="D788" i="3"/>
  <c r="J788" i="3"/>
  <c r="K788" i="3"/>
  <c r="N788" i="3"/>
  <c r="B789" i="3"/>
  <c r="D789" i="3"/>
  <c r="J789" i="3"/>
  <c r="K789" i="3"/>
  <c r="N789" i="3"/>
  <c r="B790" i="3"/>
  <c r="D790" i="3"/>
  <c r="J790" i="3"/>
  <c r="K790" i="3"/>
  <c r="N790" i="3"/>
  <c r="B791" i="3"/>
  <c r="D791" i="3"/>
  <c r="J791" i="3"/>
  <c r="K791" i="3"/>
  <c r="N791" i="3"/>
  <c r="B792" i="3"/>
  <c r="D792" i="3"/>
  <c r="J792" i="3"/>
  <c r="K792" i="3"/>
  <c r="N792" i="3"/>
  <c r="B793" i="3"/>
  <c r="D793" i="3"/>
  <c r="J793" i="3"/>
  <c r="K793" i="3"/>
  <c r="N793" i="3"/>
  <c r="B794" i="3"/>
  <c r="D794" i="3"/>
  <c r="J794" i="3"/>
  <c r="K794" i="3"/>
  <c r="N794" i="3"/>
  <c r="B795" i="3"/>
  <c r="D795" i="3"/>
  <c r="J795" i="3"/>
  <c r="K795" i="3"/>
  <c r="N795" i="3"/>
  <c r="B796" i="3"/>
  <c r="D796" i="3"/>
  <c r="J796" i="3"/>
  <c r="K796" i="3"/>
  <c r="N796" i="3"/>
  <c r="B797" i="3"/>
  <c r="D797" i="3"/>
  <c r="J797" i="3"/>
  <c r="K797" i="3"/>
  <c r="N797" i="3"/>
  <c r="B798" i="3"/>
  <c r="D798" i="3"/>
  <c r="J798" i="3"/>
  <c r="K798" i="3"/>
  <c r="N798" i="3"/>
  <c r="B799" i="3"/>
  <c r="D799" i="3"/>
  <c r="J799" i="3"/>
  <c r="K799" i="3"/>
  <c r="N799" i="3"/>
  <c r="B800" i="3"/>
  <c r="D800" i="3"/>
  <c r="J800" i="3"/>
  <c r="K800" i="3"/>
  <c r="N800" i="3"/>
  <c r="B801" i="3"/>
  <c r="D801" i="3"/>
  <c r="J801" i="3"/>
  <c r="K801" i="3"/>
  <c r="N801" i="3"/>
  <c r="B802" i="3"/>
  <c r="D802" i="3"/>
  <c r="J802" i="3"/>
  <c r="K802" i="3"/>
  <c r="B803" i="3"/>
  <c r="D803" i="3"/>
  <c r="J803" i="3"/>
  <c r="K803" i="3"/>
  <c r="N803" i="3"/>
  <c r="N804" i="3"/>
  <c r="B805" i="3"/>
  <c r="D805" i="3"/>
  <c r="J805" i="3"/>
  <c r="K805" i="3"/>
  <c r="N805" i="3"/>
  <c r="A806" i="3"/>
  <c r="A807" i="3" s="1"/>
  <c r="A808" i="3" s="1"/>
  <c r="A809" i="3" s="1"/>
  <c r="A810" i="3" s="1"/>
  <c r="A811" i="3" s="1"/>
  <c r="A812" i="3" s="1"/>
  <c r="A813" i="3" s="1"/>
  <c r="A814" i="3" s="1"/>
  <c r="A815" i="3" s="1"/>
  <c r="A816" i="3" s="1"/>
  <c r="A817" i="3" s="1"/>
  <c r="A818" i="3" s="1"/>
  <c r="A819" i="3" s="1"/>
  <c r="A820" i="3" s="1"/>
  <c r="A821" i="3" s="1"/>
  <c r="A822" i="3" s="1"/>
  <c r="A823" i="3" s="1"/>
  <c r="A824" i="3" s="1"/>
  <c r="A825" i="3" s="1"/>
  <c r="A826" i="3" s="1"/>
  <c r="A827" i="3" s="1"/>
  <c r="A828" i="3" s="1"/>
  <c r="A829" i="3" s="1"/>
  <c r="B806" i="3"/>
  <c r="D806" i="3"/>
  <c r="J806" i="3"/>
  <c r="K806" i="3"/>
  <c r="N806" i="3"/>
  <c r="B807" i="3"/>
  <c r="D807" i="3"/>
  <c r="J807" i="3"/>
  <c r="K807" i="3"/>
  <c r="N807" i="3"/>
  <c r="B808" i="3"/>
  <c r="D808" i="3"/>
  <c r="J808" i="3"/>
  <c r="K808" i="3"/>
  <c r="N808" i="3"/>
  <c r="B809" i="3"/>
  <c r="D809" i="3"/>
  <c r="J809" i="3"/>
  <c r="K809" i="3"/>
  <c r="N809" i="3"/>
  <c r="B810" i="3"/>
  <c r="D810" i="3"/>
  <c r="J810" i="3"/>
  <c r="K810" i="3"/>
  <c r="N810" i="3"/>
  <c r="B811" i="3"/>
  <c r="D811" i="3"/>
  <c r="J811" i="3"/>
  <c r="K811" i="3"/>
  <c r="N811" i="3"/>
  <c r="B812" i="3"/>
  <c r="D812" i="3"/>
  <c r="J812" i="3"/>
  <c r="K812" i="3"/>
  <c r="N812" i="3"/>
  <c r="B813" i="3"/>
  <c r="D813" i="3"/>
  <c r="J813" i="3"/>
  <c r="K813" i="3"/>
  <c r="N813" i="3"/>
  <c r="B814" i="3"/>
  <c r="D814" i="3"/>
  <c r="J814" i="3"/>
  <c r="K814" i="3"/>
  <c r="N814" i="3"/>
  <c r="B815" i="3"/>
  <c r="D815" i="3"/>
  <c r="J815" i="3"/>
  <c r="K815" i="3"/>
  <c r="N815" i="3"/>
  <c r="B816" i="3"/>
  <c r="D816" i="3"/>
  <c r="J816" i="3"/>
  <c r="K816" i="3"/>
  <c r="N816" i="3"/>
  <c r="B817" i="3"/>
  <c r="D817" i="3"/>
  <c r="J817" i="3"/>
  <c r="K817" i="3"/>
  <c r="N817" i="3"/>
  <c r="B818" i="3"/>
  <c r="D818" i="3"/>
  <c r="J818" i="3"/>
  <c r="K818" i="3"/>
  <c r="N818" i="3"/>
  <c r="B819" i="3"/>
  <c r="D819" i="3"/>
  <c r="J819" i="3"/>
  <c r="K819" i="3"/>
  <c r="N819" i="3"/>
  <c r="B820" i="3"/>
  <c r="D820" i="3"/>
  <c r="J820" i="3"/>
  <c r="K820" i="3"/>
  <c r="N820" i="3"/>
  <c r="B821" i="3"/>
  <c r="D821" i="3"/>
  <c r="J821" i="3"/>
  <c r="K821" i="3"/>
  <c r="N821" i="3"/>
  <c r="B822" i="3"/>
  <c r="D822" i="3"/>
  <c r="J822" i="3"/>
  <c r="K822" i="3"/>
  <c r="N822" i="3"/>
  <c r="B823" i="3"/>
  <c r="D823" i="3"/>
  <c r="J823" i="3"/>
  <c r="K823" i="3"/>
  <c r="N823" i="3"/>
  <c r="B824" i="3"/>
  <c r="D824" i="3"/>
  <c r="J824" i="3"/>
  <c r="K824" i="3"/>
  <c r="N824" i="3"/>
  <c r="B825" i="3"/>
  <c r="D825" i="3"/>
  <c r="J825" i="3"/>
  <c r="K825" i="3"/>
  <c r="N825" i="3"/>
  <c r="B826" i="3"/>
  <c r="D826" i="3"/>
  <c r="J826" i="3"/>
  <c r="K826" i="3"/>
  <c r="N826" i="3"/>
  <c r="B827" i="3"/>
  <c r="D827" i="3"/>
  <c r="J827" i="3"/>
  <c r="K827" i="3"/>
  <c r="N827" i="3"/>
  <c r="B828" i="3"/>
  <c r="D828" i="3"/>
  <c r="J828" i="3"/>
  <c r="K828" i="3"/>
  <c r="B829" i="3"/>
  <c r="D829" i="3"/>
  <c r="J829" i="3"/>
  <c r="K829" i="3"/>
  <c r="N829" i="3"/>
  <c r="N830" i="3"/>
  <c r="B831" i="3"/>
  <c r="D831" i="3"/>
  <c r="J831" i="3"/>
  <c r="K831" i="3"/>
  <c r="N831" i="3"/>
  <c r="A832" i="3"/>
  <c r="B832" i="3"/>
  <c r="D832" i="3"/>
  <c r="J832" i="3"/>
  <c r="K832" i="3"/>
  <c r="N832" i="3"/>
  <c r="A833" i="3"/>
  <c r="A834" i="3" s="1"/>
  <c r="A835" i="3" s="1"/>
  <c r="A836" i="3" s="1"/>
  <c r="A837" i="3" s="1"/>
  <c r="A838" i="3" s="1"/>
  <c r="A839" i="3" s="1"/>
  <c r="A840" i="3" s="1"/>
  <c r="A841" i="3" s="1"/>
  <c r="A842" i="3" s="1"/>
  <c r="A843" i="3" s="1"/>
  <c r="A844" i="3" s="1"/>
  <c r="A845" i="3" s="1"/>
  <c r="A846" i="3" s="1"/>
  <c r="A847" i="3" s="1"/>
  <c r="A848" i="3" s="1"/>
  <c r="A849" i="3" s="1"/>
  <c r="A850" i="3" s="1"/>
  <c r="A851" i="3" s="1"/>
  <c r="A852" i="3" s="1"/>
  <c r="A853" i="3" s="1"/>
  <c r="A854" i="3" s="1"/>
  <c r="A855" i="3" s="1"/>
  <c r="B833" i="3"/>
  <c r="D833" i="3"/>
  <c r="J833" i="3"/>
  <c r="K833" i="3"/>
  <c r="N833" i="3"/>
  <c r="B834" i="3"/>
  <c r="D834" i="3"/>
  <c r="J834" i="3"/>
  <c r="K834" i="3"/>
  <c r="N834" i="3"/>
  <c r="B835" i="3"/>
  <c r="D835" i="3"/>
  <c r="J835" i="3"/>
  <c r="K835" i="3"/>
  <c r="N835" i="3"/>
  <c r="B836" i="3"/>
  <c r="D836" i="3"/>
  <c r="J836" i="3"/>
  <c r="K836" i="3"/>
  <c r="N836" i="3"/>
  <c r="B837" i="3"/>
  <c r="D837" i="3"/>
  <c r="J837" i="3"/>
  <c r="K837" i="3"/>
  <c r="N837" i="3"/>
  <c r="B838" i="3"/>
  <c r="D838" i="3"/>
  <c r="J838" i="3"/>
  <c r="K838" i="3"/>
  <c r="N838" i="3"/>
  <c r="B839" i="3"/>
  <c r="D839" i="3"/>
  <c r="J839" i="3"/>
  <c r="K839" i="3"/>
  <c r="N839" i="3"/>
  <c r="B840" i="3"/>
  <c r="D840" i="3"/>
  <c r="J840" i="3"/>
  <c r="K840" i="3"/>
  <c r="N840" i="3"/>
  <c r="B841" i="3"/>
  <c r="D841" i="3"/>
  <c r="J841" i="3"/>
  <c r="K841" i="3"/>
  <c r="N841" i="3"/>
  <c r="B842" i="3"/>
  <c r="D842" i="3"/>
  <c r="J842" i="3"/>
  <c r="K842" i="3"/>
  <c r="N842" i="3"/>
  <c r="B843" i="3"/>
  <c r="D843" i="3"/>
  <c r="J843" i="3"/>
  <c r="K843" i="3"/>
  <c r="N843" i="3"/>
  <c r="B844" i="3"/>
  <c r="D844" i="3"/>
  <c r="J844" i="3"/>
  <c r="K844" i="3"/>
  <c r="N844" i="3"/>
  <c r="B845" i="3"/>
  <c r="D845" i="3"/>
  <c r="J845" i="3"/>
  <c r="K845" i="3"/>
  <c r="N845" i="3"/>
  <c r="B846" i="3"/>
  <c r="D846" i="3"/>
  <c r="J846" i="3"/>
  <c r="K846" i="3"/>
  <c r="N846" i="3"/>
  <c r="B847" i="3"/>
  <c r="D847" i="3"/>
  <c r="J847" i="3"/>
  <c r="K847" i="3"/>
  <c r="N847" i="3"/>
  <c r="B848" i="3"/>
  <c r="D848" i="3"/>
  <c r="J848" i="3"/>
  <c r="K848" i="3"/>
  <c r="N848" i="3"/>
  <c r="B849" i="3"/>
  <c r="D849" i="3"/>
  <c r="J849" i="3"/>
  <c r="K849" i="3"/>
  <c r="N849" i="3"/>
  <c r="B850" i="3"/>
  <c r="D850" i="3"/>
  <c r="J850" i="3"/>
  <c r="K850" i="3"/>
  <c r="N850" i="3"/>
  <c r="B851" i="3"/>
  <c r="D851" i="3"/>
  <c r="J851" i="3"/>
  <c r="K851" i="3"/>
  <c r="N851" i="3"/>
  <c r="B852" i="3"/>
  <c r="D852" i="3"/>
  <c r="J852" i="3"/>
  <c r="K852" i="3"/>
  <c r="N852" i="3"/>
  <c r="B853" i="3"/>
  <c r="D853" i="3"/>
  <c r="J853" i="3"/>
  <c r="K853" i="3"/>
  <c r="N853" i="3"/>
  <c r="B854" i="3"/>
  <c r="D854" i="3"/>
  <c r="J854" i="3"/>
  <c r="K854" i="3"/>
  <c r="B855" i="3"/>
  <c r="D855" i="3"/>
  <c r="J855" i="3"/>
  <c r="K855" i="3"/>
  <c r="N855" i="3"/>
  <c r="N856" i="3"/>
  <c r="B857" i="3"/>
  <c r="D857" i="3"/>
  <c r="J857" i="3"/>
  <c r="K857" i="3"/>
  <c r="N857" i="3"/>
  <c r="A858" i="3"/>
  <c r="B858" i="3"/>
  <c r="D858" i="3"/>
  <c r="J858" i="3"/>
  <c r="K858" i="3"/>
  <c r="N858" i="3"/>
  <c r="A859" i="3"/>
  <c r="A860" i="3" s="1"/>
  <c r="A861" i="3" s="1"/>
  <c r="A862" i="3" s="1"/>
  <c r="A863" i="3" s="1"/>
  <c r="A864" i="3" s="1"/>
  <c r="A865" i="3" s="1"/>
  <c r="A866" i="3" s="1"/>
  <c r="A867" i="3" s="1"/>
  <c r="A868" i="3" s="1"/>
  <c r="A869" i="3" s="1"/>
  <c r="A870" i="3" s="1"/>
  <c r="A871" i="3" s="1"/>
  <c r="A872" i="3" s="1"/>
  <c r="A873" i="3" s="1"/>
  <c r="A874" i="3" s="1"/>
  <c r="A875" i="3" s="1"/>
  <c r="A876" i="3" s="1"/>
  <c r="A877" i="3" s="1"/>
  <c r="A878" i="3" s="1"/>
  <c r="A879" i="3" s="1"/>
  <c r="A880" i="3" s="1"/>
  <c r="B859" i="3"/>
  <c r="D859" i="3"/>
  <c r="J859" i="3"/>
  <c r="K859" i="3"/>
  <c r="N859" i="3"/>
  <c r="B860" i="3"/>
  <c r="D860" i="3"/>
  <c r="J860" i="3"/>
  <c r="K860" i="3"/>
  <c r="N860" i="3"/>
  <c r="B861" i="3"/>
  <c r="D861" i="3"/>
  <c r="J861" i="3"/>
  <c r="K861" i="3"/>
  <c r="N861" i="3"/>
  <c r="B862" i="3"/>
  <c r="D862" i="3"/>
  <c r="J862" i="3"/>
  <c r="K862" i="3"/>
  <c r="N862" i="3"/>
  <c r="B863" i="3"/>
  <c r="D863" i="3"/>
  <c r="J863" i="3"/>
  <c r="K863" i="3"/>
  <c r="N863" i="3"/>
  <c r="B864" i="3"/>
  <c r="D864" i="3"/>
  <c r="J864" i="3"/>
  <c r="K864" i="3"/>
  <c r="N864" i="3"/>
  <c r="B865" i="3"/>
  <c r="D865" i="3"/>
  <c r="J865" i="3"/>
  <c r="K865" i="3"/>
  <c r="N865" i="3"/>
  <c r="B866" i="3"/>
  <c r="D866" i="3"/>
  <c r="J866" i="3"/>
  <c r="K866" i="3"/>
  <c r="N866" i="3"/>
  <c r="B867" i="3"/>
  <c r="D867" i="3"/>
  <c r="J867" i="3"/>
  <c r="K867" i="3"/>
  <c r="N867" i="3"/>
  <c r="B868" i="3"/>
  <c r="D868" i="3"/>
  <c r="J868" i="3"/>
  <c r="K868" i="3"/>
  <c r="N868" i="3"/>
  <c r="B869" i="3"/>
  <c r="D869" i="3"/>
  <c r="J869" i="3"/>
  <c r="K869" i="3"/>
  <c r="N869" i="3"/>
  <c r="B870" i="3"/>
  <c r="D870" i="3"/>
  <c r="J870" i="3"/>
  <c r="K870" i="3"/>
  <c r="N870" i="3"/>
  <c r="B871" i="3"/>
  <c r="D871" i="3"/>
  <c r="J871" i="3"/>
  <c r="K871" i="3"/>
  <c r="N871" i="3"/>
  <c r="B872" i="3"/>
  <c r="D872" i="3"/>
  <c r="J872" i="3"/>
  <c r="K872" i="3"/>
  <c r="N872" i="3"/>
  <c r="B873" i="3"/>
  <c r="D873" i="3"/>
  <c r="J873" i="3"/>
  <c r="K873" i="3"/>
  <c r="N873" i="3"/>
  <c r="B874" i="3"/>
  <c r="D874" i="3"/>
  <c r="J874" i="3"/>
  <c r="K874" i="3"/>
  <c r="N874" i="3"/>
  <c r="B875" i="3"/>
  <c r="D875" i="3"/>
  <c r="J875" i="3"/>
  <c r="K875" i="3"/>
  <c r="N875" i="3"/>
  <c r="B876" i="3"/>
  <c r="D876" i="3"/>
  <c r="J876" i="3"/>
  <c r="K876" i="3"/>
  <c r="N876" i="3"/>
  <c r="B877" i="3"/>
  <c r="D877" i="3"/>
  <c r="J877" i="3"/>
  <c r="K877" i="3"/>
  <c r="N877" i="3"/>
  <c r="B878" i="3"/>
  <c r="D878" i="3"/>
  <c r="J878" i="3"/>
  <c r="K878" i="3"/>
  <c r="N878" i="3"/>
  <c r="B879" i="3"/>
  <c r="D879" i="3"/>
  <c r="J879" i="3"/>
  <c r="K879" i="3"/>
  <c r="N879" i="3"/>
  <c r="B880" i="3"/>
  <c r="D880" i="3"/>
  <c r="J880" i="3"/>
  <c r="K880" i="3"/>
  <c r="A881" i="3"/>
  <c r="B881" i="3"/>
  <c r="D881" i="3"/>
  <c r="J881" i="3"/>
  <c r="K881" i="3"/>
  <c r="N881" i="3"/>
  <c r="N882" i="3"/>
  <c r="B883" i="3"/>
  <c r="D883" i="3"/>
  <c r="J883" i="3"/>
  <c r="K883" i="3"/>
  <c r="N883" i="3"/>
  <c r="A884" i="3"/>
  <c r="B884" i="3"/>
  <c r="D884" i="3"/>
  <c r="J884" i="3"/>
  <c r="K884" i="3"/>
  <c r="N884" i="3"/>
  <c r="A885" i="3"/>
  <c r="B885" i="3"/>
  <c r="D885" i="3"/>
  <c r="J885" i="3"/>
  <c r="K885" i="3"/>
  <c r="N885" i="3"/>
  <c r="A886" i="3"/>
  <c r="B886" i="3"/>
  <c r="D886" i="3"/>
  <c r="J886" i="3"/>
  <c r="K886" i="3"/>
  <c r="N886" i="3"/>
  <c r="A887" i="3"/>
  <c r="B887" i="3"/>
  <c r="D887" i="3"/>
  <c r="J887" i="3"/>
  <c r="K887" i="3"/>
  <c r="N887" i="3"/>
  <c r="A888" i="3"/>
  <c r="B888" i="3"/>
  <c r="D888" i="3"/>
  <c r="J888" i="3"/>
  <c r="K888" i="3"/>
  <c r="N888" i="3"/>
  <c r="A889" i="3"/>
  <c r="B889" i="3"/>
  <c r="D889" i="3"/>
  <c r="J889" i="3"/>
  <c r="K889" i="3"/>
  <c r="N889" i="3"/>
  <c r="A890" i="3"/>
  <c r="B890" i="3"/>
  <c r="D890" i="3"/>
  <c r="J890" i="3"/>
  <c r="K890" i="3"/>
  <c r="N890" i="3"/>
  <c r="A891" i="3"/>
  <c r="B891" i="3"/>
  <c r="D891" i="3"/>
  <c r="J891" i="3"/>
  <c r="K891" i="3"/>
  <c r="N891" i="3"/>
  <c r="A892" i="3"/>
  <c r="B892" i="3"/>
  <c r="D892" i="3"/>
  <c r="J892" i="3"/>
  <c r="K892" i="3"/>
  <c r="N892" i="3"/>
  <c r="A893" i="3"/>
  <c r="B893" i="3"/>
  <c r="D893" i="3"/>
  <c r="J893" i="3"/>
  <c r="K893" i="3"/>
  <c r="N893" i="3"/>
  <c r="A894" i="3"/>
  <c r="B894" i="3"/>
  <c r="D894" i="3"/>
  <c r="J894" i="3"/>
  <c r="K894" i="3"/>
  <c r="N894" i="3"/>
  <c r="A895" i="3"/>
  <c r="B895" i="3"/>
  <c r="D895" i="3"/>
  <c r="J895" i="3"/>
  <c r="K895" i="3"/>
  <c r="N895" i="3"/>
  <c r="A896" i="3"/>
  <c r="B896" i="3"/>
  <c r="D896" i="3"/>
  <c r="J896" i="3"/>
  <c r="K896" i="3"/>
  <c r="N896" i="3"/>
  <c r="A897" i="3"/>
  <c r="B897" i="3"/>
  <c r="D897" i="3"/>
  <c r="J897" i="3"/>
  <c r="K897" i="3"/>
  <c r="N897" i="3"/>
  <c r="A898" i="3"/>
  <c r="A899" i="3" s="1"/>
  <c r="A900" i="3" s="1"/>
  <c r="A901" i="3" s="1"/>
  <c r="A902" i="3" s="1"/>
  <c r="A903" i="3" s="1"/>
  <c r="A904" i="3" s="1"/>
  <c r="A905" i="3" s="1"/>
  <c r="A906" i="3" s="1"/>
  <c r="A907" i="3" s="1"/>
  <c r="B898" i="3"/>
  <c r="D898" i="3"/>
  <c r="J898" i="3"/>
  <c r="K898" i="3"/>
  <c r="N898" i="3"/>
  <c r="B899" i="3"/>
  <c r="D899" i="3"/>
  <c r="J899" i="3"/>
  <c r="K899" i="3"/>
  <c r="N899" i="3"/>
  <c r="B900" i="3"/>
  <c r="D900" i="3"/>
  <c r="J900" i="3"/>
  <c r="K900" i="3"/>
  <c r="N900" i="3"/>
  <c r="B901" i="3"/>
  <c r="D901" i="3"/>
  <c r="J901" i="3"/>
  <c r="K901" i="3"/>
  <c r="N901" i="3"/>
  <c r="B902" i="3"/>
  <c r="D902" i="3"/>
  <c r="J902" i="3"/>
  <c r="K902" i="3"/>
  <c r="N902" i="3"/>
  <c r="B903" i="3"/>
  <c r="D903" i="3"/>
  <c r="J903" i="3"/>
  <c r="K903" i="3"/>
  <c r="N903" i="3"/>
  <c r="B904" i="3"/>
  <c r="D904" i="3"/>
  <c r="J904" i="3"/>
  <c r="K904" i="3"/>
  <c r="N904" i="3"/>
  <c r="B905" i="3"/>
  <c r="D905" i="3"/>
  <c r="J905" i="3"/>
  <c r="K905" i="3"/>
  <c r="N905" i="3"/>
  <c r="B906" i="3"/>
  <c r="D906" i="3"/>
  <c r="J906" i="3"/>
  <c r="K906" i="3"/>
  <c r="B907" i="3"/>
  <c r="D907" i="3"/>
  <c r="J907" i="3"/>
  <c r="K907" i="3"/>
  <c r="N907" i="3"/>
  <c r="N908" i="3"/>
  <c r="B909" i="3"/>
  <c r="D909" i="3"/>
  <c r="J909" i="3"/>
  <c r="K909" i="3"/>
  <c r="N909" i="3"/>
  <c r="A910" i="3"/>
  <c r="A911" i="3" s="1"/>
  <c r="A912" i="3" s="1"/>
  <c r="A913" i="3" s="1"/>
  <c r="B910" i="3"/>
  <c r="D910" i="3"/>
  <c r="J910" i="3"/>
  <c r="K910" i="3"/>
  <c r="N910" i="3"/>
  <c r="B911" i="3"/>
  <c r="D911" i="3"/>
  <c r="J911" i="3"/>
  <c r="K911" i="3"/>
  <c r="N911" i="3"/>
  <c r="B912" i="3"/>
  <c r="D912" i="3"/>
  <c r="J912" i="3"/>
  <c r="K912" i="3"/>
  <c r="N912" i="3"/>
  <c r="B913" i="3"/>
  <c r="D913" i="3"/>
  <c r="J913" i="3"/>
  <c r="K913" i="3"/>
  <c r="N913" i="3"/>
  <c r="A914" i="3"/>
  <c r="A915" i="3" s="1"/>
  <c r="A916" i="3" s="1"/>
  <c r="A917" i="3" s="1"/>
  <c r="A918" i="3" s="1"/>
  <c r="A919" i="3" s="1"/>
  <c r="A920" i="3" s="1"/>
  <c r="A921" i="3" s="1"/>
  <c r="A922" i="3" s="1"/>
  <c r="A923" i="3" s="1"/>
  <c r="A924" i="3" s="1"/>
  <c r="A925" i="3" s="1"/>
  <c r="A926" i="3" s="1"/>
  <c r="A927" i="3" s="1"/>
  <c r="A928" i="3" s="1"/>
  <c r="A929" i="3" s="1"/>
  <c r="A930" i="3" s="1"/>
  <c r="A931" i="3" s="1"/>
  <c r="A932" i="3" s="1"/>
  <c r="A933" i="3" s="1"/>
  <c r="B914" i="3"/>
  <c r="D914" i="3"/>
  <c r="J914" i="3"/>
  <c r="K914" i="3"/>
  <c r="N914" i="3"/>
  <c r="B915" i="3"/>
  <c r="D915" i="3"/>
  <c r="J915" i="3"/>
  <c r="K915" i="3"/>
  <c r="N915" i="3"/>
  <c r="B916" i="3"/>
  <c r="D916" i="3"/>
  <c r="J916" i="3"/>
  <c r="K916" i="3"/>
  <c r="N916" i="3"/>
  <c r="B917" i="3"/>
  <c r="D917" i="3"/>
  <c r="J917" i="3"/>
  <c r="K917" i="3"/>
  <c r="N917" i="3"/>
  <c r="B918" i="3"/>
  <c r="D918" i="3"/>
  <c r="J918" i="3"/>
  <c r="K918" i="3"/>
  <c r="N918" i="3"/>
  <c r="B919" i="3"/>
  <c r="D919" i="3"/>
  <c r="J919" i="3"/>
  <c r="K919" i="3"/>
  <c r="N919" i="3"/>
  <c r="B920" i="3"/>
  <c r="D920" i="3"/>
  <c r="J920" i="3"/>
  <c r="K920" i="3"/>
  <c r="N920" i="3"/>
  <c r="B921" i="3"/>
  <c r="D921" i="3"/>
  <c r="J921" i="3"/>
  <c r="K921" i="3"/>
  <c r="N921" i="3"/>
  <c r="B922" i="3"/>
  <c r="D922" i="3"/>
  <c r="J922" i="3"/>
  <c r="K922" i="3"/>
  <c r="N922" i="3"/>
  <c r="B923" i="3"/>
  <c r="D923" i="3"/>
  <c r="J923" i="3"/>
  <c r="K923" i="3"/>
  <c r="N923" i="3"/>
  <c r="B924" i="3"/>
  <c r="D924" i="3"/>
  <c r="J924" i="3"/>
  <c r="K924" i="3"/>
  <c r="N924" i="3"/>
  <c r="B925" i="3"/>
  <c r="D925" i="3"/>
  <c r="J925" i="3"/>
  <c r="K925" i="3"/>
  <c r="N925" i="3"/>
  <c r="B926" i="3"/>
  <c r="D926" i="3"/>
  <c r="J926" i="3"/>
  <c r="K926" i="3"/>
  <c r="N926" i="3"/>
  <c r="B927" i="3"/>
  <c r="D927" i="3"/>
  <c r="J927" i="3"/>
  <c r="K927" i="3"/>
  <c r="N927" i="3"/>
  <c r="B928" i="3"/>
  <c r="D928" i="3"/>
  <c r="J928" i="3"/>
  <c r="K928" i="3"/>
  <c r="N928" i="3"/>
  <c r="B929" i="3"/>
  <c r="D929" i="3"/>
  <c r="J929" i="3"/>
  <c r="K929" i="3"/>
  <c r="N929" i="3"/>
  <c r="B930" i="3"/>
  <c r="D930" i="3"/>
  <c r="J930" i="3"/>
  <c r="K930" i="3"/>
  <c r="N930" i="3"/>
  <c r="B931" i="3"/>
  <c r="D931" i="3"/>
  <c r="J931" i="3"/>
  <c r="K931" i="3"/>
  <c r="N931" i="3"/>
  <c r="B932" i="3"/>
  <c r="D932" i="3"/>
  <c r="J932" i="3"/>
  <c r="K932" i="3"/>
  <c r="B933" i="3"/>
  <c r="D933" i="3"/>
  <c r="J933" i="3"/>
  <c r="K933" i="3"/>
  <c r="N933" i="3"/>
  <c r="N934" i="3"/>
  <c r="B935" i="3"/>
  <c r="D935" i="3"/>
  <c r="J935" i="3"/>
  <c r="K935" i="3"/>
  <c r="N935" i="3"/>
  <c r="A936" i="3"/>
  <c r="B936" i="3"/>
  <c r="D936" i="3"/>
  <c r="J936" i="3"/>
  <c r="K936" i="3"/>
  <c r="N936" i="3"/>
  <c r="A937" i="3"/>
  <c r="A938" i="3" s="1"/>
  <c r="A939" i="3" s="1"/>
  <c r="A940" i="3" s="1"/>
  <c r="A941" i="3" s="1"/>
  <c r="A942" i="3" s="1"/>
  <c r="A943" i="3" s="1"/>
  <c r="A944" i="3" s="1"/>
  <c r="A945" i="3" s="1"/>
  <c r="A946" i="3" s="1"/>
  <c r="A947" i="3" s="1"/>
  <c r="A948" i="3" s="1"/>
  <c r="A949" i="3" s="1"/>
  <c r="A950" i="3" s="1"/>
  <c r="A951" i="3" s="1"/>
  <c r="A952" i="3" s="1"/>
  <c r="A953" i="3" s="1"/>
  <c r="A954" i="3" s="1"/>
  <c r="A955" i="3" s="1"/>
  <c r="A956" i="3" s="1"/>
  <c r="A957" i="3" s="1"/>
  <c r="A958" i="3" s="1"/>
  <c r="A959" i="3" s="1"/>
  <c r="B937" i="3"/>
  <c r="D937" i="3"/>
  <c r="J937" i="3"/>
  <c r="K937" i="3"/>
  <c r="N937" i="3"/>
  <c r="B938" i="3"/>
  <c r="D938" i="3"/>
  <c r="J938" i="3"/>
  <c r="K938" i="3"/>
  <c r="N938" i="3"/>
  <c r="B939" i="3"/>
  <c r="D939" i="3"/>
  <c r="J939" i="3"/>
  <c r="K939" i="3"/>
  <c r="N939" i="3"/>
  <c r="B940" i="3"/>
  <c r="D940" i="3"/>
  <c r="J940" i="3"/>
  <c r="K940" i="3"/>
  <c r="N940" i="3"/>
  <c r="B941" i="3"/>
  <c r="D941" i="3"/>
  <c r="J941" i="3"/>
  <c r="K941" i="3"/>
  <c r="N941" i="3"/>
  <c r="B942" i="3"/>
  <c r="D942" i="3"/>
  <c r="J942" i="3"/>
  <c r="K942" i="3"/>
  <c r="N942" i="3"/>
  <c r="B943" i="3"/>
  <c r="D943" i="3"/>
  <c r="J943" i="3"/>
  <c r="K943" i="3"/>
  <c r="N943" i="3"/>
  <c r="B944" i="3"/>
  <c r="D944" i="3"/>
  <c r="J944" i="3"/>
  <c r="K944" i="3"/>
  <c r="N944" i="3"/>
  <c r="B945" i="3"/>
  <c r="D945" i="3"/>
  <c r="J945" i="3"/>
  <c r="K945" i="3"/>
  <c r="N945" i="3"/>
  <c r="B946" i="3"/>
  <c r="D946" i="3"/>
  <c r="J946" i="3"/>
  <c r="K946" i="3"/>
  <c r="N946" i="3"/>
  <c r="B947" i="3"/>
  <c r="D947" i="3"/>
  <c r="J947" i="3"/>
  <c r="K947" i="3"/>
  <c r="N947" i="3"/>
  <c r="B948" i="3"/>
  <c r="D948" i="3"/>
  <c r="J948" i="3"/>
  <c r="K948" i="3"/>
  <c r="N948" i="3"/>
  <c r="B949" i="3"/>
  <c r="D949" i="3"/>
  <c r="J949" i="3"/>
  <c r="K949" i="3"/>
  <c r="N949" i="3"/>
  <c r="B950" i="3"/>
  <c r="D950" i="3"/>
  <c r="J950" i="3"/>
  <c r="K950" i="3"/>
  <c r="N950" i="3"/>
  <c r="B951" i="3"/>
  <c r="D951" i="3"/>
  <c r="J951" i="3"/>
  <c r="K951" i="3"/>
  <c r="N951" i="3"/>
  <c r="B952" i="3"/>
  <c r="D952" i="3"/>
  <c r="J952" i="3"/>
  <c r="K952" i="3"/>
  <c r="N952" i="3"/>
  <c r="B953" i="3"/>
  <c r="D953" i="3"/>
  <c r="J953" i="3"/>
  <c r="K953" i="3"/>
  <c r="N953" i="3"/>
  <c r="B954" i="3"/>
  <c r="D954" i="3"/>
  <c r="J954" i="3"/>
  <c r="K954" i="3"/>
  <c r="N954" i="3"/>
  <c r="B955" i="3"/>
  <c r="D955" i="3"/>
  <c r="J955" i="3"/>
  <c r="K955" i="3"/>
  <c r="N955" i="3"/>
  <c r="B956" i="3"/>
  <c r="D956" i="3"/>
  <c r="J956" i="3"/>
  <c r="K956" i="3"/>
  <c r="N956" i="3"/>
  <c r="B957" i="3"/>
  <c r="D957" i="3"/>
  <c r="J957" i="3"/>
  <c r="K957" i="3"/>
  <c r="N957" i="3"/>
  <c r="B958" i="3"/>
  <c r="D958" i="3"/>
  <c r="J958" i="3"/>
  <c r="K958" i="3"/>
  <c r="B959" i="3"/>
  <c r="D959" i="3"/>
  <c r="J959" i="3"/>
  <c r="K959" i="3"/>
  <c r="N959" i="3"/>
  <c r="N960" i="3"/>
  <c r="B961" i="3"/>
  <c r="D961" i="3"/>
  <c r="J961" i="3"/>
  <c r="K961" i="3"/>
  <c r="N961" i="3"/>
  <c r="A962" i="3"/>
  <c r="B962" i="3"/>
  <c r="D962" i="3"/>
  <c r="J962" i="3"/>
  <c r="K962" i="3"/>
  <c r="N962" i="3"/>
  <c r="A963" i="3"/>
  <c r="A964" i="3" s="1"/>
  <c r="A965" i="3" s="1"/>
  <c r="A966" i="3" s="1"/>
  <c r="A967" i="3" s="1"/>
  <c r="A968" i="3" s="1"/>
  <c r="A969" i="3" s="1"/>
  <c r="A970" i="3" s="1"/>
  <c r="A971" i="3" s="1"/>
  <c r="A972" i="3" s="1"/>
  <c r="A973" i="3" s="1"/>
  <c r="A974" i="3" s="1"/>
  <c r="A975" i="3" s="1"/>
  <c r="A976" i="3" s="1"/>
  <c r="A977" i="3" s="1"/>
  <c r="A978" i="3" s="1"/>
  <c r="A979" i="3" s="1"/>
  <c r="A980" i="3" s="1"/>
  <c r="A981" i="3" s="1"/>
  <c r="A982" i="3" s="1"/>
  <c r="A983" i="3" s="1"/>
  <c r="A984" i="3" s="1"/>
  <c r="A985" i="3" s="1"/>
  <c r="B963" i="3"/>
  <c r="D963" i="3"/>
  <c r="J963" i="3"/>
  <c r="K963" i="3"/>
  <c r="N963" i="3"/>
  <c r="B964" i="3"/>
  <c r="D964" i="3"/>
  <c r="J964" i="3"/>
  <c r="K964" i="3"/>
  <c r="N964" i="3"/>
  <c r="B965" i="3"/>
  <c r="D965" i="3"/>
  <c r="J965" i="3"/>
  <c r="K965" i="3"/>
  <c r="N965" i="3"/>
  <c r="B966" i="3"/>
  <c r="D966" i="3"/>
  <c r="J966" i="3"/>
  <c r="K966" i="3"/>
  <c r="N966" i="3"/>
  <c r="B967" i="3"/>
  <c r="D967" i="3"/>
  <c r="J967" i="3"/>
  <c r="K967" i="3"/>
  <c r="N967" i="3"/>
  <c r="B968" i="3"/>
  <c r="D968" i="3"/>
  <c r="J968" i="3"/>
  <c r="K968" i="3"/>
  <c r="N968" i="3"/>
  <c r="B969" i="3"/>
  <c r="D969" i="3"/>
  <c r="J969" i="3"/>
  <c r="K969" i="3"/>
  <c r="N969" i="3"/>
  <c r="B970" i="3"/>
  <c r="D970" i="3"/>
  <c r="J970" i="3"/>
  <c r="K970" i="3"/>
  <c r="N970" i="3"/>
  <c r="B971" i="3"/>
  <c r="D971" i="3"/>
  <c r="J971" i="3"/>
  <c r="K971" i="3"/>
  <c r="N971" i="3"/>
  <c r="B972" i="3"/>
  <c r="D972" i="3"/>
  <c r="J972" i="3"/>
  <c r="K972" i="3"/>
  <c r="N972" i="3"/>
  <c r="B973" i="3"/>
  <c r="D973" i="3"/>
  <c r="J973" i="3"/>
  <c r="K973" i="3"/>
  <c r="N973" i="3"/>
  <c r="B974" i="3"/>
  <c r="D974" i="3"/>
  <c r="J974" i="3"/>
  <c r="K974" i="3"/>
  <c r="N974" i="3"/>
  <c r="B975" i="3"/>
  <c r="D975" i="3"/>
  <c r="J975" i="3"/>
  <c r="K975" i="3"/>
  <c r="N975" i="3"/>
  <c r="B976" i="3"/>
  <c r="D976" i="3"/>
  <c r="J976" i="3"/>
  <c r="K976" i="3"/>
  <c r="N976" i="3"/>
  <c r="B977" i="3"/>
  <c r="D977" i="3"/>
  <c r="J977" i="3"/>
  <c r="K977" i="3"/>
  <c r="N977" i="3"/>
  <c r="B978" i="3"/>
  <c r="D978" i="3"/>
  <c r="J978" i="3"/>
  <c r="K978" i="3"/>
  <c r="N978" i="3"/>
  <c r="B979" i="3"/>
  <c r="D979" i="3"/>
  <c r="J979" i="3"/>
  <c r="K979" i="3"/>
  <c r="N979" i="3"/>
  <c r="B980" i="3"/>
  <c r="D980" i="3"/>
  <c r="J980" i="3"/>
  <c r="K980" i="3"/>
  <c r="N980" i="3"/>
  <c r="B981" i="3"/>
  <c r="D981" i="3"/>
  <c r="J981" i="3"/>
  <c r="K981" i="3"/>
  <c r="N981" i="3"/>
  <c r="B982" i="3"/>
  <c r="D982" i="3"/>
  <c r="J982" i="3"/>
  <c r="K982" i="3"/>
  <c r="N982" i="3"/>
  <c r="B983" i="3"/>
  <c r="D983" i="3"/>
  <c r="J983" i="3"/>
  <c r="K983" i="3"/>
  <c r="N983" i="3"/>
  <c r="B984" i="3"/>
  <c r="D984" i="3"/>
  <c r="J984" i="3"/>
  <c r="K984" i="3"/>
  <c r="B985" i="3"/>
  <c r="D985" i="3"/>
  <c r="J985" i="3"/>
  <c r="K985" i="3"/>
  <c r="B3" i="2"/>
  <c r="C5" i="2"/>
  <c r="C6" i="2"/>
  <c r="D8" i="2"/>
  <c r="C11" i="2"/>
  <c r="C15" i="2"/>
  <c r="D15" i="2"/>
  <c r="F15" i="2"/>
  <c r="G15" i="2"/>
  <c r="B16" i="2"/>
  <c r="C16" i="2"/>
  <c r="D16" i="2"/>
  <c r="F16" i="2"/>
  <c r="G16" i="2"/>
  <c r="H16" i="2"/>
  <c r="K16" i="2"/>
  <c r="B17" i="2"/>
  <c r="C17" i="2"/>
  <c r="D17" i="2"/>
  <c r="F17" i="2"/>
  <c r="G17" i="2"/>
  <c r="H17" i="2"/>
  <c r="K17" i="2"/>
  <c r="B18" i="2"/>
  <c r="C18" i="2"/>
  <c r="D18" i="2"/>
  <c r="F18" i="2"/>
  <c r="G18" i="2"/>
  <c r="H18" i="2"/>
  <c r="K18" i="2"/>
  <c r="B19" i="2"/>
  <c r="C19" i="2"/>
  <c r="D19" i="2"/>
  <c r="F19" i="2"/>
  <c r="G19" i="2"/>
  <c r="H19" i="2"/>
  <c r="K19" i="2"/>
  <c r="B20" i="2"/>
  <c r="C20" i="2"/>
  <c r="D20" i="2"/>
  <c r="F20" i="2"/>
  <c r="G20" i="2"/>
  <c r="H20" i="2"/>
  <c r="K20" i="2"/>
  <c r="B21" i="2"/>
  <c r="C21" i="2"/>
  <c r="D21" i="2"/>
  <c r="F21" i="2"/>
  <c r="G21" i="2"/>
  <c r="H21" i="2"/>
  <c r="K21" i="2"/>
  <c r="B22" i="2"/>
  <c r="C22" i="2"/>
  <c r="D22" i="2"/>
  <c r="F22" i="2"/>
  <c r="G22" i="2"/>
  <c r="H22" i="2"/>
  <c r="K22" i="2"/>
  <c r="B23" i="2"/>
  <c r="C23" i="2"/>
  <c r="D23" i="2"/>
  <c r="F23" i="2"/>
  <c r="G23" i="2"/>
  <c r="H23" i="2"/>
  <c r="K23" i="2"/>
  <c r="B24" i="2"/>
  <c r="C24" i="2"/>
  <c r="D24" i="2"/>
  <c r="F24" i="2"/>
  <c r="G24" i="2"/>
  <c r="H24" i="2"/>
  <c r="K24" i="2"/>
  <c r="B25" i="2"/>
  <c r="C25" i="2"/>
  <c r="D25" i="2"/>
  <c r="F25" i="2"/>
  <c r="G25" i="2"/>
  <c r="H25" i="2"/>
  <c r="K25" i="2"/>
  <c r="B26" i="2"/>
  <c r="C26" i="2"/>
  <c r="D26" i="2"/>
  <c r="F26" i="2"/>
  <c r="G26" i="2"/>
  <c r="H26" i="2"/>
  <c r="K26" i="2"/>
  <c r="B27" i="2"/>
  <c r="C27" i="2"/>
  <c r="D27" i="2"/>
  <c r="F27" i="2"/>
  <c r="G27" i="2"/>
  <c r="H27" i="2"/>
  <c r="K27" i="2"/>
  <c r="B28" i="2"/>
  <c r="C28" i="2"/>
  <c r="D28" i="2"/>
  <c r="F28" i="2"/>
  <c r="G28" i="2"/>
  <c r="H28" i="2"/>
  <c r="K28" i="2"/>
  <c r="B29" i="2"/>
  <c r="C29" i="2"/>
  <c r="D29" i="2"/>
  <c r="F29" i="2"/>
  <c r="G29" i="2"/>
  <c r="H29" i="2"/>
  <c r="K29" i="2"/>
  <c r="K30" i="2"/>
  <c r="C8" i="2" s="1"/>
  <c r="C31" i="2"/>
  <c r="C32" i="2"/>
  <c r="M21" i="3" l="1"/>
  <c r="B6" i="3" s="1"/>
</calcChain>
</file>

<file path=xl/sharedStrings.xml><?xml version="1.0" encoding="utf-8"?>
<sst xmlns="http://schemas.openxmlformats.org/spreadsheetml/2006/main" count="86" uniqueCount="48">
  <si>
    <t>定</t>
    <rPh sb="0" eb="1">
      <t>テイ</t>
    </rPh>
    <phoneticPr fontId="5"/>
  </si>
  <si>
    <t>決</t>
    <rPh sb="0" eb="1">
      <t>ケツ</t>
    </rPh>
    <phoneticPr fontId="5"/>
  </si>
  <si>
    <t>方  法　・　（総　額）　・　単　価</t>
  </si>
  <si>
    <t>その他</t>
    <rPh sb="2" eb="3">
      <t>タ</t>
    </rPh>
    <phoneticPr fontId="5"/>
  </si>
  <si>
    <t>件</t>
    <rPh sb="0" eb="1">
      <t>ケン</t>
    </rPh>
    <phoneticPr fontId="5"/>
  </si>
  <si>
    <t>係</t>
    <rPh sb="0" eb="1">
      <t>カカリ</t>
    </rPh>
    <phoneticPr fontId="5"/>
  </si>
  <si>
    <t>班　　長</t>
    <rPh sb="0" eb="1">
      <t>ハン</t>
    </rPh>
    <rPh sb="3" eb="4">
      <t>チョウ</t>
    </rPh>
    <phoneticPr fontId="5"/>
  </si>
  <si>
    <t>隊　　長</t>
    <rPh sb="0" eb="1">
      <t>タイ</t>
    </rPh>
    <rPh sb="3" eb="4">
      <t>チョウ</t>
    </rPh>
    <phoneticPr fontId="5"/>
  </si>
  <si>
    <t>令　和　　年　　　月　　　日</t>
    <rPh sb="0" eb="1">
      <t>レイ</t>
    </rPh>
    <rPh sb="2" eb="3">
      <t>ワ</t>
    </rPh>
    <rPh sb="5" eb="6">
      <t>ネン</t>
    </rPh>
    <rPh sb="9" eb="10">
      <t>ツキ</t>
    </rPh>
    <rPh sb="13" eb="14">
      <t>ヒ</t>
    </rPh>
    <phoneticPr fontId="5"/>
  </si>
  <si>
    <t>○</t>
    <phoneticPr fontId="5"/>
  </si>
  <si>
    <t>条</t>
    <rPh sb="0" eb="1">
      <t>ジョウ</t>
    </rPh>
    <phoneticPr fontId="5"/>
  </si>
  <si>
    <t>合　　　　　　　計</t>
    <rPh sb="0" eb="1">
      <t>ゴウ</t>
    </rPh>
    <rPh sb="8" eb="9">
      <t>ケイ</t>
    </rPh>
    <phoneticPr fontId="5"/>
  </si>
  <si>
    <t>1　本見積りは　令和５年　月　　日（　　）１７時までにFAXにてご回答いただきます様、お願い申し上げます。
　　（FAX専用：０３－３９２４－４３１２）
2　本見積調査は、予算の都合上、実施するものであり、一般価格や標準価格を調査するものではございません。努めて、値引き等
　を考慮した実勢価格によるお見積もりの提出にご協力をお願い致します。
３　契約締結日は令和５年４月１日となります。</t>
    <rPh sb="2" eb="3">
      <t>ホン</t>
    </rPh>
    <rPh sb="3" eb="5">
      <t>ミツモリ</t>
    </rPh>
    <rPh sb="8" eb="9">
      <t>レイ</t>
    </rPh>
    <rPh sb="9" eb="10">
      <t>ワ</t>
    </rPh>
    <rPh sb="11" eb="12">
      <t>ネン</t>
    </rPh>
    <rPh sb="33" eb="35">
      <t>カイトウ</t>
    </rPh>
    <rPh sb="41" eb="42">
      <t>ヨウ</t>
    </rPh>
    <rPh sb="44" eb="45">
      <t>ネガ</t>
    </rPh>
    <rPh sb="46" eb="47">
      <t>モウ</t>
    </rPh>
    <rPh sb="48" eb="49">
      <t>ア</t>
    </rPh>
    <rPh sb="60" eb="62">
      <t>センヨウ</t>
    </rPh>
    <rPh sb="79" eb="80">
      <t>ホン</t>
    </rPh>
    <rPh sb="80" eb="82">
      <t>ミツモリ</t>
    </rPh>
    <rPh sb="82" eb="84">
      <t>チョウサ</t>
    </rPh>
    <rPh sb="86" eb="88">
      <t>ヨサン</t>
    </rPh>
    <rPh sb="89" eb="92">
      <t>ツゴウジョウ</t>
    </rPh>
    <rPh sb="93" eb="95">
      <t>ジッシ</t>
    </rPh>
    <rPh sb="103" eb="105">
      <t>イッパン</t>
    </rPh>
    <rPh sb="105" eb="107">
      <t>カカク</t>
    </rPh>
    <rPh sb="108" eb="110">
      <t>ヒョウジュン</t>
    </rPh>
    <rPh sb="110" eb="112">
      <t>カカク</t>
    </rPh>
    <rPh sb="113" eb="115">
      <t>チョウサ</t>
    </rPh>
    <rPh sb="128" eb="129">
      <t>ツト</t>
    </rPh>
    <rPh sb="132" eb="134">
      <t>ネビ</t>
    </rPh>
    <rPh sb="135" eb="136">
      <t>トウ</t>
    </rPh>
    <rPh sb="143" eb="145">
      <t>ジッセイ</t>
    </rPh>
    <rPh sb="145" eb="147">
      <t>カカク</t>
    </rPh>
    <rPh sb="151" eb="153">
      <t>ミツモリ</t>
    </rPh>
    <rPh sb="156" eb="158">
      <t>テイシュツ</t>
    </rPh>
    <rPh sb="160" eb="162">
      <t>キョウリョク</t>
    </rPh>
    <rPh sb="164" eb="165">
      <t>ネガ</t>
    </rPh>
    <rPh sb="166" eb="167">
      <t>イタ</t>
    </rPh>
    <rPh sb="174" eb="178">
      <t>ケイヤクテイケツ</t>
    </rPh>
    <rPh sb="178" eb="179">
      <t>ビ</t>
    </rPh>
    <rPh sb="180" eb="182">
      <t>レイワ</t>
    </rPh>
    <rPh sb="183" eb="184">
      <t>ネン</t>
    </rPh>
    <rPh sb="185" eb="186">
      <t>ガツ</t>
    </rPh>
    <rPh sb="187" eb="188">
      <t>ニチ</t>
    </rPh>
    <phoneticPr fontId="5"/>
  </si>
  <si>
    <t>金　　　額</t>
    <rPh sb="0" eb="1">
      <t>キン</t>
    </rPh>
    <rPh sb="4" eb="5">
      <t>ガク</t>
    </rPh>
    <phoneticPr fontId="5"/>
  </si>
  <si>
    <t>単　　価</t>
    <rPh sb="0" eb="1">
      <t>タン</t>
    </rPh>
    <rPh sb="3" eb="4">
      <t>アタイ</t>
    </rPh>
    <phoneticPr fontId="5"/>
  </si>
  <si>
    <t>数　量</t>
    <rPh sb="0" eb="1">
      <t>カズ</t>
    </rPh>
    <rPh sb="2" eb="3">
      <t>リョウ</t>
    </rPh>
    <phoneticPr fontId="5"/>
  </si>
  <si>
    <t>単位</t>
    <rPh sb="0" eb="2">
      <t>タンイ</t>
    </rPh>
    <phoneticPr fontId="5"/>
  </si>
  <si>
    <t>規　　　　　　　　　格</t>
    <rPh sb="0" eb="1">
      <t>タダシ</t>
    </rPh>
    <rPh sb="10" eb="11">
      <t>カク</t>
    </rPh>
    <phoneticPr fontId="5"/>
  </si>
  <si>
    <t>品　　　　　　　　名</t>
    <phoneticPr fontId="5"/>
  </si>
  <si>
    <t>№</t>
    <phoneticPr fontId="5"/>
  </si>
  <si>
    <t>　下記の公告又は通知に対して、「入札及び契約心得」及び「陸上自衛隊標準契約書」の特約条項等を承諾のうえ入札（見積）いたします。
（注）　押印を省略する場合には担当者名及び連絡先を記載すること。</t>
    <phoneticPr fontId="5"/>
  </si>
  <si>
    <t>連絡先</t>
    <rPh sb="0" eb="3">
      <t>レンラクサキ</t>
    </rPh>
    <phoneticPr fontId="5"/>
  </si>
  <si>
    <t>担当氏名</t>
    <rPh sb="0" eb="2">
      <t>タントウ</t>
    </rPh>
    <rPh sb="2" eb="4">
      <t>シメイ</t>
    </rPh>
    <phoneticPr fontId="5"/>
  </si>
  <si>
    <t>代表者役職・
氏名</t>
    <rPh sb="0" eb="2">
      <t>ダイヒョウ</t>
    </rPh>
    <rPh sb="2" eb="3">
      <t>シャ</t>
    </rPh>
    <rPh sb="3" eb="5">
      <t>ヤクショク</t>
    </rPh>
    <rPh sb="7" eb="9">
      <t>シメイ</t>
    </rPh>
    <phoneticPr fontId="5"/>
  </si>
  <si>
    <t>会社名</t>
    <rPh sb="0" eb="2">
      <t>カイシャ</t>
    </rPh>
    <rPh sb="2" eb="3">
      <t>メイ</t>
    </rPh>
    <phoneticPr fontId="5"/>
  </si>
  <si>
    <t>住所</t>
    <rPh sb="0" eb="2">
      <t>ジュウショ</t>
    </rPh>
    <phoneticPr fontId="5"/>
  </si>
  <si>
    <t>　　　　　　</t>
    <phoneticPr fontId="5"/>
  </si>
  <si>
    <t>令和　　　年　　月　　　日</t>
    <rPh sb="0" eb="1">
      <t>レイ</t>
    </rPh>
    <rPh sb="1" eb="2">
      <t>ワ</t>
    </rPh>
    <phoneticPr fontId="5"/>
  </si>
  <si>
    <t>小　　計</t>
    <rPh sb="0" eb="1">
      <t>ショウ</t>
    </rPh>
    <rPh sb="3" eb="4">
      <t>ケイ</t>
    </rPh>
    <phoneticPr fontId="5"/>
  </si>
  <si>
    <t>　　　　（FAX専用：０３－３９２４－４３１２）
  2　本見積調査は、予算の都合上、実施するものであり、一般価格や標準価格を調査するものではございません。
　　努めて、値引き等を考慮した実勢価格によるお見積もりの提出にご協力をお願い致します。</t>
    <phoneticPr fontId="5"/>
  </si>
  <si>
    <t>1　本見積りは　令和４年５月１２日（木）１７時までにFAXにてご回答いただきます様、お願い申し上げます。</t>
    <phoneticPr fontId="5"/>
  </si>
  <si>
    <t>合　　　計</t>
    <rPh sb="0" eb="1">
      <t>ゴウ</t>
    </rPh>
    <rPh sb="4" eb="5">
      <t>ケイ</t>
    </rPh>
    <phoneticPr fontId="5"/>
  </si>
  <si>
    <t>＊ご回答について</t>
    <rPh sb="2" eb="4">
      <t>カイトウ</t>
    </rPh>
    <phoneticPr fontId="5"/>
  </si>
  <si>
    <t>消費税額</t>
    <rPh sb="0" eb="3">
      <t>ショウヒゼイ</t>
    </rPh>
    <rPh sb="3" eb="4">
      <t>ガク</t>
    </rPh>
    <phoneticPr fontId="5"/>
  </si>
  <si>
    <t>合　　計</t>
    <rPh sb="0" eb="1">
      <t>ゴウ</t>
    </rPh>
    <rPh sb="3" eb="4">
      <t>ケイ</t>
    </rPh>
    <phoneticPr fontId="5"/>
  </si>
  <si>
    <t>小　　　計</t>
    <rPh sb="0" eb="1">
      <t>ショウ</t>
    </rPh>
    <rPh sb="4" eb="5">
      <t>ケイ</t>
    </rPh>
    <phoneticPr fontId="5"/>
  </si>
  <si>
    <t>発注から納品までの期間</t>
    <rPh sb="0" eb="2">
      <t>ハッチュウ</t>
    </rPh>
    <rPh sb="4" eb="6">
      <t>ノウヒン</t>
    </rPh>
    <rPh sb="9" eb="11">
      <t>キカン</t>
    </rPh>
    <phoneticPr fontId="5"/>
  </si>
  <si>
    <t>備考</t>
    <rPh sb="0" eb="2">
      <t>ビコウ</t>
    </rPh>
    <phoneticPr fontId="5"/>
  </si>
  <si>
    <t>金　　 額</t>
    <rPh sb="0" eb="1">
      <t>キン</t>
    </rPh>
    <rPh sb="4" eb="5">
      <t>ガク</t>
    </rPh>
    <phoneticPr fontId="5"/>
  </si>
  <si>
    <t>単 価</t>
    <rPh sb="0" eb="1">
      <t>タン</t>
    </rPh>
    <rPh sb="2" eb="3">
      <t>アタイ</t>
    </rPh>
    <phoneticPr fontId="5"/>
  </si>
  <si>
    <t>数量</t>
    <rPh sb="0" eb="2">
      <t>スウリョウ</t>
    </rPh>
    <phoneticPr fontId="5"/>
  </si>
  <si>
    <t>規　　　格</t>
    <rPh sb="0" eb="1">
      <t>キ</t>
    </rPh>
    <rPh sb="4" eb="5">
      <t>カク</t>
    </rPh>
    <phoneticPr fontId="5"/>
  </si>
  <si>
    <t>品　　名</t>
    <rPh sb="0" eb="1">
      <t>ヒン</t>
    </rPh>
    <rPh sb="3" eb="4">
      <t>ナ</t>
    </rPh>
    <phoneticPr fontId="5"/>
  </si>
  <si>
    <r>
      <t xml:space="preserve">下記の公告又は通知に対して、「入札及び契約心得」及び「陸上自衛隊標準契約書」の特約条項等を承諾のうえ入札（見積）いたします。
</t>
    </r>
    <r>
      <rPr>
        <sz val="11"/>
        <rFont val="ＭＳ Ｐ明朝"/>
        <family val="1"/>
        <charset val="128"/>
      </rPr>
      <t>（注）　押印を省略する場合には担当者名及び連絡先を記載すること。</t>
    </r>
    <rPh sb="27" eb="29">
      <t>リクジョウ</t>
    </rPh>
    <rPh sb="29" eb="31">
      <t>ジエイ</t>
    </rPh>
    <phoneticPr fontId="5"/>
  </si>
  <si>
    <t>下記により下見積致します。</t>
    <rPh sb="5" eb="6">
      <t>シタ</t>
    </rPh>
    <phoneticPr fontId="5"/>
  </si>
  <si>
    <t>年　　　月　　　日</t>
    <rPh sb="0" eb="1">
      <t>ネン</t>
    </rPh>
    <rPh sb="4" eb="5">
      <t>ツキ</t>
    </rPh>
    <rPh sb="8" eb="9">
      <t>ヒ</t>
    </rPh>
    <phoneticPr fontId="5"/>
  </si>
  <si>
    <t>令和　　</t>
    <rPh sb="0" eb="2">
      <t>レイワ</t>
    </rPh>
    <phoneticPr fontId="5"/>
  </si>
  <si>
    <t>　　下　　見　　積　　書</t>
    <rPh sb="2" eb="3">
      <t>シタ</t>
    </rPh>
    <rPh sb="5" eb="6">
      <t>ミ</t>
    </rPh>
    <rPh sb="8" eb="9">
      <t>セキ</t>
    </rPh>
    <rPh sb="11" eb="12">
      <t>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</si>
</sst>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quot;¥&quot;#,##0.&quot;―&quot;;[Red]&quot;¥&quot;\-#,##0.&quot;―&quot;"/>
  </numFmts>
  <fonts count="16"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9"/>
      <name val="ＭＳ Ｐ明朝"/>
      <family val="1"/>
      <charset val="128"/>
    </font>
    <font>
      <sz val="6"/>
      <name val="ＭＳ Ｐゴシック"/>
      <family val="3"/>
      <charset val="128"/>
    </font>
    <font>
      <sz val="12"/>
      <name val="ＭＳ Ｐ明朝"/>
      <family val="1"/>
      <charset val="128"/>
    </font>
    <font>
      <sz val="13"/>
      <name val="ＭＳ Ｐ明朝"/>
      <family val="1"/>
      <charset val="128"/>
    </font>
    <font>
      <sz val="16"/>
      <name val="ＭＳ Ｐ明朝"/>
      <family val="1"/>
      <charset val="128"/>
    </font>
    <font>
      <sz val="10"/>
      <name val="ＭＳ Ｐ明朝"/>
      <family val="1"/>
      <charset val="128"/>
    </font>
    <font>
      <sz val="6"/>
      <name val="ＭＳ Ｐ明朝"/>
      <family val="1"/>
      <charset val="128"/>
    </font>
    <font>
      <i/>
      <sz val="18"/>
      <name val="ＭＳ Ｐ明朝"/>
      <family val="1"/>
      <charset val="128"/>
    </font>
    <font>
      <sz val="22"/>
      <name val="ＭＳ Ｐ明朝"/>
      <family val="1"/>
      <charset val="128"/>
    </font>
    <font>
      <sz val="14"/>
      <name val="ＭＳ Ｐ明朝"/>
      <family val="1"/>
      <charset val="128"/>
    </font>
    <font>
      <sz val="8"/>
      <name val="ＭＳ Ｐ明朝"/>
      <family val="1"/>
      <charset val="128"/>
    </font>
    <font>
      <sz val="20"/>
      <name val="ＭＳ Ｐ明朝"/>
      <family val="1"/>
      <charset val="128"/>
    </font>
  </fonts>
  <fills count="2">
    <fill>
      <patternFill patternType="none"/>
    </fill>
    <fill>
      <patternFill patternType="gray125"/>
    </fill>
  </fills>
  <borders count="43">
    <border>
      <left/>
      <right/>
      <top/>
      <bottom/>
      <diagonal/>
    </border>
    <border>
      <left/>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dotted">
        <color indexed="64"/>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thin">
        <color indexed="64"/>
      </bottom>
      <diagonal/>
    </border>
    <border>
      <left style="dotted">
        <color indexed="64"/>
      </left>
      <right style="medium">
        <color indexed="64"/>
      </right>
      <top style="thin">
        <color indexed="64"/>
      </top>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double">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s>
  <cellStyleXfs count="4">
    <xf numFmtId="0" fontId="0" fillId="0" borderId="0">
      <alignment vertical="center"/>
    </xf>
    <xf numFmtId="0" fontId="1" fillId="0" borderId="0"/>
    <xf numFmtId="38" fontId="1" fillId="0" borderId="0" applyFont="0" applyFill="0" applyBorder="0" applyAlignment="0" applyProtection="0">
      <alignment vertical="center"/>
    </xf>
    <xf numFmtId="0" fontId="1" fillId="0" borderId="0"/>
  </cellStyleXfs>
  <cellXfs count="160">
    <xf numFmtId="0" fontId="0" fillId="0" borderId="0" xfId="0">
      <alignment vertical="center"/>
    </xf>
    <xf numFmtId="0" fontId="2" fillId="0" borderId="0" xfId="1" applyFont="1" applyAlignment="1">
      <alignment vertical="center"/>
    </xf>
    <xf numFmtId="0" fontId="2" fillId="0" borderId="0" xfId="1" applyFont="1" applyAlignment="1">
      <alignment shrinkToFit="1"/>
    </xf>
    <xf numFmtId="0" fontId="2" fillId="0" borderId="2" xfId="1" applyFont="1" applyBorder="1" applyAlignment="1">
      <alignment shrinkToFit="1"/>
    </xf>
    <xf numFmtId="0" fontId="2" fillId="0" borderId="3" xfId="1" applyFont="1" applyBorder="1" applyAlignment="1">
      <alignment shrinkToFit="1"/>
    </xf>
    <xf numFmtId="0" fontId="2" fillId="0" borderId="4" xfId="1" applyFont="1" applyBorder="1" applyAlignment="1">
      <alignment shrinkToFit="1"/>
    </xf>
    <xf numFmtId="0" fontId="2" fillId="0" borderId="5" xfId="1" applyFont="1" applyBorder="1" applyAlignment="1">
      <alignment shrinkToFit="1"/>
    </xf>
    <xf numFmtId="0" fontId="2" fillId="0" borderId="5" xfId="1" applyFont="1" applyBorder="1" applyAlignment="1">
      <alignment horizontal="center" vertical="center" shrinkToFit="1"/>
    </xf>
    <xf numFmtId="0" fontId="2" fillId="0" borderId="7" xfId="1" applyFont="1" applyBorder="1" applyAlignment="1">
      <alignment shrinkToFit="1"/>
    </xf>
    <xf numFmtId="0" fontId="2" fillId="0" borderId="8" xfId="1" applyFont="1" applyBorder="1" applyAlignment="1">
      <alignment shrinkToFit="1"/>
    </xf>
    <xf numFmtId="0" fontId="2" fillId="0" borderId="9" xfId="1" applyFont="1" applyBorder="1" applyAlignment="1">
      <alignment shrinkToFit="1"/>
    </xf>
    <xf numFmtId="0" fontId="2" fillId="0" borderId="0" xfId="1" applyFont="1" applyBorder="1" applyAlignment="1">
      <alignment shrinkToFit="1"/>
    </xf>
    <xf numFmtId="0" fontId="2" fillId="0" borderId="0" xfId="1" applyFont="1" applyBorder="1" applyAlignment="1">
      <alignment horizontal="center" vertical="center" shrinkToFit="1"/>
    </xf>
    <xf numFmtId="0" fontId="2" fillId="0" borderId="23" xfId="1" applyFont="1" applyBorder="1" applyAlignment="1">
      <alignment vertical="top" shrinkToFit="1"/>
    </xf>
    <xf numFmtId="38" fontId="7" fillId="0" borderId="24" xfId="2" applyFont="1" applyBorder="1" applyAlignment="1">
      <alignment vertical="center" shrinkToFit="1"/>
    </xf>
    <xf numFmtId="176" fontId="7" fillId="0" borderId="12" xfId="1" applyNumberFormat="1" applyFont="1" applyBorder="1" applyAlignment="1">
      <alignment horizontal="right" vertical="center" shrinkToFit="1"/>
    </xf>
    <xf numFmtId="0" fontId="6" fillId="0" borderId="16" xfId="1" applyFont="1" applyBorder="1" applyAlignment="1">
      <alignment horizontal="center" vertical="center" shrinkToFit="1"/>
    </xf>
    <xf numFmtId="0" fontId="6" fillId="0" borderId="26" xfId="1" applyFont="1" applyBorder="1" applyAlignment="1">
      <alignment horizontal="center" vertical="center" wrapText="1"/>
    </xf>
    <xf numFmtId="0" fontId="2" fillId="0" borderId="0" xfId="1" applyFont="1" applyBorder="1" applyAlignment="1">
      <alignment vertical="center"/>
    </xf>
    <xf numFmtId="0" fontId="2" fillId="0" borderId="27" xfId="1" applyFont="1" applyBorder="1" applyAlignment="1">
      <alignment vertical="top" shrinkToFit="1"/>
    </xf>
    <xf numFmtId="38" fontId="6" fillId="0" borderId="24" xfId="2" applyFont="1" applyBorder="1" applyAlignment="1">
      <alignment vertical="center" shrinkToFit="1"/>
    </xf>
    <xf numFmtId="0" fontId="6" fillId="0" borderId="12" xfId="1" applyFont="1" applyBorder="1" applyAlignment="1">
      <alignment horizontal="center" vertical="center" shrinkToFit="1"/>
    </xf>
    <xf numFmtId="0" fontId="2" fillId="0" borderId="12" xfId="1" applyFont="1" applyBorder="1" applyAlignment="1">
      <alignment horizontal="center" vertical="center" wrapText="1" shrinkToFit="1"/>
    </xf>
    <xf numFmtId="0" fontId="6" fillId="0" borderId="26" xfId="1" applyFont="1" applyBorder="1" applyAlignment="1">
      <alignment horizontal="center" vertical="center"/>
    </xf>
    <xf numFmtId="0" fontId="2" fillId="0" borderId="8" xfId="1" applyFont="1" applyBorder="1" applyAlignment="1">
      <alignment vertical="center"/>
    </xf>
    <xf numFmtId="0" fontId="2" fillId="0" borderId="8" xfId="1" applyFont="1" applyBorder="1" applyAlignment="1">
      <alignment vertical="center" wrapText="1"/>
    </xf>
    <xf numFmtId="0" fontId="2" fillId="0" borderId="28" xfId="1" applyFont="1" applyBorder="1" applyAlignment="1">
      <alignment vertical="top" shrinkToFit="1"/>
    </xf>
    <xf numFmtId="0" fontId="8" fillId="0" borderId="0" xfId="1" applyFont="1" applyAlignment="1">
      <alignment vertical="center"/>
    </xf>
    <xf numFmtId="0" fontId="2" fillId="0" borderId="0" xfId="1" applyFont="1" applyAlignment="1">
      <alignment horizontal="center" vertical="center" wrapText="1"/>
    </xf>
    <xf numFmtId="0" fontId="2" fillId="0" borderId="29" xfId="1" applyFont="1" applyBorder="1" applyAlignment="1">
      <alignment shrinkToFit="1"/>
    </xf>
    <xf numFmtId="0" fontId="2" fillId="0" borderId="32" xfId="1" applyFont="1" applyBorder="1" applyAlignment="1">
      <alignment horizontal="center" vertical="center" shrinkToFit="1"/>
    </xf>
    <xf numFmtId="0" fontId="2" fillId="0" borderId="31" xfId="1" applyFont="1" applyBorder="1" applyAlignment="1">
      <alignment horizontal="center" vertical="center" shrinkToFit="1"/>
    </xf>
    <xf numFmtId="0" fontId="2" fillId="0" borderId="34" xfId="1" applyFont="1" applyBorder="1" applyAlignment="1">
      <alignment horizontal="center" vertical="center" shrinkToFit="1"/>
    </xf>
    <xf numFmtId="0" fontId="2" fillId="0" borderId="35" xfId="1" applyFont="1" applyBorder="1" applyAlignment="1">
      <alignment shrinkToFit="1"/>
    </xf>
    <xf numFmtId="0" fontId="2" fillId="0" borderId="0" xfId="1" applyFont="1" applyBorder="1" applyAlignment="1">
      <alignment horizontal="distributed" shrinkToFit="1"/>
    </xf>
    <xf numFmtId="0" fontId="2" fillId="0" borderId="0" xfId="1" applyFont="1" applyBorder="1" applyAlignment="1">
      <alignment horizontal="left" shrinkToFit="1"/>
    </xf>
    <xf numFmtId="0" fontId="2" fillId="0" borderId="0" xfId="1" applyFont="1" applyAlignment="1">
      <alignment horizontal="left" vertical="center"/>
    </xf>
    <xf numFmtId="0" fontId="2" fillId="0" borderId="0" xfId="3" applyFont="1" applyBorder="1" applyAlignment="1">
      <alignment horizontal="distributed" vertical="center"/>
    </xf>
    <xf numFmtId="0" fontId="10" fillId="0" borderId="0" xfId="3" applyFont="1" applyBorder="1" applyAlignment="1">
      <alignment horizontal="distributed" vertical="center" wrapText="1"/>
    </xf>
    <xf numFmtId="0" fontId="11" fillId="0" borderId="0" xfId="1" applyNumberFormat="1" applyFont="1" applyBorder="1" applyAlignment="1">
      <alignment horizontal="left" vertical="center" shrinkToFit="1"/>
    </xf>
    <xf numFmtId="0" fontId="6" fillId="0" borderId="0" xfId="1" applyFont="1" applyBorder="1" applyAlignment="1">
      <alignment shrinkToFit="1"/>
    </xf>
    <xf numFmtId="0" fontId="2" fillId="0" borderId="0" xfId="3" applyFont="1" applyBorder="1" applyAlignment="1">
      <alignment horizontal="right"/>
    </xf>
    <xf numFmtId="0" fontId="9" fillId="0" borderId="0" xfId="1" applyFont="1" applyBorder="1" applyAlignment="1">
      <alignment horizontal="left" shrinkToFit="1"/>
    </xf>
    <xf numFmtId="0" fontId="2" fillId="0" borderId="37" xfId="1" applyFont="1" applyBorder="1" applyAlignment="1">
      <alignment shrinkToFit="1"/>
    </xf>
    <xf numFmtId="0" fontId="2" fillId="0" borderId="1" xfId="1" applyFont="1" applyBorder="1" applyAlignment="1">
      <alignment shrinkToFit="1"/>
    </xf>
    <xf numFmtId="0" fontId="2" fillId="0" borderId="38" xfId="1" applyFont="1" applyBorder="1" applyAlignment="1">
      <alignment shrinkToFit="1"/>
    </xf>
    <xf numFmtId="0" fontId="6" fillId="0" borderId="0" xfId="1" applyFont="1" applyAlignment="1">
      <alignment horizontal="center" vertical="center"/>
    </xf>
    <xf numFmtId="0" fontId="2" fillId="0" borderId="16" xfId="1" applyFont="1" applyBorder="1" applyAlignment="1">
      <alignment vertical="center"/>
    </xf>
    <xf numFmtId="0" fontId="2" fillId="0" borderId="16" xfId="1" applyFont="1" applyBorder="1" applyAlignment="1">
      <alignment horizontal="center" vertical="center" wrapText="1"/>
    </xf>
    <xf numFmtId="0" fontId="2" fillId="0" borderId="16" xfId="1" applyFont="1" applyBorder="1" applyAlignment="1">
      <alignment horizontal="left" vertical="center" wrapText="1"/>
    </xf>
    <xf numFmtId="0" fontId="2" fillId="0" borderId="16" xfId="1" applyFont="1" applyBorder="1" applyAlignment="1">
      <alignment vertical="center" wrapText="1"/>
    </xf>
    <xf numFmtId="0" fontId="2" fillId="0" borderId="39" xfId="1" applyFont="1" applyBorder="1" applyAlignment="1">
      <alignment vertical="center"/>
    </xf>
    <xf numFmtId="0" fontId="2" fillId="0" borderId="39" xfId="1" applyFont="1" applyBorder="1" applyAlignment="1">
      <alignment horizontal="center" vertical="center" wrapText="1"/>
    </xf>
    <xf numFmtId="0" fontId="2" fillId="0" borderId="39" xfId="1" applyFont="1" applyBorder="1" applyAlignment="1">
      <alignment horizontal="left" vertical="center" wrapText="1"/>
    </xf>
    <xf numFmtId="0" fontId="2" fillId="0" borderId="39" xfId="1" applyFont="1" applyBorder="1" applyAlignment="1">
      <alignment vertical="center" wrapText="1"/>
    </xf>
    <xf numFmtId="0" fontId="2" fillId="0" borderId="40" xfId="1" applyFont="1" applyBorder="1" applyAlignment="1">
      <alignment vertical="center" wrapText="1"/>
    </xf>
    <xf numFmtId="0" fontId="2" fillId="0" borderId="41" xfId="1" applyFont="1" applyBorder="1" applyAlignment="1">
      <alignment vertical="center" wrapText="1"/>
    </xf>
    <xf numFmtId="0" fontId="2" fillId="0" borderId="41" xfId="1" applyFont="1" applyBorder="1" applyAlignment="1">
      <alignment horizontal="center" vertical="center" wrapText="1"/>
    </xf>
    <xf numFmtId="0" fontId="2" fillId="0" borderId="41" xfId="1" applyFont="1" applyBorder="1" applyAlignment="1">
      <alignment horizontal="right" vertical="center" wrapText="1"/>
    </xf>
    <xf numFmtId="0" fontId="2" fillId="0" borderId="0" xfId="1" applyFont="1" applyBorder="1" applyAlignment="1">
      <alignment horizontal="right" vertical="center"/>
    </xf>
    <xf numFmtId="0" fontId="2" fillId="0" borderId="13" xfId="1" applyFont="1" applyBorder="1" applyAlignment="1">
      <alignment vertical="center"/>
    </xf>
    <xf numFmtId="0" fontId="2" fillId="0" borderId="15" xfId="1" applyFont="1" applyBorder="1" applyAlignment="1">
      <alignment vertical="center" wrapText="1"/>
    </xf>
    <xf numFmtId="0" fontId="2" fillId="0" borderId="40" xfId="1" applyFont="1" applyBorder="1" applyAlignment="1">
      <alignment vertical="center"/>
    </xf>
    <xf numFmtId="0" fontId="2" fillId="0" borderId="20" xfId="1" applyFont="1" applyBorder="1" applyAlignment="1">
      <alignment vertical="center" wrapText="1"/>
    </xf>
    <xf numFmtId="176" fontId="13" fillId="0" borderId="21" xfId="2" applyNumberFormat="1" applyFont="1" applyBorder="1" applyAlignment="1">
      <alignment vertical="center"/>
    </xf>
    <xf numFmtId="176" fontId="2" fillId="0" borderId="18" xfId="2" applyNumberFormat="1" applyFont="1" applyBorder="1" applyAlignment="1">
      <alignment vertical="center"/>
    </xf>
    <xf numFmtId="176" fontId="2" fillId="0" borderId="18" xfId="1" applyNumberFormat="1" applyFont="1" applyBorder="1" applyAlignment="1">
      <alignment horizontal="center" vertical="center" wrapText="1"/>
    </xf>
    <xf numFmtId="0" fontId="2" fillId="0" borderId="18" xfId="1" applyFont="1" applyBorder="1" applyAlignment="1">
      <alignment horizontal="center" vertical="center" wrapText="1"/>
    </xf>
    <xf numFmtId="176" fontId="13" fillId="0" borderId="16" xfId="2" applyNumberFormat="1" applyFont="1" applyBorder="1" applyAlignment="1">
      <alignment vertical="center"/>
    </xf>
    <xf numFmtId="176" fontId="2" fillId="0" borderId="16" xfId="2" applyNumberFormat="1" applyFont="1" applyBorder="1" applyAlignment="1">
      <alignment vertical="center"/>
    </xf>
    <xf numFmtId="176" fontId="2" fillId="0" borderId="16" xfId="1" applyNumberFormat="1" applyFont="1" applyBorder="1" applyAlignment="1">
      <alignment horizontal="center" vertical="center" wrapText="1"/>
    </xf>
    <xf numFmtId="0" fontId="2" fillId="0" borderId="16" xfId="1" applyFont="1" applyBorder="1" applyAlignment="1">
      <alignment horizontal="center" vertical="center"/>
    </xf>
    <xf numFmtId="0" fontId="2" fillId="0" borderId="13"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12" xfId="1" applyFont="1" applyBorder="1" applyAlignment="1">
      <alignment horizontal="center" vertical="center" wrapText="1"/>
    </xf>
    <xf numFmtId="176" fontId="13" fillId="0" borderId="16" xfId="2" applyNumberFormat="1" applyFont="1" applyBorder="1" applyAlignment="1">
      <alignment vertical="center" shrinkToFit="1"/>
    </xf>
    <xf numFmtId="176" fontId="13" fillId="0" borderId="12" xfId="2" applyNumberFormat="1" applyFont="1" applyBorder="1" applyAlignment="1">
      <alignment vertical="center" shrinkToFit="1"/>
    </xf>
    <xf numFmtId="176" fontId="13" fillId="0" borderId="12" xfId="1" applyNumberFormat="1" applyFont="1" applyBorder="1" applyAlignment="1">
      <alignment horizontal="center" vertical="center" shrinkToFit="1"/>
    </xf>
    <xf numFmtId="0" fontId="13" fillId="0" borderId="12" xfId="1" applyFont="1" applyBorder="1" applyAlignment="1">
      <alignment horizontal="center" vertical="center" shrinkToFit="1"/>
    </xf>
    <xf numFmtId="0" fontId="6" fillId="0" borderId="12" xfId="1" applyFont="1" applyBorder="1" applyAlignment="1">
      <alignment horizontal="center" vertical="center" wrapText="1"/>
    </xf>
    <xf numFmtId="0" fontId="6" fillId="0" borderId="16" xfId="1" applyFont="1" applyBorder="1" applyAlignment="1">
      <alignment horizontal="center" vertical="center"/>
    </xf>
    <xf numFmtId="0" fontId="6" fillId="0" borderId="12" xfId="1" applyFont="1" applyBorder="1" applyAlignment="1">
      <alignment horizontal="center" vertical="center" wrapText="1" shrinkToFit="1"/>
    </xf>
    <xf numFmtId="0" fontId="4" fillId="0" borderId="16" xfId="1" applyFont="1" applyBorder="1" applyAlignment="1">
      <alignment horizontal="center" vertical="center" wrapText="1"/>
    </xf>
    <xf numFmtId="177" fontId="2" fillId="0" borderId="0" xfId="1" applyNumberFormat="1" applyFont="1" applyBorder="1" applyAlignment="1">
      <alignment horizontal="right" vertical="center" shrinkToFit="1"/>
    </xf>
    <xf numFmtId="177" fontId="11" fillId="0" borderId="0" xfId="1" applyNumberFormat="1" applyFont="1" applyBorder="1" applyAlignment="1">
      <alignment horizontal="left" vertical="center" shrinkToFit="1"/>
    </xf>
    <xf numFmtId="0" fontId="2" fillId="0" borderId="0" xfId="1" applyFont="1" applyAlignment="1">
      <alignment horizontal="right" vertical="center"/>
    </xf>
    <xf numFmtId="0" fontId="4" fillId="0" borderId="0" xfId="1" applyFont="1" applyAlignment="1">
      <alignment vertical="center"/>
    </xf>
    <xf numFmtId="0" fontId="2" fillId="0" borderId="0" xfId="1" applyFont="1" applyAlignment="1">
      <alignment horizontal="center"/>
    </xf>
    <xf numFmtId="0" fontId="15" fillId="0" borderId="0" xfId="1" applyFont="1" applyAlignment="1">
      <alignment horizontal="center" vertical="center"/>
    </xf>
    <xf numFmtId="0" fontId="2" fillId="0" borderId="0" xfId="1" applyFont="1" applyBorder="1" applyAlignment="1">
      <alignment horizontal="left" wrapText="1" shrinkToFit="1"/>
    </xf>
    <xf numFmtId="0" fontId="2" fillId="0" borderId="7" xfId="1" applyFont="1" applyBorder="1" applyAlignment="1">
      <alignment horizontal="left" wrapText="1" shrinkToFit="1"/>
    </xf>
    <xf numFmtId="0" fontId="2" fillId="0" borderId="0" xfId="1" quotePrefix="1" applyFont="1" applyBorder="1" applyAlignment="1">
      <alignment horizontal="left" shrinkToFit="1"/>
    </xf>
    <xf numFmtId="0" fontId="2" fillId="0" borderId="0" xfId="1" applyFont="1" applyBorder="1" applyAlignment="1">
      <alignment horizontal="left" shrinkToFit="1"/>
    </xf>
    <xf numFmtId="0" fontId="2" fillId="0" borderId="7" xfId="1" applyFont="1" applyBorder="1" applyAlignment="1">
      <alignment horizontal="left" shrinkToFit="1"/>
    </xf>
    <xf numFmtId="0" fontId="9" fillId="0" borderId="0" xfId="1" quotePrefix="1" applyFont="1" applyBorder="1" applyAlignment="1">
      <alignment horizontal="left" vertical="top" wrapText="1" shrinkToFit="1"/>
    </xf>
    <xf numFmtId="58" fontId="2" fillId="0" borderId="0" xfId="1" quotePrefix="1" applyNumberFormat="1" applyFont="1" applyBorder="1" applyAlignment="1">
      <alignment shrinkToFit="1"/>
    </xf>
    <xf numFmtId="0" fontId="2" fillId="0" borderId="0" xfId="1" applyFont="1" applyBorder="1" applyAlignment="1">
      <alignment shrinkToFit="1"/>
    </xf>
    <xf numFmtId="0" fontId="12" fillId="0" borderId="35" xfId="1" quotePrefix="1" applyFont="1" applyBorder="1" applyAlignment="1">
      <alignment horizontal="center" shrinkToFit="1"/>
    </xf>
    <xf numFmtId="0" fontId="12" fillId="0" borderId="0" xfId="1" applyFont="1" applyBorder="1" applyAlignment="1">
      <alignment horizontal="center" shrinkToFit="1"/>
    </xf>
    <xf numFmtId="0" fontId="12" fillId="0" borderId="7" xfId="1" applyFont="1" applyBorder="1" applyAlignment="1">
      <alignment horizontal="center" shrinkToFit="1"/>
    </xf>
    <xf numFmtId="0" fontId="9" fillId="0" borderId="0" xfId="1" applyFont="1" applyBorder="1" applyAlignment="1">
      <alignment horizontal="left" shrinkToFit="1"/>
    </xf>
    <xf numFmtId="0" fontId="2" fillId="0" borderId="0" xfId="1" applyFont="1" applyAlignment="1">
      <alignment shrinkToFit="1"/>
    </xf>
    <xf numFmtId="177" fontId="11" fillId="0" borderId="38" xfId="1" applyNumberFormat="1" applyFont="1" applyBorder="1" applyAlignment="1">
      <alignment horizontal="right" vertical="center" shrinkToFit="1"/>
    </xf>
    <xf numFmtId="177" fontId="11" fillId="0" borderId="36" xfId="1" applyNumberFormat="1" applyFont="1" applyBorder="1" applyAlignment="1">
      <alignment horizontal="right" vertical="center" shrinkToFit="1"/>
    </xf>
    <xf numFmtId="0" fontId="11" fillId="0" borderId="37" xfId="1" applyNumberFormat="1" applyFont="1" applyBorder="1" applyAlignment="1">
      <alignment horizontal="left" vertical="center" shrinkToFit="1"/>
    </xf>
    <xf numFmtId="0" fontId="11" fillId="0" borderId="2" xfId="1" applyNumberFormat="1" applyFont="1" applyBorder="1" applyAlignment="1">
      <alignment horizontal="left" vertical="center" shrinkToFit="1"/>
    </xf>
    <xf numFmtId="0" fontId="2" fillId="0" borderId="31" xfId="1" applyFont="1" applyBorder="1" applyAlignment="1">
      <alignment horizontal="center" vertical="center" shrinkToFit="1"/>
    </xf>
    <xf numFmtId="0" fontId="2" fillId="0" borderId="33" xfId="1" applyFont="1" applyBorder="1" applyAlignment="1">
      <alignment horizontal="center" vertical="center" shrinkToFit="1"/>
    </xf>
    <xf numFmtId="0" fontId="2" fillId="0" borderId="30" xfId="1" applyFont="1" applyBorder="1" applyAlignment="1">
      <alignment horizontal="center" vertical="center" shrinkToFit="1"/>
    </xf>
    <xf numFmtId="0" fontId="6" fillId="0" borderId="12" xfId="1" applyFont="1" applyBorder="1" applyAlignment="1">
      <alignment horizontal="center" vertical="center" shrinkToFit="1"/>
    </xf>
    <xf numFmtId="0" fontId="6" fillId="0" borderId="13" xfId="1" applyFont="1" applyBorder="1" applyAlignment="1">
      <alignment horizontal="center" vertical="center" shrinkToFit="1"/>
    </xf>
    <xf numFmtId="38" fontId="6" fillId="0" borderId="12" xfId="2" applyFont="1" applyBorder="1" applyAlignment="1">
      <alignment horizontal="right" vertical="center" shrinkToFit="1"/>
    </xf>
    <xf numFmtId="38" fontId="6" fillId="0" borderId="25" xfId="2" applyFont="1" applyBorder="1" applyAlignment="1">
      <alignment horizontal="right" vertical="center" shrinkToFit="1"/>
    </xf>
    <xf numFmtId="38" fontId="6" fillId="0" borderId="14" xfId="2" applyFont="1" applyBorder="1" applyAlignment="1">
      <alignment horizontal="right" vertical="center" shrinkToFit="1"/>
    </xf>
    <xf numFmtId="0" fontId="2" fillId="0" borderId="12" xfId="1" applyFont="1" applyBorder="1" applyAlignment="1">
      <alignment horizontal="center" vertical="center" shrinkToFit="1"/>
    </xf>
    <xf numFmtId="0" fontId="2" fillId="0" borderId="14" xfId="1" applyFont="1" applyBorder="1" applyAlignment="1">
      <alignment horizontal="center" vertical="center" shrinkToFit="1"/>
    </xf>
    <xf numFmtId="0" fontId="2" fillId="0" borderId="13" xfId="1" applyFont="1" applyBorder="1" applyAlignment="1">
      <alignment horizontal="center" vertical="center" shrinkToFit="1"/>
    </xf>
    <xf numFmtId="0" fontId="2" fillId="0" borderId="11"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9" xfId="1" applyFont="1" applyBorder="1" applyAlignment="1">
      <alignment horizontal="center" vertical="center" shrinkToFit="1"/>
    </xf>
    <xf numFmtId="0" fontId="2" fillId="0" borderId="4" xfId="1" applyFont="1" applyBorder="1" applyAlignment="1">
      <alignment horizontal="center" vertical="center" shrinkToFit="1"/>
    </xf>
    <xf numFmtId="0" fontId="2" fillId="0" borderId="8" xfId="1" applyFont="1" applyBorder="1" applyAlignment="1">
      <alignment horizontal="center" vertical="center" shrinkToFit="1"/>
    </xf>
    <xf numFmtId="0" fontId="2" fillId="0" borderId="3" xfId="1" applyFont="1" applyBorder="1" applyAlignment="1">
      <alignment horizontal="center" shrinkToFit="1"/>
    </xf>
    <xf numFmtId="0" fontId="2" fillId="0" borderId="4" xfId="1" applyFont="1" applyBorder="1" applyAlignment="1">
      <alignment horizontal="center" shrinkToFit="1"/>
    </xf>
    <xf numFmtId="0" fontId="4" fillId="0" borderId="1" xfId="1" applyFont="1" applyBorder="1" applyAlignment="1">
      <alignment vertical="top" wrapText="1" shrinkToFit="1"/>
    </xf>
    <xf numFmtId="0" fontId="4" fillId="0" borderId="0" xfId="1" applyFont="1" applyAlignment="1">
      <alignment vertical="top" wrapText="1" shrinkToFit="1"/>
    </xf>
    <xf numFmtId="0" fontId="2" fillId="0" borderId="22" xfId="1" applyFont="1" applyBorder="1" applyAlignment="1">
      <alignment horizontal="center" vertical="center" shrinkToFit="1"/>
    </xf>
    <xf numFmtId="0" fontId="2" fillId="0" borderId="19" xfId="1" applyNumberFormat="1" applyFont="1" applyBorder="1" applyAlignment="1">
      <alignment horizontal="left" vertical="center" shrinkToFit="1"/>
    </xf>
    <xf numFmtId="0" fontId="2" fillId="0" borderId="18" xfId="1" applyNumberFormat="1" applyFont="1" applyBorder="1" applyAlignment="1">
      <alignment horizontal="left" vertical="center" shrinkToFit="1"/>
    </xf>
    <xf numFmtId="0" fontId="2" fillId="0" borderId="21" xfId="1" applyNumberFormat="1" applyFont="1" applyBorder="1" applyAlignment="1">
      <alignment horizontal="left" vertical="center" shrinkToFit="1"/>
    </xf>
    <xf numFmtId="0" fontId="2" fillId="0" borderId="20" xfId="1" applyFont="1" applyBorder="1" applyAlignment="1">
      <alignment horizontal="center" vertical="center" shrinkToFit="1"/>
    </xf>
    <xf numFmtId="0" fontId="2" fillId="0" borderId="15" xfId="1" applyFont="1" applyBorder="1" applyAlignment="1">
      <alignment horizontal="center" vertical="center" shrinkToFit="1"/>
    </xf>
    <xf numFmtId="0" fontId="2" fillId="0" borderId="19" xfId="1" applyFont="1" applyBorder="1" applyAlignment="1">
      <alignment horizontal="center" vertical="center" shrinkToFit="1"/>
    </xf>
    <xf numFmtId="0" fontId="2" fillId="0" borderId="18" xfId="1" applyFont="1" applyBorder="1" applyAlignment="1">
      <alignment horizontal="center" vertical="center" shrinkToFit="1"/>
    </xf>
    <xf numFmtId="0" fontId="2" fillId="0" borderId="17" xfId="1" applyFont="1" applyBorder="1" applyAlignment="1">
      <alignment horizontal="center" vertical="center" shrinkToFit="1"/>
    </xf>
    <xf numFmtId="0" fontId="2" fillId="0" borderId="16" xfId="1" applyFont="1" applyBorder="1" applyAlignment="1">
      <alignment horizontal="left" vertical="center" shrinkToFit="1"/>
    </xf>
    <xf numFmtId="0" fontId="2" fillId="0" borderId="18" xfId="1" applyFont="1" applyBorder="1" applyAlignment="1">
      <alignment horizontal="right" vertical="center"/>
    </xf>
    <xf numFmtId="0" fontId="6" fillId="0" borderId="8" xfId="1" applyFont="1" applyBorder="1" applyAlignment="1">
      <alignment horizontal="left" vertical="top" wrapText="1"/>
    </xf>
    <xf numFmtId="0" fontId="6" fillId="0" borderId="0" xfId="1" applyFont="1" applyBorder="1" applyAlignment="1">
      <alignment horizontal="left" vertical="top" wrapText="1"/>
    </xf>
    <xf numFmtId="0" fontId="6" fillId="0" borderId="9" xfId="1" applyFont="1" applyBorder="1" applyAlignment="1">
      <alignment horizontal="left" vertical="top" wrapText="1"/>
    </xf>
    <xf numFmtId="0" fontId="2" fillId="0" borderId="12"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13" xfId="1" applyFont="1" applyBorder="1" applyAlignment="1">
      <alignment horizontal="center" vertical="center" wrapText="1"/>
    </xf>
    <xf numFmtId="0" fontId="6" fillId="0" borderId="14" xfId="1" applyFont="1" applyBorder="1" applyAlignment="1">
      <alignment horizontal="center" vertical="center" shrinkToFit="1"/>
    </xf>
    <xf numFmtId="0" fontId="2" fillId="0" borderId="19" xfId="1" applyFont="1" applyBorder="1" applyAlignment="1">
      <alignment horizontal="left" vertical="center" wrapText="1"/>
    </xf>
    <xf numFmtId="0" fontId="2" fillId="0" borderId="18" xfId="1" applyFont="1" applyBorder="1" applyAlignment="1">
      <alignment horizontal="left" vertical="center" wrapText="1"/>
    </xf>
    <xf numFmtId="0" fontId="2" fillId="0" borderId="42" xfId="1" applyFont="1" applyBorder="1" applyAlignment="1">
      <alignment horizontal="right" vertical="center" wrapText="1"/>
    </xf>
    <xf numFmtId="0" fontId="2" fillId="0" borderId="41" xfId="1" applyFont="1" applyBorder="1" applyAlignment="1">
      <alignment horizontal="right" vertical="center" wrapText="1"/>
    </xf>
    <xf numFmtId="0" fontId="6" fillId="0" borderId="8" xfId="1" applyFont="1" applyBorder="1" applyAlignment="1">
      <alignment horizontal="left" wrapText="1"/>
    </xf>
    <xf numFmtId="0" fontId="6" fillId="0" borderId="0" xfId="1" applyFont="1" applyBorder="1" applyAlignment="1">
      <alignment horizontal="left" wrapText="1"/>
    </xf>
    <xf numFmtId="0" fontId="6" fillId="0" borderId="9" xfId="1" applyFont="1" applyBorder="1" applyAlignment="1">
      <alignment horizontal="left" wrapText="1"/>
    </xf>
    <xf numFmtId="0" fontId="14" fillId="0" borderId="41" xfId="1" applyFont="1" applyBorder="1" applyAlignment="1">
      <alignment vertical="center" wrapText="1" shrinkToFit="1"/>
    </xf>
    <xf numFmtId="0" fontId="14" fillId="0" borderId="41" xfId="1" applyFont="1" applyBorder="1" applyAlignment="1">
      <alignment vertical="center" shrinkToFit="1"/>
    </xf>
    <xf numFmtId="0" fontId="2" fillId="0" borderId="0" xfId="1" applyFont="1" applyAlignment="1">
      <alignment horizontal="left" vertical="center"/>
    </xf>
    <xf numFmtId="0" fontId="11" fillId="0" borderId="37" xfId="1" applyNumberFormat="1" applyFont="1" applyBorder="1" applyAlignment="1">
      <alignment horizontal="center" vertical="center" shrinkToFit="1"/>
    </xf>
    <xf numFmtId="0" fontId="11" fillId="0" borderId="2" xfId="1" applyNumberFormat="1" applyFont="1" applyBorder="1" applyAlignment="1">
      <alignment horizontal="center" vertical="center" shrinkToFit="1"/>
    </xf>
    <xf numFmtId="177" fontId="2" fillId="0" borderId="0" xfId="1" applyNumberFormat="1" applyFont="1" applyBorder="1" applyAlignment="1">
      <alignment horizontal="left" vertical="center" shrinkToFit="1"/>
    </xf>
    <xf numFmtId="0" fontId="9" fillId="0" borderId="0" xfId="1" applyFont="1" applyAlignment="1">
      <alignment horizontal="left" vertical="center" wrapText="1"/>
    </xf>
    <xf numFmtId="0" fontId="9" fillId="0" borderId="0" xfId="1" applyFont="1" applyAlignment="1">
      <alignment horizontal="left" vertical="center"/>
    </xf>
  </cellXfs>
  <cellStyles count="4">
    <cellStyle name="桁区切り 2" xfId="2"/>
    <cellStyle name="標準" xfId="0" builtinId="0"/>
    <cellStyle name="標準 2" xfId="1"/>
    <cellStyle name="標準_請求書（H2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3</xdr:col>
      <xdr:colOff>368300</xdr:colOff>
      <xdr:row>3</xdr:row>
      <xdr:rowOff>25400</xdr:rowOff>
    </xdr:from>
    <xdr:ext cx="1382032" cy="873125"/>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25700" y="539750"/>
          <a:ext cx="1382032" cy="8731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ea.gbase.gsdf.mod.go.jp/ea/ea_eafin_hq/gyoumu/DocLib2/&#26989;&#21209;&#31185;/100&#22865;&#32004;&#29677;&#20849;&#36890;/&#31532;&#65298;&#22865;&#32004;&#29677;/&#9733;008&#24179;&#25104;&#65298;&#65299;&#24180;&#24230;&#29992;&#12288;&#20837;&#26413;&#31561;&#23450;&#22411;&#9733;/My%20Documents/&#23470;&#19979;&#22865;&#32004;&#29677;/&#65305;&#24180;&#24230;&#35519;&#36948;&#20385;&#2668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26989;&#21209;&#31185;\100&#22865;&#32004;&#29677;&#20849;&#36890;\&#31532;&#65298;&#22865;&#32004;&#29677;\&#31532;&#65298;&#22865;&#32004;&#20418;&#38263;&#65288;&#31119;&#30000;&#65289;\&#31119;&#30000;1&#26361;&#20316;&#25104;&#20998;\&#20837;&#26413;&#23455;&#26045;&#20998;\22.3.24&#12493;&#12540;&#12512;&#12521;&#12531;&#12489;&#12411;&#12363;60&#20214;(9GP)\22.3.24%20AGP&#65288;&#30740;&#26412;-318,319&#65289;&#65288;&#65416;&#65392;&#65425;&#65431;&#65437;&#65412;&#65438;&#65411;&#65392;&#65420;&#65439;&#65398;&#65392;&#65412;&#65432;&#65391;&#65404;&#65438;&#12411;&#12363;24&#20214;&#65289;&#28168;&#36890;&#30693;&#26908;&#26619;&#35519;&#26360;&#21360;&#2104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a.gbase.gsdf.mod.go.jp\ea\ea_eafin_hq\gyoumu\DocLib20\&#22865;&#32004;&#65317;\&#65298;&#65302;&#24180;&#24230;\&#29694;&#37329;\&#37109;&#20415;&#23616;\&#20803;&#65411;&#65438;&#65392;&#65408;ver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a.gbase.gsdf.mod.go.jp\ea\ea_eafin_hq\gyoumu\DocLib20\&#22865;&#32004;&#65317;\&#65298;&#65302;&#24180;&#24230;\&#29694;&#37329;\&#37109;&#20415;&#23616;\&#37109;&#20415;&#23616;\&#22823;&#27849;&#23398;&#22290;\9-10\&#12363;&#12387;&#12367;&#12435;\&#26032;&#28168;&#36890;\&#28168;&#36890;&#20316;&#25104;&#65404;&#65405;&#65411;&#65425;Ve3.1&#37329;&#21048;&#39006;&#12501;&#12449;&#12473;&#12501;G&#36664;&#65297;&#65304;&#653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34892;&#25919;&#25991;&#26360;/52&#12304;&#22823;&#20998;&#39006;&#12305;&#20250;&#35336;/(4)&#12304;&#20013;&#20998;&#39006;&#12305;&#22865;&#32004;/FF/F215&#12288;&#26087;&#26481;&#20140;&#38899;&#27005;&#23398;&#26657;&#22863;&#27005;&#22530;&#20351;&#29992;&#30003;&#35531;&#26009;.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16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四"/>
      <sheetName val="２四"/>
    </sheetNames>
    <sheetDataSet>
      <sheetData sheetId="0">
        <row r="3">
          <cell r="D3">
            <v>9</v>
          </cell>
          <cell r="E3">
            <v>1</v>
          </cell>
          <cell r="F3" t="str">
            <v>ﾌﾟﾘﾝﾄﾊﾟｯｸｽﾀﾝﾀﾞｰﾄﾞﾍﾟｰﾊﾟｰｾｯﾄ</v>
          </cell>
          <cell r="G3" t="str">
            <v>ｵﾘﾝﾊﾟｽ</v>
          </cell>
          <cell r="H3" t="str">
            <v>箱</v>
          </cell>
          <cell r="I3">
            <v>2</v>
          </cell>
          <cell r="M3">
            <v>2800</v>
          </cell>
          <cell r="N3">
            <v>5600</v>
          </cell>
          <cell r="O3">
            <v>2970</v>
          </cell>
          <cell r="P3">
            <v>5940</v>
          </cell>
          <cell r="V3">
            <v>2970</v>
          </cell>
          <cell r="W3">
            <v>3100</v>
          </cell>
          <cell r="Y3">
            <v>23</v>
          </cell>
          <cell r="Z3">
            <v>35929</v>
          </cell>
          <cell r="AA3">
            <v>2970</v>
          </cell>
          <cell r="AB3">
            <v>5940</v>
          </cell>
          <cell r="AC3">
            <v>5.29</v>
          </cell>
        </row>
        <row r="4">
          <cell r="D4">
            <v>9</v>
          </cell>
          <cell r="E4">
            <v>2</v>
          </cell>
          <cell r="F4" t="str">
            <v>ﾀﾞｲﾔﾏｯﾄｽｰﾊﾟｰ</v>
          </cell>
          <cell r="G4" t="str">
            <v>両面マット＃３００Ｂ</v>
          </cell>
          <cell r="H4" t="str">
            <v>本</v>
          </cell>
          <cell r="I4">
            <v>1</v>
          </cell>
          <cell r="M4">
            <v>14720</v>
          </cell>
          <cell r="N4">
            <v>14720</v>
          </cell>
          <cell r="O4">
            <v>16560</v>
          </cell>
          <cell r="P4">
            <v>16560</v>
          </cell>
          <cell r="V4">
            <v>16560</v>
          </cell>
          <cell r="Y4">
            <v>7</v>
          </cell>
          <cell r="Z4">
            <v>35928</v>
          </cell>
          <cell r="AA4">
            <v>16560</v>
          </cell>
          <cell r="AB4">
            <v>16560</v>
          </cell>
          <cell r="AC4">
            <v>5.29</v>
          </cell>
        </row>
        <row r="5">
          <cell r="D5">
            <v>9</v>
          </cell>
          <cell r="E5">
            <v>3</v>
          </cell>
          <cell r="F5" t="str">
            <v>ｲﾝｸｼﾞｪｯﾄ用ﾘﾌｨｰﾙｲﾝｸ</v>
          </cell>
          <cell r="G5" t="str">
            <v>ｸﾗｳﾝ P074 074T31745 RI-CA100</v>
          </cell>
          <cell r="H5" t="str">
            <v>個</v>
          </cell>
          <cell r="I5">
            <v>5</v>
          </cell>
          <cell r="M5">
            <v>640</v>
          </cell>
          <cell r="N5">
            <v>3200</v>
          </cell>
          <cell r="O5">
            <v>640</v>
          </cell>
          <cell r="P5">
            <v>3200</v>
          </cell>
          <cell r="Q5" t="str">
            <v>カタログ調べ</v>
          </cell>
          <cell r="R5">
            <v>800</v>
          </cell>
          <cell r="S5">
            <v>0.8</v>
          </cell>
          <cell r="T5" t="str">
            <v>クラウン</v>
          </cell>
          <cell r="U5" t="str">
            <v>P74</v>
          </cell>
          <cell r="Y5">
            <v>28</v>
          </cell>
          <cell r="Z5">
            <v>35930</v>
          </cell>
          <cell r="AA5">
            <v>640</v>
          </cell>
          <cell r="AB5">
            <v>3200</v>
          </cell>
          <cell r="AC5">
            <v>5.29</v>
          </cell>
        </row>
        <row r="6">
          <cell r="D6">
            <v>9</v>
          </cell>
          <cell r="E6">
            <v>4</v>
          </cell>
          <cell r="F6" t="str">
            <v>ﾋﾟｸﾞﾏ</v>
          </cell>
          <cell r="G6" t="str">
            <v>ｸﾗｳﾝ P372 372T12770 ESDK005(黒、赤、青、緑各20)</v>
          </cell>
          <cell r="H6" t="str">
            <v>本</v>
          </cell>
          <cell r="I6">
            <v>80</v>
          </cell>
          <cell r="M6">
            <v>160</v>
          </cell>
          <cell r="N6">
            <v>12800</v>
          </cell>
          <cell r="O6">
            <v>160</v>
          </cell>
          <cell r="P6">
            <v>12800</v>
          </cell>
          <cell r="Q6" t="str">
            <v>カタログ調べ</v>
          </cell>
          <cell r="R6">
            <v>200</v>
          </cell>
          <cell r="S6">
            <v>0.8</v>
          </cell>
          <cell r="T6" t="str">
            <v>クラウン</v>
          </cell>
          <cell r="U6" t="str">
            <v>P372</v>
          </cell>
          <cell r="Y6">
            <v>28</v>
          </cell>
          <cell r="Z6">
            <v>35930</v>
          </cell>
          <cell r="AA6">
            <v>150</v>
          </cell>
          <cell r="AB6">
            <v>12000</v>
          </cell>
          <cell r="AC6">
            <v>5.29</v>
          </cell>
        </row>
        <row r="7">
          <cell r="D7">
            <v>9</v>
          </cell>
          <cell r="E7">
            <v>5</v>
          </cell>
          <cell r="F7" t="str">
            <v>ﾏｼﾞｯｸｲﾝｷ(900単色)</v>
          </cell>
          <cell r="G7" t="str">
            <v>ｸﾗｳﾝ P376 376T02359 (黒、赤、青、緑各20)</v>
          </cell>
          <cell r="H7" t="str">
            <v>本</v>
          </cell>
          <cell r="I7">
            <v>80</v>
          </cell>
          <cell r="M7">
            <v>96</v>
          </cell>
          <cell r="N7">
            <v>7680</v>
          </cell>
          <cell r="O7">
            <v>96</v>
          </cell>
          <cell r="P7">
            <v>7680</v>
          </cell>
          <cell r="Q7" t="str">
            <v>カタログ調べ</v>
          </cell>
          <cell r="R7">
            <v>120</v>
          </cell>
          <cell r="S7">
            <v>0.8</v>
          </cell>
          <cell r="T7" t="str">
            <v>クラウン</v>
          </cell>
          <cell r="U7" t="str">
            <v>P376</v>
          </cell>
          <cell r="Y7">
            <v>28</v>
          </cell>
          <cell r="Z7">
            <v>35930</v>
          </cell>
          <cell r="AA7">
            <v>90</v>
          </cell>
          <cell r="AB7">
            <v>7200</v>
          </cell>
          <cell r="AC7">
            <v>5.29</v>
          </cell>
        </row>
        <row r="8">
          <cell r="D8">
            <v>9</v>
          </cell>
          <cell r="E8">
            <v>6</v>
          </cell>
          <cell r="F8" t="str">
            <v>ﾄﾞｷｭﾒﾝﾄﾌｧｲﾙ・ﾙｰｾﾝﾄ</v>
          </cell>
          <cell r="G8" t="str">
            <v>ｴｺｰﾙ P050 2278 U03-4792X（赤、緑）</v>
          </cell>
          <cell r="H8" t="str">
            <v>冊</v>
          </cell>
          <cell r="I8">
            <v>2</v>
          </cell>
          <cell r="M8">
            <v>1240</v>
          </cell>
          <cell r="N8">
            <v>2480</v>
          </cell>
          <cell r="O8">
            <v>1240</v>
          </cell>
          <cell r="P8">
            <v>2480</v>
          </cell>
          <cell r="Q8" t="str">
            <v>カタログ調べ</v>
          </cell>
          <cell r="R8">
            <v>1550</v>
          </cell>
          <cell r="S8">
            <v>0.8</v>
          </cell>
          <cell r="T8" t="str">
            <v>エコール</v>
          </cell>
          <cell r="U8" t="str">
            <v>P50</v>
          </cell>
          <cell r="Y8">
            <v>28</v>
          </cell>
          <cell r="Z8">
            <v>35930</v>
          </cell>
          <cell r="AA8">
            <v>1160</v>
          </cell>
          <cell r="AB8">
            <v>2320</v>
          </cell>
          <cell r="AC8">
            <v>5.29</v>
          </cell>
        </row>
        <row r="9">
          <cell r="D9">
            <v>9</v>
          </cell>
          <cell r="E9">
            <v>7</v>
          </cell>
          <cell r="F9" t="str">
            <v>ﾋﾞﾆｰﾙ用ｾﾒﾀﾞｲﾝ</v>
          </cell>
          <cell r="G9" t="str">
            <v>ｴｺｰﾙ P120 U06-10103</v>
          </cell>
          <cell r="H9" t="str">
            <v>個</v>
          </cell>
          <cell r="I9">
            <v>2</v>
          </cell>
          <cell r="M9">
            <v>120</v>
          </cell>
          <cell r="N9">
            <v>240</v>
          </cell>
          <cell r="O9">
            <v>120</v>
          </cell>
          <cell r="P9">
            <v>240</v>
          </cell>
          <cell r="Q9" t="str">
            <v>カタログ調べ</v>
          </cell>
          <cell r="R9">
            <v>150</v>
          </cell>
          <cell r="S9">
            <v>0.8</v>
          </cell>
          <cell r="T9" t="str">
            <v>エコール</v>
          </cell>
          <cell r="U9" t="str">
            <v>P120</v>
          </cell>
          <cell r="Y9">
            <v>28</v>
          </cell>
          <cell r="Z9">
            <v>35930</v>
          </cell>
          <cell r="AA9">
            <v>110</v>
          </cell>
          <cell r="AB9">
            <v>220</v>
          </cell>
          <cell r="AC9">
            <v>5.29</v>
          </cell>
        </row>
        <row r="10">
          <cell r="D10">
            <v>9</v>
          </cell>
          <cell r="E10">
            <v>8</v>
          </cell>
          <cell r="F10" t="str">
            <v>ﾎﾞﾝﾄﾞGｸﾘﾔｰ</v>
          </cell>
          <cell r="G10" t="str">
            <v>ｴｺｰﾙ P120 U445-0071</v>
          </cell>
          <cell r="H10" t="str">
            <v>個</v>
          </cell>
          <cell r="I10">
            <v>2</v>
          </cell>
          <cell r="M10">
            <v>144</v>
          </cell>
          <cell r="N10">
            <v>288</v>
          </cell>
          <cell r="O10">
            <v>144</v>
          </cell>
          <cell r="P10">
            <v>288</v>
          </cell>
          <cell r="Q10" t="str">
            <v>カタログ調べ</v>
          </cell>
          <cell r="R10">
            <v>180</v>
          </cell>
          <cell r="S10">
            <v>0.8</v>
          </cell>
          <cell r="T10" t="str">
            <v>エコール</v>
          </cell>
          <cell r="U10" t="str">
            <v>P120</v>
          </cell>
          <cell r="Y10">
            <v>28</v>
          </cell>
          <cell r="Z10">
            <v>35930</v>
          </cell>
          <cell r="AA10">
            <v>135</v>
          </cell>
          <cell r="AB10">
            <v>270</v>
          </cell>
          <cell r="AC10">
            <v>5.29</v>
          </cell>
        </row>
        <row r="11">
          <cell r="D11">
            <v>9</v>
          </cell>
          <cell r="E11">
            <v>9</v>
          </cell>
          <cell r="F11" t="str">
            <v>ｾﾞﾛﾀｲﾑｾﾞﾘｰ状ｽﾘﾑ</v>
          </cell>
          <cell r="G11" t="str">
            <v>ｴｺｰﾙ P121 U06-10530</v>
          </cell>
          <cell r="H11" t="str">
            <v>個</v>
          </cell>
          <cell r="I11">
            <v>2</v>
          </cell>
          <cell r="M11">
            <v>320</v>
          </cell>
          <cell r="N11">
            <v>640</v>
          </cell>
          <cell r="O11">
            <v>320</v>
          </cell>
          <cell r="P11">
            <v>640</v>
          </cell>
          <cell r="Q11" t="str">
            <v>カタログ調べ</v>
          </cell>
          <cell r="R11">
            <v>400</v>
          </cell>
          <cell r="S11">
            <v>0.8</v>
          </cell>
          <cell r="T11" t="str">
            <v>エコール</v>
          </cell>
          <cell r="U11" t="str">
            <v>P121</v>
          </cell>
          <cell r="Y11">
            <v>28</v>
          </cell>
          <cell r="Z11">
            <v>35930</v>
          </cell>
          <cell r="AA11">
            <v>300</v>
          </cell>
          <cell r="AB11">
            <v>600</v>
          </cell>
          <cell r="AC11">
            <v>5.29</v>
          </cell>
        </row>
        <row r="12">
          <cell r="D12">
            <v>9</v>
          </cell>
          <cell r="E12">
            <v>10</v>
          </cell>
          <cell r="F12" t="str">
            <v>ｻｲﾄﾞﾚﾊﾞｰｸﾘｯﾌﾟ</v>
          </cell>
          <cell r="G12" t="str">
            <v>ｴｺｰﾙ P124 SI-1(ｼﾙﾊﾞｰ)</v>
          </cell>
          <cell r="H12" t="str">
            <v>箱</v>
          </cell>
          <cell r="I12">
            <v>1</v>
          </cell>
          <cell r="M12">
            <v>280</v>
          </cell>
          <cell r="N12">
            <v>280</v>
          </cell>
          <cell r="O12">
            <v>280</v>
          </cell>
          <cell r="P12">
            <v>280</v>
          </cell>
          <cell r="Q12" t="str">
            <v>カタログ調べ</v>
          </cell>
          <cell r="R12">
            <v>350</v>
          </cell>
          <cell r="S12">
            <v>0.8</v>
          </cell>
          <cell r="T12" t="str">
            <v>エコール</v>
          </cell>
          <cell r="U12" t="str">
            <v>P124</v>
          </cell>
          <cell r="Y12">
            <v>28</v>
          </cell>
          <cell r="Z12">
            <v>35930</v>
          </cell>
          <cell r="AA12">
            <v>260</v>
          </cell>
          <cell r="AB12">
            <v>260</v>
          </cell>
          <cell r="AC12">
            <v>5.29</v>
          </cell>
        </row>
        <row r="13">
          <cell r="D13">
            <v>9</v>
          </cell>
          <cell r="E13">
            <v>11</v>
          </cell>
          <cell r="F13" t="str">
            <v>充電池</v>
          </cell>
          <cell r="G13" t="str">
            <v>ｴｺｰﾙ P176 P-4NPS/2B U704-0374</v>
          </cell>
          <cell r="H13" t="str">
            <v>組</v>
          </cell>
          <cell r="I13">
            <v>6</v>
          </cell>
          <cell r="M13">
            <v>640</v>
          </cell>
          <cell r="N13">
            <v>3840</v>
          </cell>
          <cell r="O13">
            <v>640</v>
          </cell>
          <cell r="P13">
            <v>3840</v>
          </cell>
          <cell r="Q13" t="str">
            <v>カタログ調べ</v>
          </cell>
          <cell r="R13">
            <v>800</v>
          </cell>
          <cell r="S13">
            <v>0.8</v>
          </cell>
          <cell r="T13" t="str">
            <v>エコール</v>
          </cell>
          <cell r="U13" t="str">
            <v>P176</v>
          </cell>
          <cell r="Y13">
            <v>28</v>
          </cell>
          <cell r="Z13">
            <v>35930</v>
          </cell>
          <cell r="AA13">
            <v>640</v>
          </cell>
          <cell r="AB13">
            <v>3840</v>
          </cell>
          <cell r="AC13">
            <v>5.29</v>
          </cell>
        </row>
        <row r="14">
          <cell r="D14">
            <v>9</v>
          </cell>
          <cell r="E14">
            <v>12</v>
          </cell>
          <cell r="F14" t="str">
            <v>充電器</v>
          </cell>
          <cell r="G14" t="str">
            <v>ｴｺｰﾙ P176 BQ-340P U704-0375</v>
          </cell>
          <cell r="H14" t="str">
            <v>個</v>
          </cell>
          <cell r="I14">
            <v>2</v>
          </cell>
          <cell r="M14">
            <v>1680</v>
          </cell>
          <cell r="N14">
            <v>3360</v>
          </cell>
          <cell r="O14">
            <v>1680</v>
          </cell>
          <cell r="P14">
            <v>3360</v>
          </cell>
          <cell r="Q14" t="str">
            <v>カタログ調べ</v>
          </cell>
          <cell r="R14">
            <v>2100</v>
          </cell>
          <cell r="S14">
            <v>0.8</v>
          </cell>
          <cell r="T14" t="str">
            <v>エコール</v>
          </cell>
          <cell r="U14" t="str">
            <v>P176</v>
          </cell>
          <cell r="Y14">
            <v>28</v>
          </cell>
          <cell r="Z14">
            <v>35930</v>
          </cell>
          <cell r="AA14">
            <v>1680</v>
          </cell>
          <cell r="AB14">
            <v>3360</v>
          </cell>
          <cell r="AC14">
            <v>5.29</v>
          </cell>
        </row>
        <row r="15">
          <cell r="D15">
            <v>9</v>
          </cell>
          <cell r="E15">
            <v>13</v>
          </cell>
          <cell r="F15" t="str">
            <v>ﾊｲﾏｯｷｰ</v>
          </cell>
          <cell r="G15" t="str">
            <v>ｴｺｰﾙ P202 MO-150-MC U05-502XX</v>
          </cell>
          <cell r="H15" t="str">
            <v>本</v>
          </cell>
          <cell r="I15">
            <v>5</v>
          </cell>
          <cell r="M15">
            <v>120</v>
          </cell>
          <cell r="N15">
            <v>600</v>
          </cell>
          <cell r="O15">
            <v>120</v>
          </cell>
          <cell r="P15">
            <v>600</v>
          </cell>
          <cell r="Q15" t="str">
            <v>カタログ調べ</v>
          </cell>
          <cell r="R15">
            <v>150</v>
          </cell>
          <cell r="S15">
            <v>0.8</v>
          </cell>
          <cell r="T15" t="str">
            <v>エコール</v>
          </cell>
          <cell r="U15" t="str">
            <v>P202</v>
          </cell>
          <cell r="Y15">
            <v>28</v>
          </cell>
          <cell r="Z15">
            <v>35930</v>
          </cell>
          <cell r="AA15">
            <v>112</v>
          </cell>
          <cell r="AB15">
            <v>560</v>
          </cell>
          <cell r="AC15">
            <v>5.29</v>
          </cell>
        </row>
        <row r="16">
          <cell r="D16">
            <v>9</v>
          </cell>
          <cell r="E16">
            <v>14</v>
          </cell>
          <cell r="F16" t="str">
            <v>ﾏｯｷｰ極太</v>
          </cell>
          <cell r="G16" t="str">
            <v>ｴｺｰﾙ P202 MC-EB-450 U05-5040X</v>
          </cell>
          <cell r="H16" t="str">
            <v>本</v>
          </cell>
          <cell r="I16">
            <v>5</v>
          </cell>
          <cell r="M16">
            <v>360</v>
          </cell>
          <cell r="N16">
            <v>1800</v>
          </cell>
          <cell r="O16">
            <v>360</v>
          </cell>
          <cell r="P16">
            <v>1800</v>
          </cell>
          <cell r="Q16" t="str">
            <v>カタログ調べ</v>
          </cell>
          <cell r="R16">
            <v>450</v>
          </cell>
          <cell r="S16">
            <v>0.8</v>
          </cell>
          <cell r="T16" t="str">
            <v>エコール</v>
          </cell>
          <cell r="U16" t="str">
            <v>P202</v>
          </cell>
          <cell r="Y16">
            <v>28</v>
          </cell>
          <cell r="Z16">
            <v>35930</v>
          </cell>
          <cell r="AA16">
            <v>336</v>
          </cell>
          <cell r="AB16">
            <v>1680</v>
          </cell>
          <cell r="AC16">
            <v>5.29</v>
          </cell>
        </row>
        <row r="17">
          <cell r="D17">
            <v>9</v>
          </cell>
          <cell r="E17">
            <v>15</v>
          </cell>
          <cell r="F17" t="str">
            <v>ﾏｼﾞｯｸﾏｯﾄ</v>
          </cell>
          <cell r="G17" t="str">
            <v>ｴｺｰﾙ P273 MS201 U04-00691</v>
          </cell>
          <cell r="H17" t="str">
            <v>枚</v>
          </cell>
          <cell r="I17">
            <v>2</v>
          </cell>
          <cell r="M17">
            <v>1520</v>
          </cell>
          <cell r="N17">
            <v>3040</v>
          </cell>
          <cell r="O17">
            <v>1520</v>
          </cell>
          <cell r="P17">
            <v>3040</v>
          </cell>
          <cell r="Q17" t="str">
            <v>カタログ調べ</v>
          </cell>
          <cell r="R17">
            <v>1900</v>
          </cell>
          <cell r="S17">
            <v>0.8</v>
          </cell>
          <cell r="T17" t="str">
            <v>エコール</v>
          </cell>
          <cell r="U17" t="str">
            <v>P273</v>
          </cell>
          <cell r="Y17">
            <v>28</v>
          </cell>
          <cell r="Z17">
            <v>35930</v>
          </cell>
          <cell r="AA17">
            <v>1425</v>
          </cell>
          <cell r="AB17">
            <v>2850</v>
          </cell>
          <cell r="AC17">
            <v>5.29</v>
          </cell>
        </row>
        <row r="18">
          <cell r="D18">
            <v>9</v>
          </cell>
          <cell r="E18">
            <v>16</v>
          </cell>
          <cell r="F18" t="str">
            <v>ﾀﾞﾌﾞﾙﾏｯﾄ</v>
          </cell>
          <cell r="G18" t="str">
            <v>ｴｺｰﾙ P165 FW-1 U007-1001</v>
          </cell>
          <cell r="H18" t="str">
            <v>枚</v>
          </cell>
          <cell r="I18">
            <v>3</v>
          </cell>
          <cell r="M18">
            <v>2720</v>
          </cell>
          <cell r="N18">
            <v>8160</v>
          </cell>
          <cell r="O18">
            <v>2720</v>
          </cell>
          <cell r="P18">
            <v>8160</v>
          </cell>
          <cell r="Q18" t="str">
            <v>カタログ調べ</v>
          </cell>
          <cell r="R18">
            <v>3400</v>
          </cell>
          <cell r="S18">
            <v>0.8</v>
          </cell>
          <cell r="T18" t="str">
            <v>エコール</v>
          </cell>
          <cell r="U18" t="str">
            <v>P165</v>
          </cell>
          <cell r="Y18">
            <v>28</v>
          </cell>
          <cell r="Z18">
            <v>35930</v>
          </cell>
          <cell r="AA18">
            <v>2550</v>
          </cell>
          <cell r="AB18">
            <v>7650</v>
          </cell>
          <cell r="AC18">
            <v>5.29</v>
          </cell>
        </row>
        <row r="19">
          <cell r="D19">
            <v>9</v>
          </cell>
          <cell r="E19">
            <v>17</v>
          </cell>
          <cell r="F19" t="str">
            <v>ｻｯｺ300</v>
          </cell>
          <cell r="G19" t="str">
            <v>ｴｺｰﾙ P197 MP-302-SA-BL U05-66011 （青）</v>
          </cell>
          <cell r="H19" t="str">
            <v>本</v>
          </cell>
          <cell r="I19">
            <v>5</v>
          </cell>
          <cell r="M19">
            <v>240</v>
          </cell>
          <cell r="N19">
            <v>1200</v>
          </cell>
          <cell r="O19">
            <v>240</v>
          </cell>
          <cell r="P19">
            <v>1200</v>
          </cell>
          <cell r="Q19" t="str">
            <v>カタログ調べ</v>
          </cell>
          <cell r="R19">
            <v>300</v>
          </cell>
          <cell r="S19">
            <v>0.8</v>
          </cell>
          <cell r="T19" t="str">
            <v>エコール</v>
          </cell>
          <cell r="U19" t="str">
            <v>P197</v>
          </cell>
          <cell r="Y19">
            <v>28</v>
          </cell>
          <cell r="Z19">
            <v>35930</v>
          </cell>
          <cell r="AA19">
            <v>224</v>
          </cell>
          <cell r="AB19">
            <v>1120</v>
          </cell>
          <cell r="AC19">
            <v>5.29</v>
          </cell>
        </row>
        <row r="20">
          <cell r="D20">
            <v>9</v>
          </cell>
          <cell r="E20">
            <v>18</v>
          </cell>
          <cell r="F20" t="str">
            <v>ﾊｲﾎﾟﾘﾏｰ芯(ﾌｫｰﾌﾟﾛ)</v>
          </cell>
          <cell r="G20" t="str">
            <v>ｴｺｰﾙ P201 CS-33-B U10-3229X</v>
          </cell>
          <cell r="H20" t="str">
            <v>箱</v>
          </cell>
          <cell r="I20">
            <v>5</v>
          </cell>
          <cell r="M20">
            <v>320</v>
          </cell>
          <cell r="N20">
            <v>1600</v>
          </cell>
          <cell r="O20">
            <v>3200</v>
          </cell>
          <cell r="P20">
            <v>16000</v>
          </cell>
          <cell r="Q20" t="str">
            <v>カタログ調べ</v>
          </cell>
          <cell r="R20">
            <v>4000</v>
          </cell>
          <cell r="S20">
            <v>0.8</v>
          </cell>
          <cell r="T20" t="str">
            <v>エコール</v>
          </cell>
          <cell r="U20" t="str">
            <v>P201</v>
          </cell>
          <cell r="Y20">
            <v>28</v>
          </cell>
          <cell r="Z20">
            <v>35930</v>
          </cell>
          <cell r="AA20">
            <v>3000</v>
          </cell>
          <cell r="AB20">
            <v>15000</v>
          </cell>
          <cell r="AC20">
            <v>5.29</v>
          </cell>
        </row>
        <row r="21">
          <cell r="D21">
            <v>9</v>
          </cell>
          <cell r="E21">
            <v>19</v>
          </cell>
          <cell r="F21" t="str">
            <v>蛍光ﾋﾞｰﾑﾗｲﾅｰSｾｯﾄ</v>
          </cell>
          <cell r="G21" t="str">
            <v>ｴｺｰﾙ P209 BM-151-7C U05-41726</v>
          </cell>
          <cell r="H21" t="str">
            <v>組</v>
          </cell>
          <cell r="I21">
            <v>3</v>
          </cell>
          <cell r="M21">
            <v>840</v>
          </cell>
          <cell r="N21">
            <v>2520</v>
          </cell>
          <cell r="O21">
            <v>840</v>
          </cell>
          <cell r="P21">
            <v>2520</v>
          </cell>
          <cell r="Q21" t="str">
            <v>カタログ調べ</v>
          </cell>
          <cell r="R21">
            <v>1050</v>
          </cell>
          <cell r="S21">
            <v>0.8</v>
          </cell>
          <cell r="T21" t="str">
            <v>エコール</v>
          </cell>
          <cell r="U21" t="str">
            <v>P209</v>
          </cell>
          <cell r="Y21">
            <v>28</v>
          </cell>
          <cell r="Z21">
            <v>35930</v>
          </cell>
          <cell r="AA21">
            <v>780</v>
          </cell>
          <cell r="AB21">
            <v>2340</v>
          </cell>
          <cell r="AC21">
            <v>5.29</v>
          </cell>
        </row>
        <row r="22">
          <cell r="D22">
            <v>9</v>
          </cell>
          <cell r="E22">
            <v>20</v>
          </cell>
          <cell r="F22" t="str">
            <v>OAｸﾘｰﾆﾝｸﾞｷﾞｱ</v>
          </cell>
          <cell r="G22" t="str">
            <v>ｴｺｰﾙ P275 CK-130 U377-0039</v>
          </cell>
          <cell r="H22" t="str">
            <v>個</v>
          </cell>
          <cell r="I22">
            <v>1</v>
          </cell>
          <cell r="M22">
            <v>3280</v>
          </cell>
          <cell r="N22">
            <v>3280</v>
          </cell>
          <cell r="O22">
            <v>3280</v>
          </cell>
          <cell r="P22">
            <v>3280</v>
          </cell>
          <cell r="Q22" t="str">
            <v>カタログ調べ</v>
          </cell>
          <cell r="R22">
            <v>4100</v>
          </cell>
          <cell r="S22">
            <v>0.8</v>
          </cell>
          <cell r="T22" t="str">
            <v>エコール</v>
          </cell>
          <cell r="U22" t="str">
            <v>P275</v>
          </cell>
          <cell r="Y22">
            <v>28</v>
          </cell>
          <cell r="Z22">
            <v>35930</v>
          </cell>
          <cell r="AA22">
            <v>3070</v>
          </cell>
          <cell r="AB22">
            <v>3070</v>
          </cell>
          <cell r="AC22">
            <v>5.29</v>
          </cell>
        </row>
        <row r="23">
          <cell r="D23">
            <v>9</v>
          </cell>
          <cell r="E23">
            <v>21</v>
          </cell>
          <cell r="F23" t="str">
            <v>ｸﾘﾔｰﾌﾞｯｸ・ﾙﾎﾟ(A4・S型)</v>
          </cell>
          <cell r="G23" t="str">
            <v>ｴｺｰﾙ P054 N27 U13-3302（黒）</v>
          </cell>
          <cell r="H23" t="str">
            <v>冊</v>
          </cell>
          <cell r="I23">
            <v>3</v>
          </cell>
          <cell r="M23">
            <v>640</v>
          </cell>
          <cell r="N23">
            <v>1920</v>
          </cell>
          <cell r="O23">
            <v>640</v>
          </cell>
          <cell r="P23">
            <v>1920</v>
          </cell>
          <cell r="Q23" t="str">
            <v>カタログ調べ</v>
          </cell>
          <cell r="R23">
            <v>800</v>
          </cell>
          <cell r="S23">
            <v>0.8</v>
          </cell>
          <cell r="T23" t="str">
            <v>エコール</v>
          </cell>
          <cell r="U23" t="str">
            <v>P54</v>
          </cell>
          <cell r="Y23">
            <v>28</v>
          </cell>
          <cell r="Z23">
            <v>35930</v>
          </cell>
          <cell r="AA23">
            <v>600</v>
          </cell>
          <cell r="AB23">
            <v>1800</v>
          </cell>
          <cell r="AC23">
            <v>5.29</v>
          </cell>
        </row>
        <row r="24">
          <cell r="D24">
            <v>9</v>
          </cell>
          <cell r="E24">
            <v>22</v>
          </cell>
          <cell r="F24" t="str">
            <v>ﾏｯｷｰ極細</v>
          </cell>
          <cell r="G24" t="str">
            <v>ｴｺｰﾙ P202 MO-120-MC U05-503（黒、赤、緑、紫各２）</v>
          </cell>
          <cell r="H24" t="str">
            <v>本</v>
          </cell>
          <cell r="I24">
            <v>8</v>
          </cell>
          <cell r="M24">
            <v>96</v>
          </cell>
          <cell r="N24">
            <v>768</v>
          </cell>
          <cell r="O24">
            <v>96</v>
          </cell>
          <cell r="P24">
            <v>768</v>
          </cell>
          <cell r="Q24" t="str">
            <v>カタログ調べ</v>
          </cell>
          <cell r="R24">
            <v>120</v>
          </cell>
          <cell r="S24">
            <v>0.8</v>
          </cell>
          <cell r="T24" t="str">
            <v>エコール</v>
          </cell>
          <cell r="U24" t="str">
            <v>P202</v>
          </cell>
          <cell r="Y24">
            <v>28</v>
          </cell>
          <cell r="Z24">
            <v>35930</v>
          </cell>
          <cell r="AA24">
            <v>90</v>
          </cell>
          <cell r="AB24">
            <v>720</v>
          </cell>
          <cell r="AC24">
            <v>5.29</v>
          </cell>
        </row>
        <row r="25">
          <cell r="D25">
            <v>9</v>
          </cell>
          <cell r="E25">
            <v>23</v>
          </cell>
          <cell r="F25" t="str">
            <v>ﾏｼﾞｯｸｲﾝｷｾｯﾄ(700極細)</v>
          </cell>
          <cell r="G25" t="str">
            <v>ｴｺｰﾙ P203 10色ｾｯﾄ U576-0722</v>
          </cell>
          <cell r="H25" t="str">
            <v>組</v>
          </cell>
          <cell r="I25">
            <v>2</v>
          </cell>
          <cell r="M25">
            <v>960</v>
          </cell>
          <cell r="N25">
            <v>1920</v>
          </cell>
          <cell r="O25">
            <v>960</v>
          </cell>
          <cell r="P25">
            <v>1920</v>
          </cell>
          <cell r="Q25" t="str">
            <v>カタログ調べ</v>
          </cell>
          <cell r="R25">
            <v>1200</v>
          </cell>
          <cell r="S25">
            <v>0.8</v>
          </cell>
          <cell r="T25" t="str">
            <v>エコール</v>
          </cell>
          <cell r="U25" t="str">
            <v>P203</v>
          </cell>
          <cell r="Y25">
            <v>28</v>
          </cell>
          <cell r="Z25">
            <v>35930</v>
          </cell>
          <cell r="AA25">
            <v>900</v>
          </cell>
          <cell r="AB25">
            <v>1800</v>
          </cell>
          <cell r="AC25">
            <v>5.29</v>
          </cell>
        </row>
        <row r="26">
          <cell r="D26">
            <v>9</v>
          </cell>
          <cell r="E26">
            <v>24</v>
          </cell>
          <cell r="F26" t="str">
            <v>ｶﾗｰ接着ｼｰﾄ（のり付）</v>
          </cell>
          <cell r="G26" t="str">
            <v>ｴｺｰﾙ P296 87276 6色ｾｯﾄ U404-3010</v>
          </cell>
          <cell r="H26" t="str">
            <v>組</v>
          </cell>
          <cell r="I26">
            <v>1</v>
          </cell>
          <cell r="M26">
            <v>960</v>
          </cell>
          <cell r="N26">
            <v>960</v>
          </cell>
          <cell r="O26">
            <v>960</v>
          </cell>
          <cell r="P26">
            <v>960</v>
          </cell>
          <cell r="Q26" t="str">
            <v>カタログ調べ</v>
          </cell>
          <cell r="R26">
            <v>1200</v>
          </cell>
          <cell r="S26">
            <v>0.8</v>
          </cell>
          <cell r="T26" t="str">
            <v>エコール</v>
          </cell>
          <cell r="U26" t="str">
            <v>P296</v>
          </cell>
          <cell r="Y26">
            <v>28</v>
          </cell>
          <cell r="Z26">
            <v>35930</v>
          </cell>
          <cell r="AA26">
            <v>960</v>
          </cell>
          <cell r="AB26">
            <v>960</v>
          </cell>
          <cell r="AC26">
            <v>5.29</v>
          </cell>
        </row>
        <row r="27">
          <cell r="D27">
            <v>9</v>
          </cell>
          <cell r="E27">
            <v>25</v>
          </cell>
          <cell r="F27" t="str">
            <v>ﾂｲﾝﾍﾟﾝ（油性）</v>
          </cell>
          <cell r="G27" t="str">
            <v>ｴｺｰﾙ P296 1-89780 U404-6113</v>
          </cell>
          <cell r="H27" t="str">
            <v>組</v>
          </cell>
          <cell r="I27">
            <v>1</v>
          </cell>
          <cell r="M27">
            <v>1080</v>
          </cell>
          <cell r="N27">
            <v>1080</v>
          </cell>
          <cell r="O27">
            <v>1080</v>
          </cell>
          <cell r="P27">
            <v>1080</v>
          </cell>
          <cell r="Q27" t="str">
            <v>カタログ調べ</v>
          </cell>
          <cell r="R27">
            <v>1350</v>
          </cell>
          <cell r="S27">
            <v>0.8</v>
          </cell>
          <cell r="T27" t="str">
            <v>エコール</v>
          </cell>
          <cell r="U27" t="str">
            <v>P296</v>
          </cell>
          <cell r="Y27">
            <v>28</v>
          </cell>
          <cell r="Z27">
            <v>35930</v>
          </cell>
          <cell r="AA27">
            <v>1080</v>
          </cell>
          <cell r="AB27">
            <v>1080</v>
          </cell>
          <cell r="AC27">
            <v>5.29</v>
          </cell>
        </row>
        <row r="28">
          <cell r="D28">
            <v>9</v>
          </cell>
          <cell r="E28">
            <v>26</v>
          </cell>
          <cell r="F28" t="str">
            <v>ｶﾗｰ接着ﾌｨﾙﾑ</v>
          </cell>
          <cell r="G28" t="str">
            <v>ｴｺｰﾙ P297 CA21～28 U04-4138X</v>
          </cell>
          <cell r="H28" t="str">
            <v>組</v>
          </cell>
          <cell r="I28">
            <v>1</v>
          </cell>
          <cell r="M28">
            <v>1280</v>
          </cell>
          <cell r="N28">
            <v>1280</v>
          </cell>
          <cell r="O28">
            <v>1280</v>
          </cell>
          <cell r="P28">
            <v>1280</v>
          </cell>
          <cell r="Q28" t="str">
            <v>カタログ調べ</v>
          </cell>
          <cell r="R28">
            <v>1600</v>
          </cell>
          <cell r="S28">
            <v>0.8</v>
          </cell>
          <cell r="T28" t="str">
            <v>エコール</v>
          </cell>
          <cell r="U28" t="str">
            <v>P297</v>
          </cell>
          <cell r="Y28">
            <v>28</v>
          </cell>
          <cell r="Z28">
            <v>35930</v>
          </cell>
          <cell r="AA28">
            <v>1200</v>
          </cell>
          <cell r="AB28">
            <v>1200</v>
          </cell>
          <cell r="AC28">
            <v>5.29</v>
          </cell>
        </row>
        <row r="29">
          <cell r="D29">
            <v>9</v>
          </cell>
          <cell r="E29">
            <v>27</v>
          </cell>
          <cell r="F29" t="str">
            <v>三角定規(ｸﾞﾚｲﾌｪｲｽ)18cm</v>
          </cell>
          <cell r="G29" t="str">
            <v>ﾌﾟﾗｽ P1031 51ｰ624</v>
          </cell>
          <cell r="H29" t="str">
            <v>組</v>
          </cell>
          <cell r="I29">
            <v>10</v>
          </cell>
          <cell r="M29">
            <v>440</v>
          </cell>
          <cell r="N29">
            <v>4400</v>
          </cell>
          <cell r="O29">
            <v>440</v>
          </cell>
          <cell r="P29">
            <v>4400</v>
          </cell>
          <cell r="Q29" t="str">
            <v>カタログ調べ</v>
          </cell>
          <cell r="R29">
            <v>550</v>
          </cell>
          <cell r="S29">
            <v>0.8</v>
          </cell>
          <cell r="T29" t="str">
            <v>クラウン</v>
          </cell>
          <cell r="U29" t="str">
            <v>P1031</v>
          </cell>
          <cell r="Y29">
            <v>28</v>
          </cell>
          <cell r="Z29">
            <v>35930</v>
          </cell>
          <cell r="AA29">
            <v>412</v>
          </cell>
          <cell r="AB29">
            <v>4120</v>
          </cell>
          <cell r="AC29">
            <v>5.29</v>
          </cell>
        </row>
        <row r="30">
          <cell r="D30">
            <v>9</v>
          </cell>
          <cell r="E30">
            <v>28</v>
          </cell>
          <cell r="F30" t="str">
            <v>三角定規(ｸﾞﾚｲﾌｪｲｽ)30cm</v>
          </cell>
          <cell r="G30" t="str">
            <v>ﾌﾟﾗｽ P1031 47ｰ295</v>
          </cell>
          <cell r="H30" t="str">
            <v>組</v>
          </cell>
          <cell r="I30">
            <v>2</v>
          </cell>
          <cell r="M30">
            <v>960</v>
          </cell>
          <cell r="N30">
            <v>1920</v>
          </cell>
          <cell r="O30">
            <v>960</v>
          </cell>
          <cell r="P30">
            <v>1920</v>
          </cell>
          <cell r="Q30" t="str">
            <v>カタログ調べ</v>
          </cell>
          <cell r="R30">
            <v>1200</v>
          </cell>
          <cell r="S30">
            <v>0.8</v>
          </cell>
          <cell r="T30" t="str">
            <v>クラウン</v>
          </cell>
          <cell r="U30" t="str">
            <v>P1031</v>
          </cell>
          <cell r="Y30">
            <v>28</v>
          </cell>
          <cell r="Z30">
            <v>35930</v>
          </cell>
          <cell r="AA30">
            <v>900</v>
          </cell>
          <cell r="AB30">
            <v>1800</v>
          </cell>
          <cell r="AC30">
            <v>5.29</v>
          </cell>
        </row>
        <row r="31">
          <cell r="D31">
            <v>9</v>
          </cell>
          <cell r="E31">
            <v>29</v>
          </cell>
          <cell r="F31" t="str">
            <v>雲型定規(ｸﾞﾚｲﾌｪｲｽ)</v>
          </cell>
          <cell r="G31" t="str">
            <v>ﾌﾟﾗｽ P1031 47ｰ848</v>
          </cell>
          <cell r="H31" t="str">
            <v>組</v>
          </cell>
          <cell r="I31">
            <v>1</v>
          </cell>
          <cell r="M31">
            <v>1000</v>
          </cell>
          <cell r="N31">
            <v>1000</v>
          </cell>
          <cell r="O31">
            <v>1000</v>
          </cell>
          <cell r="P31">
            <v>1000</v>
          </cell>
          <cell r="Q31" t="str">
            <v>カタログ調べ</v>
          </cell>
          <cell r="R31">
            <v>1250</v>
          </cell>
          <cell r="S31">
            <v>0.8</v>
          </cell>
          <cell r="T31" t="str">
            <v>クラウン</v>
          </cell>
          <cell r="U31" t="str">
            <v>P1031</v>
          </cell>
          <cell r="Y31">
            <v>28</v>
          </cell>
          <cell r="Z31">
            <v>35930</v>
          </cell>
          <cell r="AA31">
            <v>930</v>
          </cell>
          <cell r="AB31">
            <v>930</v>
          </cell>
          <cell r="AC31">
            <v>5.29</v>
          </cell>
        </row>
        <row r="32">
          <cell r="D32">
            <v>9</v>
          </cell>
          <cell r="E32">
            <v>30</v>
          </cell>
          <cell r="F32" t="str">
            <v>ｸﾘﾔｰﾌｧｲﾙｶﾗｰﾍﾞｰｽ(A4・S型)</v>
          </cell>
          <cell r="G32" t="str">
            <v>ｴｺｰﾙ P054 132C U03-211X0（赤、黄、緑、青、黒）</v>
          </cell>
          <cell r="H32" t="str">
            <v>冊</v>
          </cell>
          <cell r="I32">
            <v>5</v>
          </cell>
          <cell r="M32">
            <v>640</v>
          </cell>
          <cell r="N32">
            <v>3200</v>
          </cell>
          <cell r="O32">
            <v>640</v>
          </cell>
          <cell r="P32">
            <v>3200</v>
          </cell>
          <cell r="Q32" t="str">
            <v>カタログ調べ</v>
          </cell>
          <cell r="R32">
            <v>800</v>
          </cell>
          <cell r="S32">
            <v>0.8</v>
          </cell>
          <cell r="T32" t="str">
            <v>エコール</v>
          </cell>
          <cell r="U32" t="str">
            <v>P54</v>
          </cell>
          <cell r="Y32">
            <v>28</v>
          </cell>
          <cell r="Z32">
            <v>35930</v>
          </cell>
          <cell r="AA32">
            <v>600</v>
          </cell>
          <cell r="AB32">
            <v>3000</v>
          </cell>
          <cell r="AC32">
            <v>5.29</v>
          </cell>
        </row>
        <row r="33">
          <cell r="D33">
            <v>9</v>
          </cell>
          <cell r="E33">
            <v>31</v>
          </cell>
          <cell r="F33" t="str">
            <v>ﾎﾞｰﾄﾞﾏｰｶｰ</v>
          </cell>
          <cell r="G33" t="str">
            <v>ｴｺｰﾙ P168 MWB-100F-BK U05-39651</v>
          </cell>
          <cell r="H33" t="str">
            <v>本</v>
          </cell>
          <cell r="I33">
            <v>2</v>
          </cell>
          <cell r="M33">
            <v>80</v>
          </cell>
          <cell r="N33">
            <v>160</v>
          </cell>
          <cell r="O33">
            <v>80</v>
          </cell>
          <cell r="P33">
            <v>160</v>
          </cell>
          <cell r="Q33" t="str">
            <v>カタログ調べ</v>
          </cell>
          <cell r="R33">
            <v>100</v>
          </cell>
          <cell r="S33">
            <v>0.8</v>
          </cell>
          <cell r="T33" t="str">
            <v>エコール</v>
          </cell>
          <cell r="U33" t="str">
            <v>P168</v>
          </cell>
          <cell r="Y33">
            <v>28</v>
          </cell>
          <cell r="Z33">
            <v>35930</v>
          </cell>
          <cell r="AA33">
            <v>75</v>
          </cell>
          <cell r="AB33">
            <v>150</v>
          </cell>
          <cell r="AC33">
            <v>5.29</v>
          </cell>
        </row>
        <row r="34">
          <cell r="D34">
            <v>9</v>
          </cell>
          <cell r="E34">
            <v>32</v>
          </cell>
          <cell r="F34" t="str">
            <v>ﾎﾞｰﾄﾞﾏｰｶｰ</v>
          </cell>
          <cell r="G34" t="str">
            <v>ｴｺｰﾙ P168 MWB-100F-BL U05-39652</v>
          </cell>
          <cell r="H34" t="str">
            <v>本</v>
          </cell>
          <cell r="I34">
            <v>2</v>
          </cell>
          <cell r="M34">
            <v>80</v>
          </cell>
          <cell r="N34">
            <v>160</v>
          </cell>
          <cell r="O34">
            <v>80</v>
          </cell>
          <cell r="P34">
            <v>160</v>
          </cell>
          <cell r="Q34" t="str">
            <v>カタログ調べ</v>
          </cell>
          <cell r="R34">
            <v>100</v>
          </cell>
          <cell r="S34">
            <v>0.8</v>
          </cell>
          <cell r="T34" t="str">
            <v>エコール</v>
          </cell>
          <cell r="U34" t="str">
            <v>P168</v>
          </cell>
          <cell r="Y34">
            <v>28</v>
          </cell>
          <cell r="Z34">
            <v>35930</v>
          </cell>
          <cell r="AA34">
            <v>75</v>
          </cell>
          <cell r="AB34">
            <v>150</v>
          </cell>
          <cell r="AC34">
            <v>5.29</v>
          </cell>
        </row>
        <row r="35">
          <cell r="D35">
            <v>9</v>
          </cell>
          <cell r="E35">
            <v>33</v>
          </cell>
          <cell r="F35" t="str">
            <v>ﾎﾞｰﾄﾞﾏｰｶｰ</v>
          </cell>
          <cell r="G35" t="str">
            <v>ｴｺｰﾙ P168 MWB-100F-R  U05-39653</v>
          </cell>
          <cell r="H35" t="str">
            <v>本</v>
          </cell>
          <cell r="I35">
            <v>2</v>
          </cell>
          <cell r="M35">
            <v>80</v>
          </cell>
          <cell r="N35">
            <v>160</v>
          </cell>
          <cell r="O35">
            <v>80</v>
          </cell>
          <cell r="P35">
            <v>160</v>
          </cell>
          <cell r="Q35" t="str">
            <v>カタログ調べ</v>
          </cell>
          <cell r="R35">
            <v>100</v>
          </cell>
          <cell r="S35">
            <v>0.8</v>
          </cell>
          <cell r="T35" t="str">
            <v>エコール</v>
          </cell>
          <cell r="U35" t="str">
            <v>P168</v>
          </cell>
          <cell r="Y35">
            <v>28</v>
          </cell>
          <cell r="Z35">
            <v>35930</v>
          </cell>
          <cell r="AA35">
            <v>75</v>
          </cell>
          <cell r="AB35">
            <v>150</v>
          </cell>
          <cell r="AC35">
            <v>5.29</v>
          </cell>
        </row>
        <row r="36">
          <cell r="D36">
            <v>9</v>
          </cell>
          <cell r="E36">
            <v>34</v>
          </cell>
          <cell r="F36" t="str">
            <v>ﾎﾜｲﾄﾎﾞｰﾄﾞ用ｲﾚｰｻｰ</v>
          </cell>
          <cell r="G36" t="str">
            <v>ｴｺｰﾙ P168 WE-2 U627-3221</v>
          </cell>
          <cell r="H36" t="str">
            <v>個</v>
          </cell>
          <cell r="I36">
            <v>1</v>
          </cell>
          <cell r="M36">
            <v>280</v>
          </cell>
          <cell r="N36">
            <v>280</v>
          </cell>
          <cell r="O36">
            <v>280</v>
          </cell>
          <cell r="P36">
            <v>280</v>
          </cell>
          <cell r="Q36" t="str">
            <v>カタログ調べ</v>
          </cell>
          <cell r="R36">
            <v>350</v>
          </cell>
          <cell r="S36">
            <v>0.8</v>
          </cell>
          <cell r="T36" t="str">
            <v>エコール</v>
          </cell>
          <cell r="U36" t="str">
            <v>P168</v>
          </cell>
          <cell r="Y36">
            <v>28</v>
          </cell>
          <cell r="Z36">
            <v>35930</v>
          </cell>
          <cell r="AA36">
            <v>260</v>
          </cell>
          <cell r="AB36">
            <v>260</v>
          </cell>
          <cell r="AC36">
            <v>5.29</v>
          </cell>
        </row>
        <row r="37">
          <cell r="D37">
            <v>9</v>
          </cell>
          <cell r="E37">
            <v>35</v>
          </cell>
          <cell r="F37" t="str">
            <v>注入式ｲﾝｸ（ﾌｨﾙﾑ用・水溶液）</v>
          </cell>
          <cell r="G37" t="str">
            <v>ｴｺｰﾙ P342 596-117 U15-59602</v>
          </cell>
          <cell r="H37" t="str">
            <v>個</v>
          </cell>
          <cell r="I37">
            <v>5</v>
          </cell>
          <cell r="M37">
            <v>1040</v>
          </cell>
          <cell r="N37">
            <v>5200</v>
          </cell>
          <cell r="O37">
            <v>1040</v>
          </cell>
          <cell r="P37">
            <v>5200</v>
          </cell>
          <cell r="Q37" t="str">
            <v>カタログ調べ</v>
          </cell>
          <cell r="R37">
            <v>1300</v>
          </cell>
          <cell r="S37">
            <v>0.8</v>
          </cell>
          <cell r="T37" t="str">
            <v>エコール</v>
          </cell>
          <cell r="U37" t="str">
            <v>P342</v>
          </cell>
          <cell r="Y37">
            <v>28</v>
          </cell>
          <cell r="Z37">
            <v>35930</v>
          </cell>
          <cell r="AA37">
            <v>974</v>
          </cell>
          <cell r="AB37">
            <v>4870</v>
          </cell>
          <cell r="AC37">
            <v>5.29</v>
          </cell>
        </row>
        <row r="38">
          <cell r="D38">
            <v>9</v>
          </cell>
          <cell r="E38">
            <v>36</v>
          </cell>
          <cell r="F38" t="str">
            <v>油性ﾏｰｶｰ</v>
          </cell>
          <cell r="G38" t="str">
            <v>三菱 P134 PIN10-24（黒）</v>
          </cell>
          <cell r="H38" t="str">
            <v>本</v>
          </cell>
          <cell r="I38">
            <v>10</v>
          </cell>
          <cell r="M38">
            <v>80</v>
          </cell>
          <cell r="N38">
            <v>800</v>
          </cell>
          <cell r="O38">
            <v>75</v>
          </cell>
          <cell r="P38">
            <v>750</v>
          </cell>
          <cell r="Q38" t="str">
            <v>市価調査により２社比較の上低廉価格採用</v>
          </cell>
          <cell r="V38">
            <v>75</v>
          </cell>
          <cell r="W38">
            <v>80</v>
          </cell>
          <cell r="Y38">
            <v>28</v>
          </cell>
          <cell r="Z38">
            <v>35930</v>
          </cell>
          <cell r="AA38">
            <v>75</v>
          </cell>
          <cell r="AB38">
            <v>750</v>
          </cell>
          <cell r="AC38">
            <v>5.29</v>
          </cell>
        </row>
        <row r="39">
          <cell r="D39">
            <v>9</v>
          </cell>
          <cell r="E39">
            <v>37</v>
          </cell>
          <cell r="F39" t="str">
            <v>色鉛筆</v>
          </cell>
          <cell r="G39" t="str">
            <v>三菱 P170 K7500-5（黄緑）</v>
          </cell>
          <cell r="H39" t="str">
            <v>本</v>
          </cell>
          <cell r="I39">
            <v>12</v>
          </cell>
          <cell r="M39">
            <v>48</v>
          </cell>
          <cell r="N39">
            <v>576</v>
          </cell>
          <cell r="O39">
            <v>60</v>
          </cell>
          <cell r="P39">
            <v>720</v>
          </cell>
          <cell r="Q39" t="str">
            <v>〃</v>
          </cell>
          <cell r="V39">
            <v>60</v>
          </cell>
          <cell r="W39">
            <v>70</v>
          </cell>
          <cell r="Y39">
            <v>28</v>
          </cell>
          <cell r="Z39">
            <v>35930</v>
          </cell>
          <cell r="AA39">
            <v>60</v>
          </cell>
          <cell r="AB39">
            <v>720</v>
          </cell>
          <cell r="AC39">
            <v>5.29</v>
          </cell>
        </row>
        <row r="40">
          <cell r="D40">
            <v>9</v>
          </cell>
          <cell r="E40">
            <v>38</v>
          </cell>
          <cell r="F40" t="str">
            <v>色鉛筆</v>
          </cell>
          <cell r="G40" t="str">
            <v>三菱 P170 K7500-15（赤）</v>
          </cell>
          <cell r="H40" t="str">
            <v>本</v>
          </cell>
          <cell r="I40">
            <v>12</v>
          </cell>
          <cell r="M40">
            <v>48</v>
          </cell>
          <cell r="N40">
            <v>576</v>
          </cell>
          <cell r="O40">
            <v>60</v>
          </cell>
          <cell r="P40">
            <v>720</v>
          </cell>
          <cell r="Q40" t="str">
            <v>〃</v>
          </cell>
          <cell r="V40">
            <v>60</v>
          </cell>
          <cell r="W40">
            <v>70</v>
          </cell>
          <cell r="Y40">
            <v>28</v>
          </cell>
          <cell r="Z40">
            <v>35930</v>
          </cell>
          <cell r="AA40">
            <v>60</v>
          </cell>
          <cell r="AB40">
            <v>720</v>
          </cell>
          <cell r="AC40">
            <v>5.29</v>
          </cell>
        </row>
        <row r="41">
          <cell r="D41">
            <v>9</v>
          </cell>
          <cell r="E41">
            <v>39</v>
          </cell>
          <cell r="F41" t="str">
            <v>色鉛筆</v>
          </cell>
          <cell r="G41" t="str">
            <v>三菱 P170 K7500-33（青）</v>
          </cell>
          <cell r="H41" t="str">
            <v>本</v>
          </cell>
          <cell r="I41">
            <v>12</v>
          </cell>
          <cell r="M41">
            <v>48</v>
          </cell>
          <cell r="N41">
            <v>576</v>
          </cell>
          <cell r="O41">
            <v>60</v>
          </cell>
          <cell r="P41">
            <v>720</v>
          </cell>
          <cell r="Q41" t="str">
            <v>〃</v>
          </cell>
          <cell r="V41">
            <v>60</v>
          </cell>
          <cell r="W41">
            <v>70</v>
          </cell>
          <cell r="Y41">
            <v>28</v>
          </cell>
          <cell r="Z41">
            <v>35930</v>
          </cell>
          <cell r="AA41">
            <v>60</v>
          </cell>
          <cell r="AB41">
            <v>720</v>
          </cell>
          <cell r="AC41">
            <v>5.29</v>
          </cell>
        </row>
        <row r="42">
          <cell r="D42">
            <v>9</v>
          </cell>
          <cell r="E42">
            <v>40</v>
          </cell>
          <cell r="F42" t="str">
            <v>ﾘﾝｸﾞﾌｧｲﾙﾗｲﾄ</v>
          </cell>
          <cell r="G42" t="str">
            <v>ｴｺｰﾙ P025 680 U03-26581（青）</v>
          </cell>
          <cell r="H42" t="str">
            <v>冊</v>
          </cell>
          <cell r="I42">
            <v>4</v>
          </cell>
          <cell r="M42">
            <v>480</v>
          </cell>
          <cell r="N42">
            <v>1920</v>
          </cell>
          <cell r="O42">
            <v>480</v>
          </cell>
          <cell r="P42">
            <v>1920</v>
          </cell>
          <cell r="Q42" t="str">
            <v>カタログ調べ</v>
          </cell>
          <cell r="R42">
            <v>600</v>
          </cell>
          <cell r="S42">
            <v>0.8</v>
          </cell>
          <cell r="T42" t="str">
            <v>エコール</v>
          </cell>
          <cell r="U42" t="str">
            <v>P25</v>
          </cell>
          <cell r="Y42">
            <v>28</v>
          </cell>
          <cell r="Z42">
            <v>35930</v>
          </cell>
          <cell r="AA42">
            <v>450</v>
          </cell>
          <cell r="AB42">
            <v>1800</v>
          </cell>
          <cell r="AC42">
            <v>5.29</v>
          </cell>
        </row>
        <row r="43">
          <cell r="D43">
            <v>9</v>
          </cell>
          <cell r="E43">
            <v>41</v>
          </cell>
          <cell r="F43" t="str">
            <v>ｸﾘｯﾌﾟﾎﾞｰﾄﾞ</v>
          </cell>
          <cell r="G43" t="str">
            <v>ｴｺｰﾙ P034 A-987 U13-83131（ﾌﾞﾙｰﾊﾞｲｵﾚｯﾄ）</v>
          </cell>
          <cell r="H43" t="str">
            <v>枚</v>
          </cell>
          <cell r="I43">
            <v>5</v>
          </cell>
          <cell r="M43">
            <v>440</v>
          </cell>
          <cell r="N43">
            <v>2200</v>
          </cell>
          <cell r="O43">
            <v>440</v>
          </cell>
          <cell r="P43">
            <v>2200</v>
          </cell>
          <cell r="Q43" t="str">
            <v>カタログ調べ</v>
          </cell>
          <cell r="R43">
            <v>550</v>
          </cell>
          <cell r="S43">
            <v>0.8</v>
          </cell>
          <cell r="T43" t="str">
            <v>エコール</v>
          </cell>
          <cell r="U43" t="str">
            <v>P34</v>
          </cell>
          <cell r="Y43">
            <v>28</v>
          </cell>
          <cell r="Z43">
            <v>35930</v>
          </cell>
          <cell r="AA43">
            <v>412</v>
          </cell>
          <cell r="AB43">
            <v>2060</v>
          </cell>
          <cell r="AC43">
            <v>5.29</v>
          </cell>
        </row>
        <row r="44">
          <cell r="D44">
            <v>9</v>
          </cell>
          <cell r="E44">
            <v>42</v>
          </cell>
          <cell r="F44" t="str">
            <v>事務用ﾊｻﾐ</v>
          </cell>
          <cell r="G44" t="str">
            <v>ｴｺｰﾙ P122 NS-1000 U457-0391</v>
          </cell>
          <cell r="H44" t="str">
            <v>本</v>
          </cell>
          <cell r="I44">
            <v>2</v>
          </cell>
          <cell r="M44">
            <v>800</v>
          </cell>
          <cell r="N44">
            <v>1600</v>
          </cell>
          <cell r="O44">
            <v>800</v>
          </cell>
          <cell r="P44">
            <v>1600</v>
          </cell>
          <cell r="Q44" t="str">
            <v>カタログ調べ</v>
          </cell>
          <cell r="R44">
            <v>1000</v>
          </cell>
          <cell r="S44">
            <v>0.8</v>
          </cell>
          <cell r="T44" t="str">
            <v>エコール</v>
          </cell>
          <cell r="U44" t="str">
            <v>P122</v>
          </cell>
          <cell r="Y44">
            <v>28</v>
          </cell>
          <cell r="Z44">
            <v>35930</v>
          </cell>
          <cell r="AA44">
            <v>750</v>
          </cell>
          <cell r="AB44">
            <v>1500</v>
          </cell>
          <cell r="AC44">
            <v>5.29</v>
          </cell>
        </row>
        <row r="45">
          <cell r="D45">
            <v>9</v>
          </cell>
          <cell r="E45">
            <v>43</v>
          </cell>
          <cell r="F45" t="str">
            <v>事務用ﾊｻﾐ</v>
          </cell>
          <cell r="G45" t="str">
            <v>ｴｺｰﾙ P122 NS-1300 U457-0401</v>
          </cell>
          <cell r="H45" t="str">
            <v>本</v>
          </cell>
          <cell r="I45">
            <v>2</v>
          </cell>
          <cell r="M45">
            <v>1040</v>
          </cell>
          <cell r="N45">
            <v>2080</v>
          </cell>
          <cell r="O45">
            <v>1040</v>
          </cell>
          <cell r="P45">
            <v>2080</v>
          </cell>
          <cell r="Q45" t="str">
            <v>カタログ調べ</v>
          </cell>
          <cell r="R45">
            <v>1300</v>
          </cell>
          <cell r="S45">
            <v>0.8</v>
          </cell>
          <cell r="T45" t="str">
            <v>エコール</v>
          </cell>
          <cell r="U45" t="str">
            <v>P122</v>
          </cell>
          <cell r="Y45">
            <v>28</v>
          </cell>
          <cell r="Z45">
            <v>35930</v>
          </cell>
          <cell r="AA45">
            <v>975</v>
          </cell>
          <cell r="AB45">
            <v>1950</v>
          </cell>
          <cell r="AC45">
            <v>5.29</v>
          </cell>
        </row>
        <row r="46">
          <cell r="D46">
            <v>9</v>
          </cell>
          <cell r="E46">
            <v>44</v>
          </cell>
          <cell r="F46" t="str">
            <v>ﾊﾟﾅｿﾆｯｸｱﾙｶﾘ（金）</v>
          </cell>
          <cell r="G46" t="str">
            <v>ｴｺｰﾙ P176 LR20G/25(A) U704-7001</v>
          </cell>
          <cell r="H46" t="str">
            <v>組</v>
          </cell>
          <cell r="I46">
            <v>2</v>
          </cell>
          <cell r="M46">
            <v>432</v>
          </cell>
          <cell r="N46">
            <v>864</v>
          </cell>
          <cell r="O46">
            <v>432</v>
          </cell>
          <cell r="P46">
            <v>864</v>
          </cell>
          <cell r="Q46" t="str">
            <v>カタログ調べ</v>
          </cell>
          <cell r="R46">
            <v>540</v>
          </cell>
          <cell r="S46">
            <v>0.8</v>
          </cell>
          <cell r="T46" t="str">
            <v>エコール</v>
          </cell>
          <cell r="U46" t="str">
            <v>P176</v>
          </cell>
          <cell r="Y46">
            <v>28</v>
          </cell>
          <cell r="Z46">
            <v>35930</v>
          </cell>
          <cell r="AA46">
            <v>405</v>
          </cell>
          <cell r="AB46">
            <v>810</v>
          </cell>
          <cell r="AC46">
            <v>5.29</v>
          </cell>
        </row>
        <row r="47">
          <cell r="D47">
            <v>9</v>
          </cell>
          <cell r="E47">
            <v>45</v>
          </cell>
          <cell r="F47" t="str">
            <v>充電池</v>
          </cell>
          <cell r="G47" t="str">
            <v>ｴｺｰﾙ P176 P-3NPS/2B U704-0373</v>
          </cell>
          <cell r="H47" t="str">
            <v>組</v>
          </cell>
          <cell r="I47">
            <v>2</v>
          </cell>
          <cell r="M47">
            <v>720</v>
          </cell>
          <cell r="N47">
            <v>1440</v>
          </cell>
          <cell r="O47">
            <v>720</v>
          </cell>
          <cell r="P47">
            <v>1440</v>
          </cell>
          <cell r="Q47" t="str">
            <v>カタログ調べ</v>
          </cell>
          <cell r="R47">
            <v>900</v>
          </cell>
          <cell r="S47">
            <v>0.8</v>
          </cell>
          <cell r="T47" t="str">
            <v>エコール</v>
          </cell>
          <cell r="U47" t="str">
            <v>P176</v>
          </cell>
          <cell r="Y47">
            <v>28</v>
          </cell>
          <cell r="Z47">
            <v>35930</v>
          </cell>
          <cell r="AA47">
            <v>720</v>
          </cell>
          <cell r="AB47">
            <v>1440</v>
          </cell>
          <cell r="AC47">
            <v>5.29</v>
          </cell>
        </row>
        <row r="48">
          <cell r="D48">
            <v>9</v>
          </cell>
          <cell r="E48">
            <v>46</v>
          </cell>
          <cell r="F48" t="str">
            <v>OAﾀｯﾌﾟ</v>
          </cell>
          <cell r="G48" t="str">
            <v>ｴｺｰﾙ P277 WH2838HP U704-2198</v>
          </cell>
          <cell r="H48" t="str">
            <v>個</v>
          </cell>
          <cell r="I48">
            <v>3</v>
          </cell>
          <cell r="M48">
            <v>3040</v>
          </cell>
          <cell r="N48">
            <v>9120</v>
          </cell>
          <cell r="O48">
            <v>3040</v>
          </cell>
          <cell r="P48">
            <v>9120</v>
          </cell>
          <cell r="Q48" t="str">
            <v>カタログ調べ</v>
          </cell>
          <cell r="R48">
            <v>3800</v>
          </cell>
          <cell r="S48">
            <v>0.8</v>
          </cell>
          <cell r="T48" t="str">
            <v>エコール</v>
          </cell>
          <cell r="U48" t="str">
            <v>P277</v>
          </cell>
          <cell r="Y48">
            <v>28</v>
          </cell>
          <cell r="Z48">
            <v>35930</v>
          </cell>
          <cell r="AA48">
            <v>3040</v>
          </cell>
          <cell r="AB48">
            <v>9120</v>
          </cell>
          <cell r="AC48">
            <v>5.29</v>
          </cell>
        </row>
        <row r="49">
          <cell r="D49">
            <v>9</v>
          </cell>
          <cell r="E49">
            <v>47</v>
          </cell>
          <cell r="F49" t="str">
            <v>ﾅｼｮﾅﾙ ﾍﾟﾝﾗｲﾄ</v>
          </cell>
          <cell r="G49" t="str">
            <v>ｴｺｰﾙ P387 BF-321P</v>
          </cell>
          <cell r="H49" t="str">
            <v>個</v>
          </cell>
          <cell r="I49">
            <v>1</v>
          </cell>
          <cell r="M49">
            <v>560</v>
          </cell>
          <cell r="N49">
            <v>560</v>
          </cell>
          <cell r="O49">
            <v>560</v>
          </cell>
          <cell r="P49">
            <v>560</v>
          </cell>
          <cell r="Q49" t="str">
            <v>カタログ調べ</v>
          </cell>
          <cell r="R49">
            <v>700</v>
          </cell>
          <cell r="S49">
            <v>0.8</v>
          </cell>
          <cell r="T49" t="str">
            <v>エコール</v>
          </cell>
          <cell r="U49" t="str">
            <v>P387</v>
          </cell>
          <cell r="Y49">
            <v>28</v>
          </cell>
          <cell r="Z49">
            <v>35930</v>
          </cell>
          <cell r="AA49">
            <v>560</v>
          </cell>
          <cell r="AB49">
            <v>560</v>
          </cell>
          <cell r="AC49">
            <v>5.29</v>
          </cell>
        </row>
        <row r="50">
          <cell r="D50">
            <v>9</v>
          </cell>
          <cell r="E50">
            <v>48</v>
          </cell>
          <cell r="F50" t="str">
            <v>ﾅｼｮﾅﾙ ﾌｫｰｶｽｶﾗｰ</v>
          </cell>
          <cell r="G50" t="str">
            <v>ｴｺｰﾙ P387 FE-125CP-R</v>
          </cell>
          <cell r="H50" t="str">
            <v>個</v>
          </cell>
          <cell r="I50">
            <v>1</v>
          </cell>
          <cell r="M50">
            <v>880</v>
          </cell>
          <cell r="N50">
            <v>880</v>
          </cell>
          <cell r="O50">
            <v>880</v>
          </cell>
          <cell r="P50">
            <v>880</v>
          </cell>
          <cell r="Q50" t="str">
            <v>カタログ調べ</v>
          </cell>
          <cell r="R50">
            <v>1100</v>
          </cell>
          <cell r="S50">
            <v>0.8</v>
          </cell>
          <cell r="T50" t="str">
            <v>エコール</v>
          </cell>
          <cell r="U50" t="str">
            <v>P387</v>
          </cell>
          <cell r="Y50">
            <v>28</v>
          </cell>
          <cell r="Z50">
            <v>35930</v>
          </cell>
          <cell r="AA50">
            <v>880</v>
          </cell>
          <cell r="AB50">
            <v>880</v>
          </cell>
          <cell r="AC50">
            <v>5.29</v>
          </cell>
        </row>
        <row r="51">
          <cell r="D51">
            <v>9</v>
          </cell>
          <cell r="E51">
            <v>49</v>
          </cell>
          <cell r="F51" t="str">
            <v>ｸﾘｰﾅｰ</v>
          </cell>
          <cell r="G51" t="str">
            <v>P005 IN-CL</v>
          </cell>
          <cell r="H51" t="str">
            <v>個</v>
          </cell>
          <cell r="I51">
            <v>2</v>
          </cell>
          <cell r="M51">
            <v>520</v>
          </cell>
          <cell r="N51">
            <v>1040</v>
          </cell>
          <cell r="O51">
            <v>900</v>
          </cell>
          <cell r="P51">
            <v>1800</v>
          </cell>
          <cell r="Q51" t="str">
            <v>市価調査により２社比較の上低廉価格採用</v>
          </cell>
          <cell r="V51">
            <v>900</v>
          </cell>
          <cell r="W51">
            <v>1000</v>
          </cell>
          <cell r="Y51">
            <v>11</v>
          </cell>
          <cell r="Z51">
            <v>35928</v>
          </cell>
          <cell r="AA51">
            <v>900</v>
          </cell>
          <cell r="AB51">
            <v>1800</v>
          </cell>
          <cell r="AC51">
            <v>5.29</v>
          </cell>
        </row>
        <row r="52">
          <cell r="D52">
            <v>9</v>
          </cell>
          <cell r="E52">
            <v>50</v>
          </cell>
          <cell r="F52" t="str">
            <v>油性ﾎﾞｰﾙﾍﾟﾝ</v>
          </cell>
          <cell r="G52" t="str">
            <v>P005 FL-89BL（青）</v>
          </cell>
          <cell r="H52" t="str">
            <v>箱</v>
          </cell>
          <cell r="I52">
            <v>1</v>
          </cell>
          <cell r="M52">
            <v>9600</v>
          </cell>
          <cell r="N52">
            <v>9600</v>
          </cell>
          <cell r="O52">
            <v>12000</v>
          </cell>
          <cell r="P52">
            <v>12000</v>
          </cell>
          <cell r="Q52" t="str">
            <v>〃</v>
          </cell>
          <cell r="V52">
            <v>12000</v>
          </cell>
          <cell r="W52">
            <v>13000</v>
          </cell>
          <cell r="Y52">
            <v>11</v>
          </cell>
          <cell r="Z52">
            <v>35928</v>
          </cell>
          <cell r="AA52">
            <v>12000</v>
          </cell>
          <cell r="AB52">
            <v>12000</v>
          </cell>
          <cell r="AC52">
            <v>5.29</v>
          </cell>
        </row>
        <row r="53">
          <cell r="D53">
            <v>9</v>
          </cell>
          <cell r="E53">
            <v>51</v>
          </cell>
          <cell r="F53" t="str">
            <v>油性ﾎﾞｰﾙﾍﾟﾝ</v>
          </cell>
          <cell r="G53" t="str">
            <v>P005 FL-89RE（赤）</v>
          </cell>
          <cell r="H53" t="str">
            <v>箱</v>
          </cell>
          <cell r="I53">
            <v>1</v>
          </cell>
          <cell r="M53">
            <v>9600</v>
          </cell>
          <cell r="N53">
            <v>9600</v>
          </cell>
          <cell r="O53">
            <v>12000</v>
          </cell>
          <cell r="P53">
            <v>12000</v>
          </cell>
          <cell r="Q53" t="str">
            <v>〃</v>
          </cell>
          <cell r="V53">
            <v>12000</v>
          </cell>
          <cell r="W53">
            <v>13000</v>
          </cell>
          <cell r="Y53">
            <v>11</v>
          </cell>
          <cell r="Z53">
            <v>35928</v>
          </cell>
          <cell r="AA53">
            <v>12000</v>
          </cell>
          <cell r="AB53">
            <v>12000</v>
          </cell>
          <cell r="AC53">
            <v>5.29</v>
          </cell>
        </row>
        <row r="54">
          <cell r="D54">
            <v>9</v>
          </cell>
          <cell r="E54">
            <v>52</v>
          </cell>
          <cell r="F54" t="str">
            <v>油性ﾎﾞｰﾙﾍﾟﾝ</v>
          </cell>
          <cell r="G54" t="str">
            <v>P005 FL-89BK（黒）</v>
          </cell>
          <cell r="H54" t="str">
            <v>箱</v>
          </cell>
          <cell r="I54">
            <v>1</v>
          </cell>
          <cell r="M54">
            <v>9600</v>
          </cell>
          <cell r="N54">
            <v>9600</v>
          </cell>
          <cell r="O54">
            <v>12000</v>
          </cell>
          <cell r="P54">
            <v>12000</v>
          </cell>
          <cell r="Q54" t="str">
            <v>〃</v>
          </cell>
          <cell r="V54">
            <v>12000</v>
          </cell>
          <cell r="W54">
            <v>13000</v>
          </cell>
          <cell r="Y54">
            <v>11</v>
          </cell>
          <cell r="Z54">
            <v>35928</v>
          </cell>
          <cell r="AA54">
            <v>12000</v>
          </cell>
          <cell r="AB54">
            <v>12000</v>
          </cell>
          <cell r="AC54">
            <v>5.29</v>
          </cell>
        </row>
        <row r="55">
          <cell r="D55">
            <v>9</v>
          </cell>
          <cell r="E55">
            <v>53</v>
          </cell>
          <cell r="F55" t="str">
            <v>ｲﾝｸﾍﾟﾝ（補充型）</v>
          </cell>
          <cell r="G55" t="str">
            <v>P004 MFT-013</v>
          </cell>
          <cell r="H55" t="str">
            <v>本</v>
          </cell>
          <cell r="I55">
            <v>5</v>
          </cell>
          <cell r="M55">
            <v>5600</v>
          </cell>
          <cell r="N55">
            <v>28000</v>
          </cell>
          <cell r="O55">
            <v>7000</v>
          </cell>
          <cell r="P55">
            <v>35000</v>
          </cell>
          <cell r="Q55" t="str">
            <v>〃</v>
          </cell>
          <cell r="V55">
            <v>7000</v>
          </cell>
          <cell r="W55">
            <v>7100</v>
          </cell>
          <cell r="Y55">
            <v>11</v>
          </cell>
          <cell r="Z55">
            <v>35928</v>
          </cell>
          <cell r="AA55">
            <v>7000</v>
          </cell>
          <cell r="AB55">
            <v>35000</v>
          </cell>
          <cell r="AC55">
            <v>5.29</v>
          </cell>
        </row>
        <row r="56">
          <cell r="D56">
            <v>9</v>
          </cell>
          <cell r="E56">
            <v>54</v>
          </cell>
          <cell r="F56" t="str">
            <v>ｲﾝｸﾍﾟﾝ（補充型）</v>
          </cell>
          <cell r="G56" t="str">
            <v xml:space="preserve"> P004 MT-013</v>
          </cell>
          <cell r="H56" t="str">
            <v>本</v>
          </cell>
          <cell r="I56">
            <v>5</v>
          </cell>
          <cell r="M56">
            <v>2240</v>
          </cell>
          <cell r="N56">
            <v>11200</v>
          </cell>
          <cell r="O56">
            <v>2800</v>
          </cell>
          <cell r="P56">
            <v>14000</v>
          </cell>
          <cell r="Q56" t="str">
            <v>〃</v>
          </cell>
          <cell r="V56">
            <v>2800</v>
          </cell>
          <cell r="W56">
            <v>2900</v>
          </cell>
          <cell r="Y56">
            <v>11</v>
          </cell>
          <cell r="Z56">
            <v>35928</v>
          </cell>
          <cell r="AA56">
            <v>2800</v>
          </cell>
          <cell r="AB56">
            <v>14000</v>
          </cell>
          <cell r="AC56">
            <v>5.29</v>
          </cell>
        </row>
        <row r="57">
          <cell r="D57">
            <v>9</v>
          </cell>
          <cell r="E57">
            <v>55</v>
          </cell>
          <cell r="F57" t="str">
            <v>ｷｰﾎﾞｰﾄﾞｶﾊﾞｰ</v>
          </cell>
          <cell r="G57" t="str">
            <v>ｴﾚｺﾑ P270 PKBｰ98Ld</v>
          </cell>
          <cell r="H57" t="str">
            <v>枚</v>
          </cell>
          <cell r="I57">
            <v>1</v>
          </cell>
          <cell r="M57">
            <v>1840</v>
          </cell>
          <cell r="N57">
            <v>1840</v>
          </cell>
          <cell r="O57">
            <v>1840</v>
          </cell>
          <cell r="P57">
            <v>1840</v>
          </cell>
          <cell r="Q57" t="str">
            <v>カタログ調べ</v>
          </cell>
          <cell r="R57">
            <v>2300</v>
          </cell>
          <cell r="S57">
            <v>0.8</v>
          </cell>
          <cell r="T57" t="str">
            <v>エコール</v>
          </cell>
          <cell r="U57" t="str">
            <v>P271</v>
          </cell>
          <cell r="Y57">
            <v>28</v>
          </cell>
          <cell r="Z57">
            <v>35930</v>
          </cell>
          <cell r="AA57">
            <v>1840</v>
          </cell>
          <cell r="AB57">
            <v>1840</v>
          </cell>
          <cell r="AC57">
            <v>5.29</v>
          </cell>
        </row>
        <row r="58">
          <cell r="D58">
            <v>9</v>
          </cell>
          <cell r="E58">
            <v>56</v>
          </cell>
          <cell r="F58" t="str">
            <v>ﾌﾛｯﾋﾟｰﾃﾞｨｽｸ</v>
          </cell>
          <cell r="G58" t="str">
            <v>ｴｺｰﾙ P240 40MF2HDGEPC U543-6061</v>
          </cell>
          <cell r="H58" t="str">
            <v>箱</v>
          </cell>
          <cell r="I58">
            <v>1</v>
          </cell>
          <cell r="M58">
            <v>2400</v>
          </cell>
          <cell r="N58">
            <v>2400</v>
          </cell>
          <cell r="O58">
            <v>2400</v>
          </cell>
          <cell r="P58">
            <v>2400</v>
          </cell>
          <cell r="Q58" t="str">
            <v>市価調査により２社比較の上低廉価格採用</v>
          </cell>
          <cell r="V58">
            <v>2400</v>
          </cell>
          <cell r="W58">
            <v>2500</v>
          </cell>
          <cell r="Y58">
            <v>28</v>
          </cell>
          <cell r="Z58">
            <v>35930</v>
          </cell>
          <cell r="AA58">
            <v>2400</v>
          </cell>
          <cell r="AB58">
            <v>2400</v>
          </cell>
          <cell r="AC58">
            <v>5.29</v>
          </cell>
        </row>
        <row r="59">
          <cell r="D59">
            <v>10</v>
          </cell>
          <cell r="E59">
            <v>57</v>
          </cell>
          <cell r="F59" t="str">
            <v>メモグ゛ラフ</v>
          </cell>
          <cell r="G59" t="str">
            <v>ｸﾗｳﾝ98 P303 00998 MG-08</v>
          </cell>
          <cell r="H59" t="str">
            <v>個</v>
          </cell>
          <cell r="I59">
            <v>2</v>
          </cell>
          <cell r="M59">
            <v>1200</v>
          </cell>
          <cell r="N59">
            <v>2400</v>
          </cell>
          <cell r="O59">
            <v>960</v>
          </cell>
          <cell r="P59">
            <v>1920</v>
          </cell>
          <cell r="R59">
            <v>1200</v>
          </cell>
          <cell r="S59">
            <v>0.8</v>
          </cell>
          <cell r="Y59">
            <v>13</v>
          </cell>
          <cell r="Z59">
            <v>35928</v>
          </cell>
          <cell r="AA59">
            <v>950</v>
          </cell>
          <cell r="AB59">
            <v>1900</v>
          </cell>
          <cell r="AC59">
            <v>5.29</v>
          </cell>
        </row>
        <row r="60">
          <cell r="D60">
            <v>10</v>
          </cell>
          <cell r="E60">
            <v>1</v>
          </cell>
          <cell r="F60" t="str">
            <v>ジェルポップセット</v>
          </cell>
          <cell r="G60" t="str">
            <v>ｴｺｰﾙ   P189 JJ100-12C U05-09001</v>
          </cell>
          <cell r="H60" t="str">
            <v>組</v>
          </cell>
          <cell r="I60">
            <v>3</v>
          </cell>
          <cell r="M60">
            <v>1200</v>
          </cell>
          <cell r="N60">
            <v>3600</v>
          </cell>
          <cell r="O60">
            <v>960</v>
          </cell>
          <cell r="P60">
            <v>2880</v>
          </cell>
          <cell r="R60">
            <v>1200</v>
          </cell>
          <cell r="S60">
            <v>0.8</v>
          </cell>
          <cell r="Y60">
            <v>13</v>
          </cell>
          <cell r="Z60">
            <v>35928</v>
          </cell>
          <cell r="AA60">
            <v>950</v>
          </cell>
          <cell r="AB60">
            <v>2850</v>
          </cell>
          <cell r="AC60">
            <v>5.29</v>
          </cell>
        </row>
        <row r="61">
          <cell r="D61">
            <v>10</v>
          </cell>
          <cell r="E61">
            <v>2</v>
          </cell>
          <cell r="F61" t="str">
            <v>きるべーす</v>
          </cell>
          <cell r="G61" t="str">
            <v>ｸﾗｳﾝ98 P274 02890 CRｰCA4 ﾌﾞﾙｰ</v>
          </cell>
          <cell r="H61" t="str">
            <v>個</v>
          </cell>
          <cell r="I61">
            <v>2</v>
          </cell>
          <cell r="M61">
            <v>530</v>
          </cell>
          <cell r="N61">
            <v>1060</v>
          </cell>
          <cell r="O61">
            <v>424</v>
          </cell>
          <cell r="P61">
            <v>848</v>
          </cell>
          <cell r="R61">
            <v>530</v>
          </cell>
          <cell r="S61">
            <v>0.8</v>
          </cell>
          <cell r="Y61">
            <v>13</v>
          </cell>
          <cell r="Z61">
            <v>35928</v>
          </cell>
          <cell r="AA61">
            <v>420</v>
          </cell>
          <cell r="AB61">
            <v>840</v>
          </cell>
          <cell r="AC61">
            <v>5.29</v>
          </cell>
        </row>
        <row r="62">
          <cell r="D62">
            <v>10</v>
          </cell>
          <cell r="E62">
            <v>3</v>
          </cell>
          <cell r="F62" t="str">
            <v>ハサミ</v>
          </cell>
          <cell r="G62" t="str">
            <v>ｴｺｰﾙ   P122 4001 U457ｰ001X  ﾌﾞﾗｯｸ</v>
          </cell>
          <cell r="H62" t="str">
            <v>丁</v>
          </cell>
          <cell r="I62">
            <v>4</v>
          </cell>
          <cell r="M62">
            <v>400</v>
          </cell>
          <cell r="N62">
            <v>1600</v>
          </cell>
          <cell r="O62">
            <v>320</v>
          </cell>
          <cell r="P62">
            <v>1280</v>
          </cell>
          <cell r="R62">
            <v>400</v>
          </cell>
          <cell r="S62">
            <v>0.8</v>
          </cell>
          <cell r="Y62">
            <v>13</v>
          </cell>
          <cell r="Z62">
            <v>35928</v>
          </cell>
          <cell r="AA62">
            <v>320</v>
          </cell>
          <cell r="AB62">
            <v>1280</v>
          </cell>
          <cell r="AC62">
            <v>5.29</v>
          </cell>
        </row>
        <row r="63">
          <cell r="D63">
            <v>10</v>
          </cell>
          <cell r="E63">
            <v>4</v>
          </cell>
          <cell r="F63" t="str">
            <v>テンプレート</v>
          </cell>
          <cell r="G63" t="str">
            <v>ｸﾗｳﾝ98 P409 23242 CRｰTN535</v>
          </cell>
          <cell r="H63" t="str">
            <v>個</v>
          </cell>
          <cell r="I63">
            <v>8</v>
          </cell>
          <cell r="M63">
            <v>450</v>
          </cell>
          <cell r="N63">
            <v>3600</v>
          </cell>
          <cell r="O63">
            <v>360</v>
          </cell>
          <cell r="P63">
            <v>2880</v>
          </cell>
          <cell r="R63">
            <v>450</v>
          </cell>
          <cell r="S63">
            <v>0.8</v>
          </cell>
          <cell r="Y63">
            <v>13</v>
          </cell>
          <cell r="Z63">
            <v>35928</v>
          </cell>
          <cell r="AA63">
            <v>350</v>
          </cell>
          <cell r="AB63">
            <v>2800</v>
          </cell>
          <cell r="AC63">
            <v>5.29</v>
          </cell>
        </row>
        <row r="64">
          <cell r="D64">
            <v>10</v>
          </cell>
          <cell r="E64">
            <v>5</v>
          </cell>
          <cell r="F64" t="str">
            <v>マットフィルム</v>
          </cell>
          <cell r="G64" t="str">
            <v>IFMｰ36 914mm×45m</v>
          </cell>
          <cell r="H64" t="str">
            <v>本</v>
          </cell>
          <cell r="I64">
            <v>2</v>
          </cell>
          <cell r="M64">
            <v>34000</v>
          </cell>
          <cell r="N64">
            <v>68000</v>
          </cell>
          <cell r="O64">
            <v>28900</v>
          </cell>
          <cell r="P64">
            <v>57800</v>
          </cell>
          <cell r="R64">
            <v>34000</v>
          </cell>
          <cell r="S64">
            <v>0.15</v>
          </cell>
          <cell r="T64" t="str">
            <v>ｴﾇｴｽｶﾙｺﾝﾌﾟ</v>
          </cell>
          <cell r="Y64">
            <v>25</v>
          </cell>
          <cell r="Z64">
            <v>35930</v>
          </cell>
          <cell r="AA64">
            <v>28900</v>
          </cell>
          <cell r="AB64">
            <v>57800</v>
          </cell>
          <cell r="AC64">
            <v>5.29</v>
          </cell>
        </row>
        <row r="65">
          <cell r="D65">
            <v>10</v>
          </cell>
          <cell r="E65">
            <v>6</v>
          </cell>
          <cell r="F65" t="str">
            <v>反射シート（ピーチコート）</v>
          </cell>
          <cell r="G65" t="str">
            <v>7050 4090ｰ00 620×830mm （厚さ0.1mm）</v>
          </cell>
          <cell r="H65" t="str">
            <v>個</v>
          </cell>
          <cell r="I65">
            <v>2</v>
          </cell>
          <cell r="M65">
            <v>3000</v>
          </cell>
          <cell r="N65">
            <v>6000</v>
          </cell>
          <cell r="O65">
            <v>3900</v>
          </cell>
          <cell r="P65">
            <v>7800</v>
          </cell>
          <cell r="Q65" t="str">
            <v>市価調査により２社比較の上低廉価格採用</v>
          </cell>
          <cell r="V65">
            <v>3900</v>
          </cell>
          <cell r="W65">
            <v>4000</v>
          </cell>
          <cell r="Y65">
            <v>26</v>
          </cell>
          <cell r="Z65">
            <v>35930</v>
          </cell>
          <cell r="AA65">
            <v>3900</v>
          </cell>
          <cell r="AB65">
            <v>7800</v>
          </cell>
          <cell r="AC65">
            <v>5.29</v>
          </cell>
        </row>
        <row r="66">
          <cell r="D66">
            <v>10</v>
          </cell>
          <cell r="E66">
            <v>7</v>
          </cell>
          <cell r="F66" t="str">
            <v>光磁気ディスク</v>
          </cell>
          <cell r="G66" t="str">
            <v>ｸﾗｳﾝ98 P035 30276 OD3ｰ230 DOS</v>
          </cell>
          <cell r="H66" t="str">
            <v>個</v>
          </cell>
          <cell r="I66">
            <v>5</v>
          </cell>
          <cell r="M66">
            <v>1550</v>
          </cell>
          <cell r="N66">
            <v>7750</v>
          </cell>
          <cell r="O66">
            <v>1240</v>
          </cell>
          <cell r="P66">
            <v>6200</v>
          </cell>
          <cell r="R66">
            <v>1550</v>
          </cell>
          <cell r="S66">
            <v>0.8</v>
          </cell>
          <cell r="Y66">
            <v>13</v>
          </cell>
          <cell r="Z66">
            <v>35928</v>
          </cell>
          <cell r="AA66">
            <v>930</v>
          </cell>
          <cell r="AB66">
            <v>4650</v>
          </cell>
          <cell r="AC66">
            <v>5.29</v>
          </cell>
        </row>
        <row r="67">
          <cell r="D67">
            <v>10</v>
          </cell>
          <cell r="E67">
            <v>8</v>
          </cell>
          <cell r="F67" t="str">
            <v>ディスクトレー</v>
          </cell>
          <cell r="G67" t="str">
            <v>ｸﾗｳﾝ98 P227 33373 A-717 (ｵﾌﾎﾜｲﾄ)</v>
          </cell>
          <cell r="H67" t="str">
            <v>個</v>
          </cell>
          <cell r="I67">
            <v>10</v>
          </cell>
          <cell r="M67">
            <v>750</v>
          </cell>
          <cell r="N67">
            <v>7500</v>
          </cell>
          <cell r="O67">
            <v>600</v>
          </cell>
          <cell r="P67">
            <v>6000</v>
          </cell>
          <cell r="R67">
            <v>750</v>
          </cell>
          <cell r="S67">
            <v>0.8</v>
          </cell>
          <cell r="Y67">
            <v>13</v>
          </cell>
          <cell r="Z67">
            <v>35928</v>
          </cell>
          <cell r="AA67">
            <v>600</v>
          </cell>
          <cell r="AB67">
            <v>6000</v>
          </cell>
          <cell r="AC67">
            <v>5.29</v>
          </cell>
        </row>
        <row r="68">
          <cell r="D68">
            <v>10</v>
          </cell>
          <cell r="E68">
            <v>9</v>
          </cell>
          <cell r="F68" t="str">
            <v>ＳＧハロゲンランプ</v>
          </cell>
          <cell r="G68" t="str">
            <v>YHG0005 17V 75W</v>
          </cell>
          <cell r="H68" t="str">
            <v>個</v>
          </cell>
          <cell r="I68">
            <v>3</v>
          </cell>
          <cell r="M68">
            <v>8500</v>
          </cell>
          <cell r="N68">
            <v>25500</v>
          </cell>
          <cell r="O68">
            <v>3900</v>
          </cell>
          <cell r="P68">
            <v>11700</v>
          </cell>
          <cell r="Q68" t="str">
            <v>市価調査により２社比較の上低廉価格採用</v>
          </cell>
          <cell r="V68">
            <v>3900</v>
          </cell>
          <cell r="W68">
            <v>4500</v>
          </cell>
          <cell r="Y68">
            <v>19</v>
          </cell>
          <cell r="Z68">
            <v>35929</v>
          </cell>
          <cell r="AA68">
            <v>3900</v>
          </cell>
          <cell r="AB68">
            <v>11700</v>
          </cell>
          <cell r="AC68">
            <v>5.29</v>
          </cell>
        </row>
        <row r="69">
          <cell r="D69">
            <v>11</v>
          </cell>
          <cell r="E69">
            <v>10</v>
          </cell>
          <cell r="F69" t="str">
            <v>ポストイット蛍光シリーズ</v>
          </cell>
          <cell r="G69" t="str">
            <v>ｴｺｰﾙP100　500ＮＥ</v>
          </cell>
          <cell r="H69" t="str">
            <v>個　　　　　本</v>
          </cell>
          <cell r="I69">
            <v>9</v>
          </cell>
          <cell r="M69">
            <v>224</v>
          </cell>
          <cell r="N69">
            <v>2016</v>
          </cell>
          <cell r="O69">
            <v>224</v>
          </cell>
          <cell r="P69">
            <v>2016</v>
          </cell>
          <cell r="Q69" t="str">
            <v>カタログ調べ</v>
          </cell>
          <cell r="R69">
            <v>280</v>
          </cell>
          <cell r="S69">
            <v>0.8</v>
          </cell>
          <cell r="T69" t="str">
            <v>エコール</v>
          </cell>
          <cell r="U69" t="str">
            <v>P100</v>
          </cell>
          <cell r="Y69">
            <v>28</v>
          </cell>
          <cell r="Z69">
            <v>35930</v>
          </cell>
          <cell r="AA69">
            <v>210</v>
          </cell>
          <cell r="AB69">
            <v>1890</v>
          </cell>
          <cell r="AC69">
            <v>5.29</v>
          </cell>
        </row>
        <row r="70">
          <cell r="D70">
            <v>11</v>
          </cell>
          <cell r="E70">
            <v>1</v>
          </cell>
          <cell r="F70" t="str">
            <v>デスクマット</v>
          </cell>
          <cell r="G70" t="str">
            <v>ｴｺｰﾙP165　ＦＷ－２</v>
          </cell>
          <cell r="H70" t="str">
            <v>枚</v>
          </cell>
          <cell r="I70">
            <v>2</v>
          </cell>
          <cell r="M70">
            <v>2720</v>
          </cell>
          <cell r="N70">
            <v>5440</v>
          </cell>
          <cell r="O70">
            <v>1360</v>
          </cell>
          <cell r="P70">
            <v>2720</v>
          </cell>
          <cell r="Q70" t="str">
            <v>カタログ調べ</v>
          </cell>
          <cell r="R70">
            <v>1700</v>
          </cell>
          <cell r="S70">
            <v>0.8</v>
          </cell>
          <cell r="T70" t="str">
            <v>エコール</v>
          </cell>
          <cell r="U70" t="str">
            <v>P165</v>
          </cell>
          <cell r="Y70">
            <v>28</v>
          </cell>
          <cell r="Z70">
            <v>35930</v>
          </cell>
          <cell r="AA70">
            <v>1360</v>
          </cell>
          <cell r="AB70">
            <v>2720</v>
          </cell>
          <cell r="AC70">
            <v>5.29</v>
          </cell>
        </row>
        <row r="71">
          <cell r="D71">
            <v>12</v>
          </cell>
          <cell r="E71">
            <v>2</v>
          </cell>
          <cell r="F71" t="str">
            <v>インクカートリッジ</v>
          </cell>
          <cell r="G71" t="str">
            <v>エプソン　MJIC 7</v>
          </cell>
          <cell r="H71" t="str">
            <v>個</v>
          </cell>
          <cell r="I71">
            <v>6</v>
          </cell>
          <cell r="M71">
            <v>1500</v>
          </cell>
          <cell r="N71">
            <v>9000</v>
          </cell>
          <cell r="O71">
            <v>1200</v>
          </cell>
          <cell r="P71">
            <v>7200</v>
          </cell>
          <cell r="Q71" t="str">
            <v>カタログ調べ</v>
          </cell>
          <cell r="R71">
            <v>1500</v>
          </cell>
          <cell r="S71">
            <v>0.8</v>
          </cell>
          <cell r="T71" t="str">
            <v>エコール</v>
          </cell>
          <cell r="U71" t="str">
            <v>P251</v>
          </cell>
          <cell r="Y71">
            <v>28</v>
          </cell>
          <cell r="Z71">
            <v>35930</v>
          </cell>
          <cell r="AA71">
            <v>1200</v>
          </cell>
          <cell r="AB71">
            <v>7200</v>
          </cell>
          <cell r="AC71">
            <v>5.29</v>
          </cell>
        </row>
        <row r="72">
          <cell r="D72">
            <v>12</v>
          </cell>
          <cell r="E72">
            <v>1</v>
          </cell>
          <cell r="F72" t="str">
            <v>インクカートリッジ</v>
          </cell>
          <cell r="G72" t="str">
            <v>エプソン　PMIC 1C</v>
          </cell>
          <cell r="H72" t="str">
            <v>個</v>
          </cell>
          <cell r="I72">
            <v>10</v>
          </cell>
          <cell r="M72">
            <v>1800</v>
          </cell>
          <cell r="N72">
            <v>18000</v>
          </cell>
          <cell r="O72">
            <v>1440</v>
          </cell>
          <cell r="P72">
            <v>14400</v>
          </cell>
          <cell r="Q72" t="str">
            <v>カタログ調べ</v>
          </cell>
          <cell r="R72">
            <v>1800</v>
          </cell>
          <cell r="S72">
            <v>0.8</v>
          </cell>
          <cell r="T72" t="str">
            <v>エコール</v>
          </cell>
          <cell r="U72" t="str">
            <v>P251</v>
          </cell>
          <cell r="Y72">
            <v>28</v>
          </cell>
          <cell r="Z72">
            <v>35930</v>
          </cell>
          <cell r="AA72">
            <v>1440</v>
          </cell>
          <cell r="AB72">
            <v>14400</v>
          </cell>
          <cell r="AC72">
            <v>5.29</v>
          </cell>
        </row>
        <row r="73">
          <cell r="D73">
            <v>12</v>
          </cell>
          <cell r="E73">
            <v>2</v>
          </cell>
          <cell r="F73" t="str">
            <v>お店パック（紙袋）SP-15C</v>
          </cell>
          <cell r="G73" t="str">
            <v>日立　掃除機用</v>
          </cell>
          <cell r="H73" t="str">
            <v>束</v>
          </cell>
          <cell r="I73">
            <v>3</v>
          </cell>
          <cell r="M73">
            <v>2300</v>
          </cell>
          <cell r="N73">
            <v>6900</v>
          </cell>
          <cell r="O73">
            <v>800</v>
          </cell>
          <cell r="P73">
            <v>2400</v>
          </cell>
          <cell r="V73">
            <v>800</v>
          </cell>
          <cell r="W73">
            <v>1500</v>
          </cell>
          <cell r="Y73">
            <v>19</v>
          </cell>
          <cell r="Z73">
            <v>35929</v>
          </cell>
          <cell r="AA73">
            <v>800</v>
          </cell>
          <cell r="AB73">
            <v>2400</v>
          </cell>
          <cell r="AC73">
            <v>5.29</v>
          </cell>
        </row>
        <row r="74">
          <cell r="D74">
            <v>12</v>
          </cell>
          <cell r="E74">
            <v>3</v>
          </cell>
          <cell r="F74" t="str">
            <v>P.Pバーロックファイル</v>
          </cell>
          <cell r="G74" t="str">
            <v>エコール　Ｐ２８　Ｆ－６４５</v>
          </cell>
          <cell r="H74" t="str">
            <v>冊</v>
          </cell>
          <cell r="I74">
            <v>10</v>
          </cell>
          <cell r="M74">
            <v>430</v>
          </cell>
          <cell r="N74">
            <v>4300</v>
          </cell>
          <cell r="O74">
            <v>416</v>
          </cell>
          <cell r="P74">
            <v>4160</v>
          </cell>
          <cell r="Q74" t="str">
            <v>カタログ調べ</v>
          </cell>
          <cell r="R74">
            <v>520</v>
          </cell>
          <cell r="S74">
            <v>0.8</v>
          </cell>
          <cell r="T74" t="str">
            <v>エコール</v>
          </cell>
          <cell r="U74" t="str">
            <v>P28</v>
          </cell>
          <cell r="Y74">
            <v>28</v>
          </cell>
          <cell r="Z74">
            <v>35930</v>
          </cell>
          <cell r="AA74">
            <v>390</v>
          </cell>
          <cell r="AB74">
            <v>3900</v>
          </cell>
          <cell r="AC74">
            <v>5.29</v>
          </cell>
        </row>
        <row r="75">
          <cell r="D75">
            <v>12</v>
          </cell>
          <cell r="E75">
            <v>4</v>
          </cell>
          <cell r="F75" t="str">
            <v>賞状額</v>
          </cell>
          <cell r="G75" t="str">
            <v>エコール　Ｐ９１　Ｆ－１５</v>
          </cell>
          <cell r="H75" t="str">
            <v>個</v>
          </cell>
          <cell r="I75">
            <v>3</v>
          </cell>
          <cell r="M75">
            <v>1600</v>
          </cell>
          <cell r="N75">
            <v>4800</v>
          </cell>
          <cell r="O75">
            <v>1280</v>
          </cell>
          <cell r="P75">
            <v>3840</v>
          </cell>
          <cell r="Q75" t="str">
            <v>カタログ調べ</v>
          </cell>
          <cell r="R75">
            <v>1600</v>
          </cell>
          <cell r="S75">
            <v>0.8</v>
          </cell>
          <cell r="T75" t="str">
            <v>エコール</v>
          </cell>
          <cell r="U75" t="str">
            <v>P91</v>
          </cell>
          <cell r="Y75">
            <v>28</v>
          </cell>
          <cell r="Z75">
            <v>35930</v>
          </cell>
          <cell r="AA75">
            <v>1200</v>
          </cell>
          <cell r="AB75">
            <v>3600</v>
          </cell>
          <cell r="AC75">
            <v>5.29</v>
          </cell>
        </row>
        <row r="76">
          <cell r="D76">
            <v>12</v>
          </cell>
          <cell r="E76">
            <v>5</v>
          </cell>
          <cell r="F76" t="str">
            <v>光磁気ディスク（３．５型）</v>
          </cell>
          <cell r="G76" t="str">
            <v>エコール　OD3-230DOS</v>
          </cell>
          <cell r="H76" t="str">
            <v>個</v>
          </cell>
          <cell r="I76">
            <v>35</v>
          </cell>
          <cell r="M76">
            <v>0</v>
          </cell>
          <cell r="N76">
            <v>0</v>
          </cell>
          <cell r="O76">
            <v>1240</v>
          </cell>
          <cell r="P76">
            <v>43400</v>
          </cell>
          <cell r="Q76" t="str">
            <v>市価調査により２社比較の上低廉価格採用</v>
          </cell>
          <cell r="V76">
            <v>1240</v>
          </cell>
          <cell r="W76">
            <v>1300</v>
          </cell>
          <cell r="Y76">
            <v>28</v>
          </cell>
          <cell r="Z76">
            <v>35930</v>
          </cell>
          <cell r="AA76">
            <v>1240</v>
          </cell>
          <cell r="AB76">
            <v>43400</v>
          </cell>
          <cell r="AC76">
            <v>5.29</v>
          </cell>
        </row>
        <row r="77">
          <cell r="D77">
            <v>12</v>
          </cell>
          <cell r="E77">
            <v>6</v>
          </cell>
          <cell r="F77" t="str">
            <v>フロッピーディスク（３．５型）</v>
          </cell>
          <cell r="G77" t="str">
            <v>エコール　Ｐ２４１　MF2HD 256-10PM</v>
          </cell>
          <cell r="H77" t="str">
            <v>箱</v>
          </cell>
          <cell r="I77">
            <v>4</v>
          </cell>
          <cell r="M77">
            <v>0</v>
          </cell>
          <cell r="N77">
            <v>0</v>
          </cell>
          <cell r="O77">
            <v>740</v>
          </cell>
          <cell r="P77">
            <v>2960</v>
          </cell>
          <cell r="Q77" t="str">
            <v>〃</v>
          </cell>
          <cell r="V77">
            <v>740</v>
          </cell>
          <cell r="W77">
            <v>800</v>
          </cell>
          <cell r="Y77">
            <v>28</v>
          </cell>
          <cell r="Z77">
            <v>35930</v>
          </cell>
          <cell r="AA77">
            <v>740</v>
          </cell>
          <cell r="AB77">
            <v>2960</v>
          </cell>
          <cell r="AC77">
            <v>5.29</v>
          </cell>
        </row>
        <row r="78">
          <cell r="D78">
            <v>12</v>
          </cell>
          <cell r="E78">
            <v>7</v>
          </cell>
          <cell r="F78" t="str">
            <v>リボンカセット</v>
          </cell>
          <cell r="G78" t="str">
            <v>東芝　タイプEW 5パック　ＪＷ－Ｚ４００</v>
          </cell>
          <cell r="H78" t="str">
            <v>箱</v>
          </cell>
          <cell r="I78">
            <v>1</v>
          </cell>
          <cell r="M78">
            <v>4000</v>
          </cell>
          <cell r="N78">
            <v>4000</v>
          </cell>
          <cell r="O78">
            <v>3200</v>
          </cell>
          <cell r="P78">
            <v>3200</v>
          </cell>
          <cell r="Q78" t="str">
            <v>カタログ調べ</v>
          </cell>
          <cell r="R78">
            <v>4000</v>
          </cell>
          <cell r="S78">
            <v>0.8</v>
          </cell>
          <cell r="T78" t="str">
            <v>クラウン</v>
          </cell>
          <cell r="U78" t="str">
            <v>P77</v>
          </cell>
          <cell r="Y78">
            <v>28</v>
          </cell>
          <cell r="Z78">
            <v>35930</v>
          </cell>
          <cell r="AA78">
            <v>3200</v>
          </cell>
          <cell r="AB78">
            <v>3200</v>
          </cell>
          <cell r="AC78">
            <v>5.29</v>
          </cell>
        </row>
        <row r="79">
          <cell r="D79">
            <v>12</v>
          </cell>
          <cell r="E79">
            <v>8</v>
          </cell>
          <cell r="F79" t="str">
            <v>超速瞬間</v>
          </cell>
          <cell r="G79" t="str">
            <v>エコール　U445-2081</v>
          </cell>
          <cell r="H79" t="str">
            <v>本</v>
          </cell>
          <cell r="I79">
            <v>3</v>
          </cell>
          <cell r="M79">
            <v>400</v>
          </cell>
          <cell r="N79">
            <v>1200</v>
          </cell>
          <cell r="O79">
            <v>320</v>
          </cell>
          <cell r="P79">
            <v>960</v>
          </cell>
          <cell r="Q79" t="str">
            <v>カタログ調べ</v>
          </cell>
          <cell r="R79">
            <v>400</v>
          </cell>
          <cell r="S79">
            <v>0.8</v>
          </cell>
          <cell r="T79" t="str">
            <v>エコール</v>
          </cell>
          <cell r="U79" t="str">
            <v>P121</v>
          </cell>
          <cell r="Y79">
            <v>28</v>
          </cell>
          <cell r="Z79">
            <v>35930</v>
          </cell>
          <cell r="AA79">
            <v>300</v>
          </cell>
          <cell r="AB79">
            <v>900</v>
          </cell>
          <cell r="AC79">
            <v>5.29</v>
          </cell>
        </row>
        <row r="80">
          <cell r="D80">
            <v>12</v>
          </cell>
          <cell r="E80">
            <v>9</v>
          </cell>
          <cell r="F80" t="str">
            <v>ボンドＧ１７</v>
          </cell>
          <cell r="G80" t="str">
            <v>エコール　U445-0062</v>
          </cell>
          <cell r="H80" t="str">
            <v>本</v>
          </cell>
          <cell r="I80">
            <v>2</v>
          </cell>
          <cell r="M80">
            <v>300</v>
          </cell>
          <cell r="N80">
            <v>600</v>
          </cell>
          <cell r="O80">
            <v>240</v>
          </cell>
          <cell r="P80">
            <v>480</v>
          </cell>
          <cell r="Q80" t="str">
            <v>カタログ調べ</v>
          </cell>
          <cell r="R80">
            <v>300</v>
          </cell>
          <cell r="S80">
            <v>0.8</v>
          </cell>
          <cell r="T80" t="str">
            <v>エコール</v>
          </cell>
          <cell r="U80" t="str">
            <v>P121</v>
          </cell>
          <cell r="Y80">
            <v>28</v>
          </cell>
          <cell r="Z80">
            <v>35930</v>
          </cell>
          <cell r="AA80">
            <v>225</v>
          </cell>
          <cell r="AB80">
            <v>450</v>
          </cell>
          <cell r="AC80">
            <v>5.29</v>
          </cell>
        </row>
        <row r="81">
          <cell r="D81">
            <v>12</v>
          </cell>
          <cell r="E81">
            <v>10</v>
          </cell>
          <cell r="F81" t="str">
            <v>インクジェットプリンタラベル</v>
          </cell>
          <cell r="G81" t="str">
            <v>エコール　Ｐ２６２　２８９０７</v>
          </cell>
          <cell r="H81" t="str">
            <v>冊</v>
          </cell>
          <cell r="I81">
            <v>2</v>
          </cell>
          <cell r="M81">
            <v>1200</v>
          </cell>
          <cell r="N81">
            <v>2400</v>
          </cell>
          <cell r="O81">
            <v>960</v>
          </cell>
          <cell r="P81">
            <v>1920</v>
          </cell>
          <cell r="Q81" t="str">
            <v>カタログ調べ</v>
          </cell>
          <cell r="R81">
            <v>1200</v>
          </cell>
          <cell r="S81">
            <v>0.8</v>
          </cell>
          <cell r="T81" t="str">
            <v>エコール</v>
          </cell>
          <cell r="U81" t="str">
            <v>P262</v>
          </cell>
          <cell r="Y81">
            <v>28</v>
          </cell>
          <cell r="Z81">
            <v>35930</v>
          </cell>
          <cell r="AA81">
            <v>900</v>
          </cell>
          <cell r="AB81">
            <v>1800</v>
          </cell>
          <cell r="AC81">
            <v>5.29</v>
          </cell>
        </row>
        <row r="82">
          <cell r="D82">
            <v>12</v>
          </cell>
          <cell r="E82">
            <v>11</v>
          </cell>
          <cell r="F82" t="str">
            <v>ニュードッチファイル（Ｅ型）</v>
          </cell>
          <cell r="G82" t="str">
            <v>エコール　Ｐ１９　１２８３Ｎ　青</v>
          </cell>
          <cell r="H82" t="str">
            <v>冊</v>
          </cell>
          <cell r="I82">
            <v>5</v>
          </cell>
          <cell r="M82">
            <v>950</v>
          </cell>
          <cell r="N82">
            <v>4750</v>
          </cell>
          <cell r="O82">
            <v>760</v>
          </cell>
          <cell r="P82">
            <v>3800</v>
          </cell>
          <cell r="Q82" t="str">
            <v>カタログ調べ</v>
          </cell>
          <cell r="R82">
            <v>950</v>
          </cell>
          <cell r="S82">
            <v>0.8</v>
          </cell>
          <cell r="T82" t="str">
            <v>エコール</v>
          </cell>
          <cell r="U82" t="str">
            <v>P19</v>
          </cell>
          <cell r="Y82">
            <v>28</v>
          </cell>
          <cell r="Z82">
            <v>35930</v>
          </cell>
          <cell r="AA82">
            <v>712</v>
          </cell>
          <cell r="AB82">
            <v>3560</v>
          </cell>
          <cell r="AC82">
            <v>5.29</v>
          </cell>
        </row>
        <row r="83">
          <cell r="D83">
            <v>12</v>
          </cell>
          <cell r="E83">
            <v>12</v>
          </cell>
          <cell r="F83" t="str">
            <v>クリヤーファイルハーフポケット</v>
          </cell>
          <cell r="G83" t="str">
            <v>エコール　Ｐ５８　１７６　青</v>
          </cell>
          <cell r="H83" t="str">
            <v>冊</v>
          </cell>
          <cell r="I83">
            <v>3</v>
          </cell>
          <cell r="M83">
            <v>1150</v>
          </cell>
          <cell r="N83">
            <v>3450</v>
          </cell>
          <cell r="O83">
            <v>920</v>
          </cell>
          <cell r="P83">
            <v>2760</v>
          </cell>
          <cell r="Q83" t="str">
            <v>カタログ調べ</v>
          </cell>
          <cell r="R83">
            <v>1150</v>
          </cell>
          <cell r="S83">
            <v>0.8</v>
          </cell>
          <cell r="T83" t="str">
            <v>エコール</v>
          </cell>
          <cell r="U83" t="str">
            <v>P58</v>
          </cell>
          <cell r="Y83">
            <v>28</v>
          </cell>
          <cell r="Z83">
            <v>35930</v>
          </cell>
          <cell r="AA83">
            <v>860</v>
          </cell>
          <cell r="AB83">
            <v>2580</v>
          </cell>
          <cell r="AC83">
            <v>5.29</v>
          </cell>
        </row>
        <row r="84">
          <cell r="D84">
            <v>13</v>
          </cell>
          <cell r="E84">
            <v>13</v>
          </cell>
          <cell r="F84" t="str">
            <v>ｸﾘﾔｰﾌｧｲﾙｶﾗｰﾍﾞｰｽ（A4･S型）</v>
          </cell>
          <cell r="G84" t="str">
            <v>ｴｺｰﾙ P54  １３２Ｃ （２）</v>
          </cell>
          <cell r="H84" t="str">
            <v>冊</v>
          </cell>
          <cell r="I84">
            <v>3</v>
          </cell>
          <cell r="M84">
            <v>640</v>
          </cell>
          <cell r="N84">
            <v>1920</v>
          </cell>
          <cell r="O84">
            <v>640</v>
          </cell>
          <cell r="P84">
            <v>1920</v>
          </cell>
          <cell r="Q84" t="str">
            <v>カタログ調べ</v>
          </cell>
          <cell r="R84">
            <v>800</v>
          </cell>
          <cell r="S84">
            <v>0.8</v>
          </cell>
          <cell r="T84" t="str">
            <v>エコール</v>
          </cell>
          <cell r="U84" t="str">
            <v>P54</v>
          </cell>
          <cell r="Y84">
            <v>28</v>
          </cell>
          <cell r="Z84">
            <v>35930</v>
          </cell>
          <cell r="AA84">
            <v>600</v>
          </cell>
          <cell r="AB84">
            <v>1800</v>
          </cell>
          <cell r="AC84">
            <v>5.29</v>
          </cell>
        </row>
        <row r="85">
          <cell r="D85">
            <v>13</v>
          </cell>
          <cell r="E85">
            <v>1</v>
          </cell>
          <cell r="F85" t="str">
            <v>ｸﾘﾔｰﾌｧｲﾙｶﾗｰﾍﾞｰｽ</v>
          </cell>
          <cell r="G85" t="str">
            <v>ｴｺｰﾙ P58  １５０Ｃ</v>
          </cell>
          <cell r="H85" t="str">
            <v>冊</v>
          </cell>
          <cell r="I85">
            <v>2</v>
          </cell>
          <cell r="M85">
            <v>1520</v>
          </cell>
          <cell r="N85">
            <v>3040</v>
          </cell>
          <cell r="O85">
            <v>1520</v>
          </cell>
          <cell r="P85">
            <v>3040</v>
          </cell>
          <cell r="Q85" t="str">
            <v>カタログ調べ</v>
          </cell>
          <cell r="R85">
            <v>1900</v>
          </cell>
          <cell r="S85">
            <v>0.8</v>
          </cell>
          <cell r="T85" t="str">
            <v>エコール</v>
          </cell>
          <cell r="U85" t="str">
            <v>P58</v>
          </cell>
          <cell r="Y85">
            <v>28</v>
          </cell>
          <cell r="Z85">
            <v>35930</v>
          </cell>
          <cell r="AA85">
            <v>1425</v>
          </cell>
          <cell r="AB85">
            <v>2850</v>
          </cell>
          <cell r="AC85">
            <v>5.29</v>
          </cell>
        </row>
        <row r="86">
          <cell r="D86">
            <v>13</v>
          </cell>
          <cell r="E86">
            <v>2</v>
          </cell>
          <cell r="F86" t="str">
            <v>ﾃｰﾌﾟﾌﾗｯｸﾞﾚｷﾞｭﾗｰｻｲｽﾞ</v>
          </cell>
          <cell r="G86" t="str">
            <v>ｴｺｰﾙ P102  ６８０－２１</v>
          </cell>
          <cell r="H86" t="str">
            <v>個</v>
          </cell>
          <cell r="I86">
            <v>5</v>
          </cell>
          <cell r="M86">
            <v>224</v>
          </cell>
          <cell r="N86">
            <v>1120</v>
          </cell>
          <cell r="O86">
            <v>224</v>
          </cell>
          <cell r="P86">
            <v>1120</v>
          </cell>
          <cell r="Q86" t="str">
            <v>カタログ調べ</v>
          </cell>
          <cell r="R86">
            <v>280</v>
          </cell>
          <cell r="S86">
            <v>0.8</v>
          </cell>
          <cell r="T86" t="str">
            <v>エコール</v>
          </cell>
          <cell r="U86" t="str">
            <v>P102</v>
          </cell>
          <cell r="Y86">
            <v>28</v>
          </cell>
          <cell r="Z86">
            <v>35930</v>
          </cell>
          <cell r="AA86">
            <v>210</v>
          </cell>
          <cell r="AB86">
            <v>1050</v>
          </cell>
          <cell r="AC86">
            <v>5.29</v>
          </cell>
        </row>
        <row r="87">
          <cell r="D87">
            <v>13</v>
          </cell>
          <cell r="E87">
            <v>3</v>
          </cell>
          <cell r="F87" t="str">
            <v>モノホワイトテープ</v>
          </cell>
          <cell r="G87" t="str">
            <v>ｴｺｰﾙ P106  ＣＴ－ＹＮ４</v>
          </cell>
          <cell r="H87" t="str">
            <v>個</v>
          </cell>
          <cell r="I87">
            <v>5</v>
          </cell>
          <cell r="M87">
            <v>400</v>
          </cell>
          <cell r="N87">
            <v>2000</v>
          </cell>
          <cell r="O87">
            <v>400</v>
          </cell>
          <cell r="P87">
            <v>2000</v>
          </cell>
          <cell r="Q87" t="str">
            <v>カタログ調べ</v>
          </cell>
          <cell r="R87">
            <v>500</v>
          </cell>
          <cell r="S87">
            <v>0.8</v>
          </cell>
          <cell r="T87" t="str">
            <v>エコール</v>
          </cell>
          <cell r="U87" t="str">
            <v>P106</v>
          </cell>
          <cell r="Y87">
            <v>28</v>
          </cell>
          <cell r="Z87">
            <v>35930</v>
          </cell>
          <cell r="AA87">
            <v>374</v>
          </cell>
          <cell r="AB87">
            <v>1870</v>
          </cell>
          <cell r="AC87">
            <v>5.29</v>
          </cell>
        </row>
        <row r="88">
          <cell r="D88">
            <v>13</v>
          </cell>
          <cell r="E88">
            <v>4</v>
          </cell>
          <cell r="F88" t="str">
            <v>モノホワイトテープ</v>
          </cell>
          <cell r="G88" t="str">
            <v>ｴｺｰﾙ P106  ＣＴ－ＹＮ５</v>
          </cell>
          <cell r="H88" t="str">
            <v>個</v>
          </cell>
          <cell r="I88">
            <v>5</v>
          </cell>
          <cell r="M88">
            <v>400</v>
          </cell>
          <cell r="N88">
            <v>2000</v>
          </cell>
          <cell r="O88">
            <v>400</v>
          </cell>
          <cell r="P88">
            <v>2000</v>
          </cell>
          <cell r="Q88" t="str">
            <v>カタログ調べ</v>
          </cell>
          <cell r="R88">
            <v>500</v>
          </cell>
          <cell r="S88">
            <v>0.8</v>
          </cell>
          <cell r="T88" t="str">
            <v>エコール</v>
          </cell>
          <cell r="U88" t="str">
            <v>P106</v>
          </cell>
          <cell r="Y88">
            <v>28</v>
          </cell>
          <cell r="Z88">
            <v>35930</v>
          </cell>
          <cell r="AA88">
            <v>374</v>
          </cell>
          <cell r="AB88">
            <v>1870</v>
          </cell>
          <cell r="AC88">
            <v>5.29</v>
          </cell>
        </row>
        <row r="89">
          <cell r="D89">
            <v>13</v>
          </cell>
          <cell r="E89">
            <v>5</v>
          </cell>
          <cell r="F89" t="str">
            <v>スチールマグネット（角型）</v>
          </cell>
          <cell r="G89" t="str">
            <v>ｴｺｰﾙ P128  ＳＭＳ－２５０</v>
          </cell>
          <cell r="H89" t="str">
            <v>個</v>
          </cell>
          <cell r="I89">
            <v>5</v>
          </cell>
          <cell r="M89">
            <v>200</v>
          </cell>
          <cell r="N89">
            <v>1000</v>
          </cell>
          <cell r="O89">
            <v>200</v>
          </cell>
          <cell r="P89">
            <v>1000</v>
          </cell>
          <cell r="Q89" t="str">
            <v>カタログ調べ</v>
          </cell>
          <cell r="R89">
            <v>250</v>
          </cell>
          <cell r="S89">
            <v>0.8</v>
          </cell>
          <cell r="T89" t="str">
            <v>エコール</v>
          </cell>
          <cell r="U89" t="str">
            <v>P128</v>
          </cell>
          <cell r="Y89">
            <v>28</v>
          </cell>
          <cell r="Z89">
            <v>35930</v>
          </cell>
          <cell r="AA89">
            <v>186</v>
          </cell>
          <cell r="AB89">
            <v>930</v>
          </cell>
          <cell r="AC89">
            <v>5.29</v>
          </cell>
        </row>
        <row r="90">
          <cell r="D90">
            <v>13</v>
          </cell>
          <cell r="E90">
            <v>6</v>
          </cell>
          <cell r="F90" t="str">
            <v>ホッチキス（ﾌﾗｯﾄｸﾘﾝﾁ）</v>
          </cell>
          <cell r="G90" t="str">
            <v>ｴｺｰﾙ P131  ＨＤ－１０ＤＦ （１）</v>
          </cell>
          <cell r="H90" t="str">
            <v>個</v>
          </cell>
          <cell r="I90">
            <v>1</v>
          </cell>
          <cell r="M90">
            <v>960</v>
          </cell>
          <cell r="N90">
            <v>960</v>
          </cell>
          <cell r="O90">
            <v>960</v>
          </cell>
          <cell r="P90">
            <v>960</v>
          </cell>
          <cell r="Q90" t="str">
            <v>カタログ調べ</v>
          </cell>
          <cell r="R90">
            <v>1200</v>
          </cell>
          <cell r="S90">
            <v>0.8</v>
          </cell>
          <cell r="T90" t="str">
            <v>エコール</v>
          </cell>
          <cell r="U90" t="str">
            <v>P131</v>
          </cell>
          <cell r="Y90">
            <v>28</v>
          </cell>
          <cell r="Z90">
            <v>35930</v>
          </cell>
          <cell r="AA90">
            <v>900</v>
          </cell>
          <cell r="AB90">
            <v>900</v>
          </cell>
          <cell r="AC90">
            <v>5.29</v>
          </cell>
        </row>
        <row r="91">
          <cell r="D91">
            <v>13</v>
          </cell>
          <cell r="E91">
            <v>7</v>
          </cell>
          <cell r="F91" t="str">
            <v>オーバンド</v>
          </cell>
          <cell r="G91" t="str">
            <v>ｴｺｰﾙ P180  ＃１２</v>
          </cell>
          <cell r="H91" t="str">
            <v>箱</v>
          </cell>
          <cell r="I91">
            <v>1</v>
          </cell>
          <cell r="M91">
            <v>280</v>
          </cell>
          <cell r="N91">
            <v>280</v>
          </cell>
          <cell r="O91">
            <v>280</v>
          </cell>
          <cell r="P91">
            <v>280</v>
          </cell>
          <cell r="Q91" t="str">
            <v>カタログ調べ</v>
          </cell>
          <cell r="R91">
            <v>350</v>
          </cell>
          <cell r="S91">
            <v>0.8</v>
          </cell>
          <cell r="T91" t="str">
            <v>エコール</v>
          </cell>
          <cell r="U91" t="str">
            <v>P180</v>
          </cell>
          <cell r="Y91">
            <v>28</v>
          </cell>
          <cell r="Z91">
            <v>35930</v>
          </cell>
          <cell r="AA91">
            <v>260</v>
          </cell>
          <cell r="AB91">
            <v>260</v>
          </cell>
          <cell r="AC91">
            <v>5.29</v>
          </cell>
        </row>
        <row r="92">
          <cell r="D92">
            <v>13</v>
          </cell>
          <cell r="E92">
            <v>8</v>
          </cell>
          <cell r="F92" t="str">
            <v>３.５型ＭＯﾃﾞｨｽｸｸﾘｰﾅｰ</v>
          </cell>
          <cell r="G92" t="str">
            <v>ｴｺｰﾙ P244  ＭＯ３ＤＣＬ</v>
          </cell>
          <cell r="H92" t="str">
            <v>枚</v>
          </cell>
          <cell r="I92">
            <v>3</v>
          </cell>
          <cell r="M92">
            <v>3440</v>
          </cell>
          <cell r="N92">
            <v>10320</v>
          </cell>
          <cell r="O92">
            <v>3440</v>
          </cell>
          <cell r="P92">
            <v>10320</v>
          </cell>
          <cell r="Q92" t="str">
            <v>カタログ調べ</v>
          </cell>
          <cell r="R92">
            <v>4300</v>
          </cell>
          <cell r="S92">
            <v>0.8</v>
          </cell>
          <cell r="T92" t="str">
            <v>エコール</v>
          </cell>
          <cell r="U92" t="str">
            <v>P244</v>
          </cell>
          <cell r="Y92">
            <v>28</v>
          </cell>
          <cell r="Z92">
            <v>35930</v>
          </cell>
          <cell r="AA92">
            <v>3220</v>
          </cell>
          <cell r="AB92">
            <v>9660</v>
          </cell>
          <cell r="AC92">
            <v>5.29</v>
          </cell>
        </row>
        <row r="93">
          <cell r="D93">
            <v>13</v>
          </cell>
          <cell r="E93">
            <v>9</v>
          </cell>
          <cell r="F93" t="str">
            <v>ｲﾝｸｼﾞｪｯﾄﾌﾟﾘﾝﾀﾗﾍﾞﾙ（少量包装）</v>
          </cell>
          <cell r="G93" t="str">
            <v>ｴｺｰﾙ P262  ２８９０７</v>
          </cell>
          <cell r="H93" t="str">
            <v>袋</v>
          </cell>
          <cell r="I93">
            <v>5</v>
          </cell>
          <cell r="M93">
            <v>960</v>
          </cell>
          <cell r="N93">
            <v>4800</v>
          </cell>
          <cell r="O93">
            <v>960</v>
          </cell>
          <cell r="P93">
            <v>4800</v>
          </cell>
          <cell r="Q93" t="str">
            <v>カタログ調べ</v>
          </cell>
          <cell r="R93">
            <v>1200</v>
          </cell>
          <cell r="S93">
            <v>0.8</v>
          </cell>
          <cell r="T93" t="str">
            <v>エコール</v>
          </cell>
          <cell r="U93" t="str">
            <v>P262</v>
          </cell>
          <cell r="Y93">
            <v>28</v>
          </cell>
          <cell r="Z93">
            <v>35930</v>
          </cell>
          <cell r="AA93">
            <v>900</v>
          </cell>
          <cell r="AB93">
            <v>4500</v>
          </cell>
          <cell r="AC93">
            <v>5.29</v>
          </cell>
        </row>
        <row r="94">
          <cell r="D94">
            <v>13</v>
          </cell>
          <cell r="E94">
            <v>10</v>
          </cell>
          <cell r="F94" t="str">
            <v>蓄光テープ</v>
          </cell>
          <cell r="G94" t="str">
            <v>２０ｍｍ×１ｍ緑</v>
          </cell>
          <cell r="H94" t="str">
            <v>本</v>
          </cell>
          <cell r="I94">
            <v>10</v>
          </cell>
          <cell r="M94">
            <v>240</v>
          </cell>
          <cell r="N94">
            <v>2400</v>
          </cell>
          <cell r="O94">
            <v>240</v>
          </cell>
          <cell r="P94">
            <v>2400</v>
          </cell>
          <cell r="Q94" t="str">
            <v>市価調査により２社比較の上低廉価格採用</v>
          </cell>
          <cell r="V94">
            <v>240</v>
          </cell>
          <cell r="W94">
            <v>280</v>
          </cell>
          <cell r="Y94">
            <v>9</v>
          </cell>
          <cell r="Z94">
            <v>35928</v>
          </cell>
          <cell r="AA94">
            <v>240</v>
          </cell>
          <cell r="AB94">
            <v>2400</v>
          </cell>
          <cell r="AC94">
            <v>5.29</v>
          </cell>
        </row>
        <row r="95">
          <cell r="D95">
            <v>13</v>
          </cell>
          <cell r="E95">
            <v>11</v>
          </cell>
          <cell r="F95" t="str">
            <v>蓄光テープ</v>
          </cell>
          <cell r="G95" t="str">
            <v>２０ｍｍ×１ｍ黄</v>
          </cell>
          <cell r="H95" t="str">
            <v>本</v>
          </cell>
          <cell r="I95">
            <v>10</v>
          </cell>
          <cell r="M95">
            <v>240</v>
          </cell>
          <cell r="N95">
            <v>2400</v>
          </cell>
          <cell r="O95">
            <v>240</v>
          </cell>
          <cell r="P95">
            <v>2400</v>
          </cell>
          <cell r="Q95" t="str">
            <v>〃</v>
          </cell>
          <cell r="V95">
            <v>240</v>
          </cell>
          <cell r="W95">
            <v>280</v>
          </cell>
          <cell r="Y95">
            <v>9</v>
          </cell>
          <cell r="Z95">
            <v>35928</v>
          </cell>
          <cell r="AA95">
            <v>240</v>
          </cell>
          <cell r="AB95">
            <v>2400</v>
          </cell>
          <cell r="AC95">
            <v>5.29</v>
          </cell>
        </row>
        <row r="96">
          <cell r="D96">
            <v>13</v>
          </cell>
          <cell r="E96">
            <v>12</v>
          </cell>
          <cell r="F96" t="str">
            <v>ビニールフィルム</v>
          </cell>
          <cell r="G96" t="str">
            <v>1,800mm×100m×0.1mm</v>
          </cell>
          <cell r="H96" t="str">
            <v>本</v>
          </cell>
          <cell r="I96">
            <v>2</v>
          </cell>
          <cell r="M96">
            <v>14400</v>
          </cell>
          <cell r="N96">
            <v>28800</v>
          </cell>
          <cell r="Y96">
            <v>27</v>
          </cell>
          <cell r="Z96">
            <v>35930</v>
          </cell>
          <cell r="AA96">
            <v>16000</v>
          </cell>
          <cell r="AB96">
            <v>32000</v>
          </cell>
          <cell r="AC96">
            <v>5.29</v>
          </cell>
        </row>
        <row r="97">
          <cell r="D97">
            <v>13</v>
          </cell>
          <cell r="E97">
            <v>13</v>
          </cell>
          <cell r="F97" t="str">
            <v>マス目ロール</v>
          </cell>
          <cell r="G97" t="str">
            <v>マルアイ  マ－５３（白）</v>
          </cell>
          <cell r="H97" t="str">
            <v>本</v>
          </cell>
          <cell r="I97">
            <v>2</v>
          </cell>
          <cell r="M97">
            <v>1520</v>
          </cell>
          <cell r="N97">
            <v>3040</v>
          </cell>
          <cell r="O97">
            <v>2160</v>
          </cell>
          <cell r="P97">
            <v>4320</v>
          </cell>
          <cell r="R97">
            <v>2700</v>
          </cell>
          <cell r="S97">
            <v>0.8</v>
          </cell>
          <cell r="Y97">
            <v>13</v>
          </cell>
          <cell r="Z97">
            <v>35928</v>
          </cell>
          <cell r="AA97">
            <v>2150</v>
          </cell>
          <cell r="AB97">
            <v>4300</v>
          </cell>
          <cell r="AC97">
            <v>5.29</v>
          </cell>
        </row>
        <row r="98">
          <cell r="D98">
            <v>13</v>
          </cell>
          <cell r="E98">
            <v>14</v>
          </cell>
          <cell r="F98" t="str">
            <v>ｸﾘｰﾝｶｯﾃｨﾝｸﾞﾏｯﾄ</v>
          </cell>
          <cell r="G98" t="str">
            <v>ﾌﾟﾗｽ P1028  ＣＳ－３０２</v>
          </cell>
          <cell r="H98" t="str">
            <v>枚</v>
          </cell>
          <cell r="I98">
            <v>2</v>
          </cell>
          <cell r="M98">
            <v>2240</v>
          </cell>
          <cell r="N98">
            <v>4480</v>
          </cell>
          <cell r="O98">
            <v>2240</v>
          </cell>
          <cell r="P98">
            <v>4480</v>
          </cell>
          <cell r="Q98" t="str">
            <v>カタログ調べ</v>
          </cell>
          <cell r="R98">
            <v>2800</v>
          </cell>
          <cell r="S98">
            <v>0.8</v>
          </cell>
          <cell r="T98" t="str">
            <v>ﾌﾟﾗｽ</v>
          </cell>
          <cell r="U98" t="str">
            <v>P1028</v>
          </cell>
          <cell r="Y98">
            <v>28</v>
          </cell>
          <cell r="Z98">
            <v>35930</v>
          </cell>
          <cell r="AA98">
            <v>2100</v>
          </cell>
          <cell r="AB98">
            <v>4200</v>
          </cell>
          <cell r="AC98">
            <v>5.29</v>
          </cell>
        </row>
        <row r="99">
          <cell r="D99">
            <v>13</v>
          </cell>
          <cell r="E99">
            <v>15</v>
          </cell>
          <cell r="F99" t="str">
            <v>捺印マット</v>
          </cell>
          <cell r="G99" t="str">
            <v>ﾌﾟﾗｽ P976  ＩＳ－２１１Ｄ</v>
          </cell>
          <cell r="H99" t="str">
            <v>枚</v>
          </cell>
          <cell r="I99">
            <v>2</v>
          </cell>
          <cell r="M99">
            <v>600</v>
          </cell>
          <cell r="N99">
            <v>1200</v>
          </cell>
          <cell r="O99">
            <v>600</v>
          </cell>
          <cell r="P99">
            <v>1200</v>
          </cell>
          <cell r="Q99" t="str">
            <v>カタログ調べ</v>
          </cell>
          <cell r="R99">
            <v>750</v>
          </cell>
          <cell r="S99">
            <v>0.8</v>
          </cell>
          <cell r="T99" t="str">
            <v>ﾌﾟﾗｽ</v>
          </cell>
          <cell r="U99" t="str">
            <v>P976</v>
          </cell>
          <cell r="Y99">
            <v>28</v>
          </cell>
          <cell r="Z99">
            <v>35930</v>
          </cell>
          <cell r="AA99">
            <v>560</v>
          </cell>
          <cell r="AB99">
            <v>1120</v>
          </cell>
          <cell r="AC99">
            <v>5.29</v>
          </cell>
        </row>
        <row r="100">
          <cell r="D100">
            <v>13</v>
          </cell>
          <cell r="E100">
            <v>16</v>
          </cell>
          <cell r="F100" t="str">
            <v>光磁気ディスク(3.5型・1枚用）</v>
          </cell>
          <cell r="G100" t="str">
            <v>ｴｺｰﾙ P244  ＯＤ３－２３０ＤＯＳ</v>
          </cell>
          <cell r="H100" t="str">
            <v>枚</v>
          </cell>
          <cell r="I100">
            <v>5</v>
          </cell>
          <cell r="M100">
            <v>3040</v>
          </cell>
          <cell r="N100">
            <v>15200</v>
          </cell>
          <cell r="O100">
            <v>1240</v>
          </cell>
          <cell r="P100">
            <v>6200</v>
          </cell>
          <cell r="V100">
            <v>1240</v>
          </cell>
          <cell r="W100">
            <v>1300</v>
          </cell>
          <cell r="Y100">
            <v>28</v>
          </cell>
          <cell r="Z100">
            <v>35930</v>
          </cell>
          <cell r="AA100">
            <v>1240</v>
          </cell>
          <cell r="AB100">
            <v>6200</v>
          </cell>
          <cell r="AC100">
            <v>5.29</v>
          </cell>
        </row>
        <row r="101">
          <cell r="D101">
            <v>13</v>
          </cell>
          <cell r="E101">
            <v>17</v>
          </cell>
          <cell r="F101" t="str">
            <v>ｲﾝｸｼﾞｪｯﾄﾌﾟﾘﾝﾀ･ｻﾌﾟﾗｲｽﾞ</v>
          </cell>
          <cell r="G101" t="str">
            <v>ｴｺｰﾙ P251  ＬＬＦＰＣＦ１</v>
          </cell>
          <cell r="H101" t="str">
            <v>枚</v>
          </cell>
          <cell r="I101">
            <v>5</v>
          </cell>
          <cell r="M101">
            <v>2640</v>
          </cell>
          <cell r="N101">
            <v>13200</v>
          </cell>
          <cell r="O101">
            <v>2640</v>
          </cell>
          <cell r="P101">
            <v>13200</v>
          </cell>
          <cell r="Q101" t="str">
            <v>カタログ調べ</v>
          </cell>
          <cell r="R101">
            <v>3300</v>
          </cell>
          <cell r="S101">
            <v>0.8</v>
          </cell>
          <cell r="T101" t="str">
            <v>エコール</v>
          </cell>
          <cell r="U101" t="str">
            <v>P251</v>
          </cell>
          <cell r="Y101">
            <v>28</v>
          </cell>
          <cell r="Z101">
            <v>35930</v>
          </cell>
          <cell r="AA101">
            <v>2640</v>
          </cell>
          <cell r="AB101">
            <v>13200</v>
          </cell>
          <cell r="AC101">
            <v>5.29</v>
          </cell>
        </row>
        <row r="102">
          <cell r="D102">
            <v>13</v>
          </cell>
          <cell r="E102">
            <v>18</v>
          </cell>
          <cell r="F102" t="str">
            <v>ｲﾝｸｼﾞｪｯﾄﾌﾟﾘﾝﾀ･ｻﾌﾟﾗｲｽﾞ</v>
          </cell>
          <cell r="G102" t="str">
            <v>ｴｺｰﾙ P251  ＬＬＦＰＣＧ１Ｂ</v>
          </cell>
          <cell r="H102" t="str">
            <v>枚</v>
          </cell>
          <cell r="I102">
            <v>5</v>
          </cell>
          <cell r="M102">
            <v>640</v>
          </cell>
          <cell r="N102">
            <v>3200</v>
          </cell>
          <cell r="O102">
            <v>640</v>
          </cell>
          <cell r="P102">
            <v>3200</v>
          </cell>
          <cell r="Q102" t="str">
            <v>カタログ調べ</v>
          </cell>
          <cell r="R102">
            <v>800</v>
          </cell>
          <cell r="S102">
            <v>0.8</v>
          </cell>
          <cell r="T102" t="str">
            <v>エコール</v>
          </cell>
          <cell r="U102" t="str">
            <v>P251</v>
          </cell>
          <cell r="Y102">
            <v>28</v>
          </cell>
          <cell r="Z102">
            <v>35930</v>
          </cell>
          <cell r="AA102">
            <v>640</v>
          </cell>
          <cell r="AB102">
            <v>3200</v>
          </cell>
          <cell r="AC102">
            <v>5.29</v>
          </cell>
        </row>
        <row r="103">
          <cell r="D103">
            <v>13</v>
          </cell>
          <cell r="E103">
            <v>19</v>
          </cell>
          <cell r="F103" t="str">
            <v>ｲﾝｸｼﾞｪｯﾄﾌﾟﾘﾝﾀ･ｻﾌﾟﾗｲｽﾞ</v>
          </cell>
          <cell r="G103" t="str">
            <v>ｴｺｰﾙ P251  ＬＬＦＰＣＧ１Ｃ</v>
          </cell>
          <cell r="H103" t="str">
            <v>枚</v>
          </cell>
          <cell r="I103">
            <v>5</v>
          </cell>
          <cell r="M103">
            <v>1200</v>
          </cell>
          <cell r="N103">
            <v>6000</v>
          </cell>
          <cell r="O103">
            <v>1200</v>
          </cell>
          <cell r="P103">
            <v>6000</v>
          </cell>
          <cell r="Q103" t="str">
            <v>カタログ調べ</v>
          </cell>
          <cell r="R103">
            <v>1500</v>
          </cell>
          <cell r="S103">
            <v>0.8</v>
          </cell>
          <cell r="T103" t="str">
            <v>エコール</v>
          </cell>
          <cell r="U103" t="str">
            <v>P251</v>
          </cell>
          <cell r="Y103">
            <v>28</v>
          </cell>
          <cell r="Z103">
            <v>35930</v>
          </cell>
          <cell r="AA103">
            <v>1200</v>
          </cell>
          <cell r="AB103">
            <v>6000</v>
          </cell>
          <cell r="AC103">
            <v>5.29</v>
          </cell>
        </row>
        <row r="104">
          <cell r="D104">
            <v>13</v>
          </cell>
          <cell r="E104">
            <v>20</v>
          </cell>
          <cell r="F104" t="str">
            <v>ＭＯケース</v>
          </cell>
          <cell r="G104" t="str">
            <v>ｴｺｰﾙ P269  ＭＯ－００１</v>
          </cell>
          <cell r="H104" t="str">
            <v>枚</v>
          </cell>
          <cell r="I104">
            <v>1</v>
          </cell>
          <cell r="M104">
            <v>480</v>
          </cell>
          <cell r="N104">
            <v>480</v>
          </cell>
          <cell r="O104">
            <v>480</v>
          </cell>
          <cell r="P104">
            <v>480</v>
          </cell>
          <cell r="Q104" t="str">
            <v>カタログ調べ</v>
          </cell>
          <cell r="R104">
            <v>600</v>
          </cell>
          <cell r="S104">
            <v>0.8</v>
          </cell>
          <cell r="T104" t="str">
            <v>エコール</v>
          </cell>
          <cell r="U104" t="str">
            <v>P269</v>
          </cell>
          <cell r="Y104">
            <v>28</v>
          </cell>
          <cell r="Z104">
            <v>35930</v>
          </cell>
          <cell r="AA104">
            <v>480</v>
          </cell>
          <cell r="AB104">
            <v>480</v>
          </cell>
          <cell r="AC104">
            <v>5.29</v>
          </cell>
        </row>
        <row r="105">
          <cell r="D105">
            <v>13</v>
          </cell>
          <cell r="E105">
            <v>21</v>
          </cell>
          <cell r="F105" t="str">
            <v>電卓</v>
          </cell>
          <cell r="G105" t="str">
            <v>ｴｺｰﾙ P280  ＥＬ－３５４ＭＸ</v>
          </cell>
          <cell r="H105" t="str">
            <v>個</v>
          </cell>
          <cell r="I105">
            <v>1</v>
          </cell>
          <cell r="M105">
            <v>2160</v>
          </cell>
          <cell r="N105">
            <v>2160</v>
          </cell>
          <cell r="O105">
            <v>2160</v>
          </cell>
          <cell r="P105">
            <v>2160</v>
          </cell>
          <cell r="Q105" t="str">
            <v>カタログ調べ</v>
          </cell>
          <cell r="R105">
            <v>2700</v>
          </cell>
          <cell r="S105">
            <v>0.8</v>
          </cell>
          <cell r="T105" t="str">
            <v>エコール</v>
          </cell>
          <cell r="U105" t="str">
            <v>P280</v>
          </cell>
          <cell r="Y105">
            <v>28</v>
          </cell>
          <cell r="Z105">
            <v>35930</v>
          </cell>
          <cell r="AA105">
            <v>2160</v>
          </cell>
          <cell r="AB105">
            <v>2160</v>
          </cell>
          <cell r="AC105">
            <v>5.29</v>
          </cell>
        </row>
        <row r="106">
          <cell r="D106">
            <v>13</v>
          </cell>
          <cell r="E106">
            <v>22</v>
          </cell>
          <cell r="F106" t="str">
            <v>ニュードッチファイル</v>
          </cell>
          <cell r="G106" t="str">
            <v>ｴｺｰﾙ P19  １２７８Ｎ（ﾌﾞﾙｰ）</v>
          </cell>
          <cell r="H106" t="str">
            <v>冊</v>
          </cell>
          <cell r="I106">
            <v>3</v>
          </cell>
          <cell r="M106">
            <v>840</v>
          </cell>
          <cell r="N106">
            <v>2520</v>
          </cell>
          <cell r="O106">
            <v>840</v>
          </cell>
          <cell r="P106">
            <v>2520</v>
          </cell>
          <cell r="Q106" t="str">
            <v>カタログ調べ</v>
          </cell>
          <cell r="R106">
            <v>1050</v>
          </cell>
          <cell r="S106">
            <v>0.8</v>
          </cell>
          <cell r="T106" t="str">
            <v>エコール</v>
          </cell>
          <cell r="U106" t="str">
            <v>P19</v>
          </cell>
          <cell r="Y106">
            <v>28</v>
          </cell>
          <cell r="Z106">
            <v>35930</v>
          </cell>
          <cell r="AA106">
            <v>780</v>
          </cell>
          <cell r="AB106">
            <v>2340</v>
          </cell>
          <cell r="AC106">
            <v>5.29</v>
          </cell>
        </row>
        <row r="107">
          <cell r="D107">
            <v>13</v>
          </cell>
          <cell r="E107">
            <v>23</v>
          </cell>
          <cell r="F107" t="str">
            <v>静電植毛マウスパッド</v>
          </cell>
          <cell r="G107" t="str">
            <v>ｴｺｰﾙ P273  ＭＰ－０１０ＢＵ</v>
          </cell>
          <cell r="H107" t="str">
            <v>枚</v>
          </cell>
          <cell r="I107">
            <v>2</v>
          </cell>
          <cell r="M107">
            <v>1280</v>
          </cell>
          <cell r="N107">
            <v>2560</v>
          </cell>
          <cell r="O107">
            <v>1280</v>
          </cell>
          <cell r="P107">
            <v>2560</v>
          </cell>
          <cell r="Q107" t="str">
            <v>カタログ調べ</v>
          </cell>
          <cell r="R107">
            <v>1600</v>
          </cell>
          <cell r="S107">
            <v>0.8</v>
          </cell>
          <cell r="T107" t="str">
            <v>エコール</v>
          </cell>
          <cell r="U107" t="str">
            <v>P273</v>
          </cell>
          <cell r="Y107">
            <v>28</v>
          </cell>
          <cell r="Z107">
            <v>35930</v>
          </cell>
          <cell r="AA107">
            <v>1280</v>
          </cell>
          <cell r="AB107">
            <v>2560</v>
          </cell>
          <cell r="AC107">
            <v>5.29</v>
          </cell>
        </row>
        <row r="108">
          <cell r="D108">
            <v>13</v>
          </cell>
          <cell r="E108">
            <v>24</v>
          </cell>
          <cell r="F108" t="str">
            <v>コピーホルダー</v>
          </cell>
          <cell r="G108" t="str">
            <v>ｴｺｰﾙ P273  Ｎｏ.８３０</v>
          </cell>
          <cell r="H108" t="str">
            <v>個</v>
          </cell>
          <cell r="I108">
            <v>2</v>
          </cell>
          <cell r="M108">
            <v>2160</v>
          </cell>
          <cell r="N108">
            <v>4320</v>
          </cell>
          <cell r="O108">
            <v>2160</v>
          </cell>
          <cell r="P108">
            <v>4320</v>
          </cell>
          <cell r="Q108" t="str">
            <v>カタログ調べ</v>
          </cell>
          <cell r="R108">
            <v>2700</v>
          </cell>
          <cell r="S108">
            <v>0.8</v>
          </cell>
          <cell r="T108" t="str">
            <v>エコール</v>
          </cell>
          <cell r="U108" t="str">
            <v>P273</v>
          </cell>
          <cell r="Y108">
            <v>28</v>
          </cell>
          <cell r="Z108">
            <v>35930</v>
          </cell>
          <cell r="AA108">
            <v>2025</v>
          </cell>
          <cell r="AB108">
            <v>4050</v>
          </cell>
          <cell r="AC108">
            <v>5.29</v>
          </cell>
        </row>
        <row r="109">
          <cell r="D109">
            <v>13</v>
          </cell>
          <cell r="E109">
            <v>25</v>
          </cell>
          <cell r="F109" t="str">
            <v>ﾎﾟｽﾄｲｯﾄ（ｶﾊﾞｰｱｯﾌﾟﾃｰﾌﾟお徳用）</v>
          </cell>
          <cell r="G109" t="str">
            <v>ｴｺｰﾙ P107  ６５８</v>
          </cell>
          <cell r="H109" t="str">
            <v>巻</v>
          </cell>
          <cell r="I109">
            <v>5</v>
          </cell>
          <cell r="M109">
            <v>600</v>
          </cell>
          <cell r="N109">
            <v>3000</v>
          </cell>
          <cell r="O109">
            <v>600</v>
          </cell>
          <cell r="P109">
            <v>3000</v>
          </cell>
          <cell r="Q109" t="str">
            <v>カタログ調べ</v>
          </cell>
          <cell r="R109">
            <v>750</v>
          </cell>
          <cell r="S109">
            <v>0.8</v>
          </cell>
          <cell r="T109" t="str">
            <v>エコール</v>
          </cell>
          <cell r="U109" t="str">
            <v>P107</v>
          </cell>
          <cell r="Y109">
            <v>28</v>
          </cell>
          <cell r="Z109">
            <v>35930</v>
          </cell>
          <cell r="AA109">
            <v>562</v>
          </cell>
          <cell r="AB109">
            <v>2810</v>
          </cell>
          <cell r="AC109">
            <v>5.29</v>
          </cell>
        </row>
        <row r="110">
          <cell r="D110">
            <v>13</v>
          </cell>
          <cell r="E110">
            <v>26</v>
          </cell>
          <cell r="F110" t="str">
            <v>レトララインテープ</v>
          </cell>
          <cell r="G110" t="str">
            <v>ｴｺｰﾙ P166  ３０２０</v>
          </cell>
          <cell r="H110" t="str">
            <v>個</v>
          </cell>
          <cell r="I110">
            <v>2</v>
          </cell>
          <cell r="M110">
            <v>504</v>
          </cell>
          <cell r="N110">
            <v>1008</v>
          </cell>
          <cell r="O110">
            <v>504</v>
          </cell>
          <cell r="P110">
            <v>1008</v>
          </cell>
          <cell r="Q110" t="str">
            <v>カタログ調べ</v>
          </cell>
          <cell r="R110">
            <v>630</v>
          </cell>
          <cell r="S110">
            <v>0.8</v>
          </cell>
          <cell r="T110" t="str">
            <v>エコール</v>
          </cell>
          <cell r="U110" t="str">
            <v>P166</v>
          </cell>
          <cell r="Y110">
            <v>28</v>
          </cell>
          <cell r="Z110">
            <v>35930</v>
          </cell>
          <cell r="AA110">
            <v>470</v>
          </cell>
          <cell r="AB110">
            <v>940</v>
          </cell>
          <cell r="AC110">
            <v>5.29</v>
          </cell>
        </row>
        <row r="111">
          <cell r="D111">
            <v>13</v>
          </cell>
          <cell r="E111">
            <v>27</v>
          </cell>
          <cell r="F111" t="str">
            <v>レトララインテープ</v>
          </cell>
          <cell r="G111" t="str">
            <v>ｴｺｰﾙ P166  ３０３０</v>
          </cell>
          <cell r="H111" t="str">
            <v>個</v>
          </cell>
          <cell r="I111">
            <v>2</v>
          </cell>
          <cell r="M111">
            <v>536</v>
          </cell>
          <cell r="N111">
            <v>1072</v>
          </cell>
          <cell r="O111">
            <v>536</v>
          </cell>
          <cell r="P111">
            <v>1072</v>
          </cell>
          <cell r="Q111" t="str">
            <v>カタログ調べ</v>
          </cell>
          <cell r="R111">
            <v>670</v>
          </cell>
          <cell r="S111">
            <v>0.8</v>
          </cell>
          <cell r="T111" t="str">
            <v>エコール</v>
          </cell>
          <cell r="U111" t="str">
            <v>P166</v>
          </cell>
          <cell r="Y111">
            <v>28</v>
          </cell>
          <cell r="Z111">
            <v>35930</v>
          </cell>
          <cell r="AA111">
            <v>500</v>
          </cell>
          <cell r="AB111">
            <v>1000</v>
          </cell>
          <cell r="AC111">
            <v>5.29</v>
          </cell>
        </row>
        <row r="112">
          <cell r="D112">
            <v>13</v>
          </cell>
          <cell r="E112">
            <v>28</v>
          </cell>
          <cell r="F112" t="str">
            <v>むしろ</v>
          </cell>
          <cell r="G112" t="str">
            <v>１畳サイズ</v>
          </cell>
          <cell r="H112" t="str">
            <v>枚</v>
          </cell>
          <cell r="I112">
            <v>10</v>
          </cell>
          <cell r="M112">
            <v>3760</v>
          </cell>
          <cell r="N112">
            <v>37600</v>
          </cell>
          <cell r="O112">
            <v>640</v>
          </cell>
          <cell r="P112">
            <v>6400</v>
          </cell>
          <cell r="Q112" t="str">
            <v>〃</v>
          </cell>
          <cell r="V112">
            <v>640</v>
          </cell>
          <cell r="W112">
            <v>700</v>
          </cell>
          <cell r="Y112">
            <v>9</v>
          </cell>
          <cell r="Z112">
            <v>35928</v>
          </cell>
          <cell r="AA112">
            <v>240</v>
          </cell>
          <cell r="AB112">
            <v>2400</v>
          </cell>
          <cell r="AC112">
            <v>5.29</v>
          </cell>
        </row>
        <row r="113">
          <cell r="D113">
            <v>13</v>
          </cell>
          <cell r="E113">
            <v>29</v>
          </cell>
          <cell r="F113" t="str">
            <v>ビニールフィルム</v>
          </cell>
          <cell r="G113" t="str">
            <v>1,800mm×100m×0.1mm</v>
          </cell>
          <cell r="H113" t="str">
            <v>本</v>
          </cell>
          <cell r="I113">
            <v>2</v>
          </cell>
          <cell r="M113">
            <v>14400</v>
          </cell>
          <cell r="N113">
            <v>28800</v>
          </cell>
          <cell r="Y113">
            <v>27</v>
          </cell>
          <cell r="Z113">
            <v>35930</v>
          </cell>
          <cell r="AA113">
            <v>16000</v>
          </cell>
          <cell r="AB113">
            <v>32000</v>
          </cell>
          <cell r="AC113">
            <v>5.29</v>
          </cell>
        </row>
        <row r="114">
          <cell r="D114">
            <v>13</v>
          </cell>
          <cell r="E114">
            <v>30</v>
          </cell>
          <cell r="F114" t="str">
            <v>名刺整理帳</v>
          </cell>
          <cell r="G114" t="str">
            <v>ｴｺｰﾙ P65 K-618</v>
          </cell>
          <cell r="H114" t="str">
            <v>冊</v>
          </cell>
          <cell r="I114">
            <v>1</v>
          </cell>
          <cell r="M114">
            <v>3040</v>
          </cell>
          <cell r="N114">
            <v>3040</v>
          </cell>
          <cell r="O114">
            <v>3040</v>
          </cell>
          <cell r="P114">
            <v>3040</v>
          </cell>
          <cell r="Q114" t="str">
            <v>カタログ調べ</v>
          </cell>
          <cell r="R114">
            <v>3800</v>
          </cell>
          <cell r="S114">
            <v>0.8</v>
          </cell>
          <cell r="T114" t="str">
            <v>エコール</v>
          </cell>
          <cell r="U114" t="str">
            <v>P65</v>
          </cell>
          <cell r="Y114">
            <v>28</v>
          </cell>
          <cell r="Z114">
            <v>35930</v>
          </cell>
          <cell r="AA114">
            <v>2850</v>
          </cell>
          <cell r="AB114">
            <v>2850</v>
          </cell>
          <cell r="AC114">
            <v>5.29</v>
          </cell>
        </row>
        <row r="115">
          <cell r="D115">
            <v>13</v>
          </cell>
          <cell r="E115">
            <v>31</v>
          </cell>
          <cell r="F115" t="str">
            <v>カッティングマットⅡーＳＳ</v>
          </cell>
          <cell r="G115" t="str">
            <v>ﾌﾟﾗｽ 949 1-413-3063</v>
          </cell>
          <cell r="H115" t="str">
            <v>枚</v>
          </cell>
          <cell r="I115">
            <v>2</v>
          </cell>
          <cell r="M115">
            <v>800</v>
          </cell>
          <cell r="N115">
            <v>1600</v>
          </cell>
          <cell r="O115">
            <v>800</v>
          </cell>
          <cell r="P115">
            <v>1600</v>
          </cell>
          <cell r="Q115" t="str">
            <v>カタログ調べ</v>
          </cell>
          <cell r="R115">
            <v>1000</v>
          </cell>
          <cell r="S115">
            <v>0.8</v>
          </cell>
          <cell r="T115" t="str">
            <v>ﾌﾟﾗｽ</v>
          </cell>
          <cell r="U115" t="str">
            <v>P949</v>
          </cell>
          <cell r="Y115">
            <v>28</v>
          </cell>
          <cell r="Z115">
            <v>35930</v>
          </cell>
          <cell r="AA115">
            <v>750</v>
          </cell>
          <cell r="AB115">
            <v>1500</v>
          </cell>
          <cell r="AC115">
            <v>5.29</v>
          </cell>
        </row>
        <row r="116">
          <cell r="D116">
            <v>14</v>
          </cell>
          <cell r="E116">
            <v>32</v>
          </cell>
          <cell r="F116" t="str">
            <v>写真用語辞典</v>
          </cell>
          <cell r="G116" t="str">
            <v>写真工業出版社</v>
          </cell>
          <cell r="H116" t="str">
            <v>冊</v>
          </cell>
          <cell r="I116">
            <v>2</v>
          </cell>
          <cell r="M116">
            <v>6627</v>
          </cell>
          <cell r="N116">
            <v>13254</v>
          </cell>
          <cell r="O116">
            <v>6295.65</v>
          </cell>
          <cell r="P116">
            <v>12591.3</v>
          </cell>
          <cell r="Q116" t="str">
            <v>定価の５％引　6,627×0.95　　　　　　</v>
          </cell>
          <cell r="Y116">
            <v>21</v>
          </cell>
          <cell r="Z116">
            <v>35929</v>
          </cell>
          <cell r="AA116">
            <v>6295</v>
          </cell>
          <cell r="AB116">
            <v>12590</v>
          </cell>
          <cell r="AC116">
            <v>5.29</v>
          </cell>
        </row>
        <row r="117">
          <cell r="D117">
            <v>14</v>
          </cell>
          <cell r="E117">
            <v>1</v>
          </cell>
          <cell r="F117" t="str">
            <v>ﾏｯﾌﾟﾙ1/25万全日本道路地図</v>
          </cell>
          <cell r="G117" t="str">
            <v>昭文社</v>
          </cell>
          <cell r="H117" t="str">
            <v>冊</v>
          </cell>
          <cell r="I117">
            <v>7</v>
          </cell>
          <cell r="M117">
            <v>2000</v>
          </cell>
          <cell r="N117">
            <v>14000</v>
          </cell>
          <cell r="O117">
            <v>1700</v>
          </cell>
          <cell r="P117">
            <v>11900</v>
          </cell>
          <cell r="Q117" t="str">
            <v>市価調査により２社比較の上低廉価格採用</v>
          </cell>
          <cell r="V117">
            <v>1700</v>
          </cell>
          <cell r="W117">
            <v>1900</v>
          </cell>
          <cell r="Y117">
            <v>17</v>
          </cell>
          <cell r="Z117">
            <v>35928</v>
          </cell>
          <cell r="AA117">
            <v>1700</v>
          </cell>
          <cell r="AB117">
            <v>11900</v>
          </cell>
          <cell r="AC117">
            <v>5.29</v>
          </cell>
        </row>
        <row r="118">
          <cell r="D118">
            <v>14</v>
          </cell>
          <cell r="E118">
            <v>2</v>
          </cell>
          <cell r="F118" t="str">
            <v>ﾏｯﾌﾟﾙ1/20万北海道道路地図</v>
          </cell>
          <cell r="G118" t="str">
            <v>昭文社</v>
          </cell>
          <cell r="H118" t="str">
            <v>冊</v>
          </cell>
          <cell r="I118">
            <v>7</v>
          </cell>
          <cell r="M118">
            <v>1500</v>
          </cell>
          <cell r="N118">
            <v>10500</v>
          </cell>
          <cell r="O118">
            <v>1275</v>
          </cell>
          <cell r="P118">
            <v>8925</v>
          </cell>
          <cell r="Q118" t="str">
            <v>〃</v>
          </cell>
          <cell r="V118">
            <v>1275</v>
          </cell>
          <cell r="W118">
            <v>1425</v>
          </cell>
          <cell r="Y118">
            <v>17</v>
          </cell>
          <cell r="Z118">
            <v>35928</v>
          </cell>
          <cell r="AA118">
            <v>1275</v>
          </cell>
          <cell r="AB118">
            <v>8925</v>
          </cell>
          <cell r="AC118">
            <v>5.29</v>
          </cell>
        </row>
        <row r="119">
          <cell r="D119">
            <v>14</v>
          </cell>
          <cell r="E119">
            <v>3</v>
          </cell>
          <cell r="F119" t="str">
            <v>ﾏｯﾌﾟﾙ1/10万東北道路地図</v>
          </cell>
          <cell r="G119" t="str">
            <v>昭文社</v>
          </cell>
          <cell r="H119" t="str">
            <v>冊</v>
          </cell>
          <cell r="I119">
            <v>7</v>
          </cell>
          <cell r="M119">
            <v>2100</v>
          </cell>
          <cell r="N119">
            <v>14700</v>
          </cell>
          <cell r="O119">
            <v>1785</v>
          </cell>
          <cell r="P119">
            <v>12495</v>
          </cell>
          <cell r="Q119" t="str">
            <v>〃</v>
          </cell>
          <cell r="V119">
            <v>1785</v>
          </cell>
          <cell r="W119">
            <v>1995</v>
          </cell>
          <cell r="Y119">
            <v>17</v>
          </cell>
          <cell r="Z119">
            <v>35928</v>
          </cell>
          <cell r="AA119">
            <v>1785</v>
          </cell>
          <cell r="AB119">
            <v>12495</v>
          </cell>
          <cell r="AC119">
            <v>5.29</v>
          </cell>
        </row>
        <row r="120">
          <cell r="D120">
            <v>14</v>
          </cell>
          <cell r="E120">
            <v>4</v>
          </cell>
          <cell r="F120" t="str">
            <v>ﾏｯﾌﾟﾙ1/10万関東道路地図</v>
          </cell>
          <cell r="G120" t="str">
            <v>昭文社</v>
          </cell>
          <cell r="H120" t="str">
            <v>冊</v>
          </cell>
          <cell r="I120">
            <v>7</v>
          </cell>
          <cell r="M120">
            <v>2100</v>
          </cell>
          <cell r="N120">
            <v>14700</v>
          </cell>
          <cell r="O120">
            <v>1785</v>
          </cell>
          <cell r="P120">
            <v>12495</v>
          </cell>
          <cell r="Q120" t="str">
            <v>〃</v>
          </cell>
          <cell r="V120">
            <v>1785</v>
          </cell>
          <cell r="W120">
            <v>1995</v>
          </cell>
          <cell r="Y120">
            <v>17</v>
          </cell>
          <cell r="Z120">
            <v>35928</v>
          </cell>
          <cell r="AA120">
            <v>1785</v>
          </cell>
          <cell r="AB120">
            <v>12495</v>
          </cell>
          <cell r="AC120">
            <v>5.29</v>
          </cell>
        </row>
        <row r="121">
          <cell r="D121">
            <v>14</v>
          </cell>
          <cell r="E121">
            <v>5</v>
          </cell>
          <cell r="F121" t="str">
            <v>ﾏｯﾌﾟﾙ1/10万中部道路地図</v>
          </cell>
          <cell r="G121" t="str">
            <v>昭文社</v>
          </cell>
          <cell r="H121" t="str">
            <v>冊</v>
          </cell>
          <cell r="I121">
            <v>7</v>
          </cell>
          <cell r="M121">
            <v>2100</v>
          </cell>
          <cell r="N121">
            <v>14700</v>
          </cell>
          <cell r="O121">
            <v>1785</v>
          </cell>
          <cell r="P121">
            <v>12495</v>
          </cell>
          <cell r="Q121" t="str">
            <v>〃</v>
          </cell>
          <cell r="V121">
            <v>1785</v>
          </cell>
          <cell r="W121">
            <v>1995</v>
          </cell>
          <cell r="Y121">
            <v>17</v>
          </cell>
          <cell r="Z121">
            <v>35928</v>
          </cell>
          <cell r="AA121">
            <v>1785</v>
          </cell>
          <cell r="AB121">
            <v>12495</v>
          </cell>
          <cell r="AC121">
            <v>5.29</v>
          </cell>
        </row>
        <row r="122">
          <cell r="D122">
            <v>14</v>
          </cell>
          <cell r="E122">
            <v>6</v>
          </cell>
          <cell r="F122" t="str">
            <v>ﾏｯﾌﾟﾙ1/10万関西道路地図</v>
          </cell>
          <cell r="G122" t="str">
            <v>昭文社</v>
          </cell>
          <cell r="H122" t="str">
            <v>冊</v>
          </cell>
          <cell r="I122">
            <v>7</v>
          </cell>
          <cell r="M122">
            <v>2100</v>
          </cell>
          <cell r="N122">
            <v>14700</v>
          </cell>
          <cell r="O122">
            <v>1785</v>
          </cell>
          <cell r="P122">
            <v>12495</v>
          </cell>
          <cell r="Q122" t="str">
            <v>〃</v>
          </cell>
          <cell r="V122">
            <v>1785</v>
          </cell>
          <cell r="W122">
            <v>1995</v>
          </cell>
          <cell r="Y122">
            <v>17</v>
          </cell>
          <cell r="Z122">
            <v>35928</v>
          </cell>
          <cell r="AA122">
            <v>1785</v>
          </cell>
          <cell r="AB122">
            <v>12495</v>
          </cell>
          <cell r="AC122">
            <v>5.29</v>
          </cell>
        </row>
        <row r="123">
          <cell r="D123">
            <v>14</v>
          </cell>
          <cell r="E123">
            <v>7</v>
          </cell>
          <cell r="F123" t="str">
            <v>ﾏｯﾌﾟﾙ1/10万中国四国道路地図</v>
          </cell>
          <cell r="G123" t="str">
            <v>昭文社</v>
          </cell>
          <cell r="H123" t="str">
            <v>冊</v>
          </cell>
          <cell r="I123">
            <v>7</v>
          </cell>
          <cell r="M123">
            <v>2100</v>
          </cell>
          <cell r="N123">
            <v>14700</v>
          </cell>
          <cell r="O123">
            <v>1785</v>
          </cell>
          <cell r="P123">
            <v>12495</v>
          </cell>
          <cell r="Q123" t="str">
            <v>〃</v>
          </cell>
          <cell r="V123">
            <v>1785</v>
          </cell>
          <cell r="W123">
            <v>1995</v>
          </cell>
          <cell r="Y123">
            <v>17</v>
          </cell>
          <cell r="Z123">
            <v>35928</v>
          </cell>
          <cell r="AA123">
            <v>1785</v>
          </cell>
          <cell r="AB123">
            <v>12495</v>
          </cell>
          <cell r="AC123">
            <v>5.29</v>
          </cell>
        </row>
        <row r="124">
          <cell r="D124">
            <v>14</v>
          </cell>
          <cell r="E124">
            <v>8</v>
          </cell>
          <cell r="F124" t="str">
            <v>ﾏｯﾌﾟﾙ1/10万九州道路地図</v>
          </cell>
          <cell r="G124" t="str">
            <v>昭文社</v>
          </cell>
          <cell r="H124" t="str">
            <v>冊</v>
          </cell>
          <cell r="I124">
            <v>7</v>
          </cell>
          <cell r="M124">
            <v>2100</v>
          </cell>
          <cell r="N124">
            <v>14700</v>
          </cell>
          <cell r="O124">
            <v>1785</v>
          </cell>
          <cell r="P124">
            <v>12495</v>
          </cell>
          <cell r="Q124" t="str">
            <v>〃</v>
          </cell>
          <cell r="V124">
            <v>1785</v>
          </cell>
          <cell r="W124">
            <v>1995</v>
          </cell>
          <cell r="Y124">
            <v>17</v>
          </cell>
          <cell r="Z124">
            <v>35928</v>
          </cell>
          <cell r="AA124">
            <v>1785</v>
          </cell>
          <cell r="AB124">
            <v>12495</v>
          </cell>
          <cell r="AC124">
            <v>5.29</v>
          </cell>
        </row>
        <row r="125">
          <cell r="D125">
            <v>14</v>
          </cell>
          <cell r="E125">
            <v>9</v>
          </cell>
          <cell r="F125" t="str">
            <v>ﾏｯﾌﾟﾙ1/3万広域東京道路地図</v>
          </cell>
          <cell r="G125" t="str">
            <v>昭文社</v>
          </cell>
          <cell r="H125" t="str">
            <v>冊</v>
          </cell>
          <cell r="I125">
            <v>3</v>
          </cell>
          <cell r="M125">
            <v>1300</v>
          </cell>
          <cell r="N125">
            <v>3900</v>
          </cell>
          <cell r="O125">
            <v>1275</v>
          </cell>
          <cell r="P125">
            <v>3825</v>
          </cell>
          <cell r="Q125" t="str">
            <v>〃</v>
          </cell>
          <cell r="V125">
            <v>1275</v>
          </cell>
          <cell r="W125">
            <v>1425</v>
          </cell>
          <cell r="Y125">
            <v>17</v>
          </cell>
          <cell r="Z125">
            <v>35928</v>
          </cell>
          <cell r="AA125">
            <v>1275</v>
          </cell>
          <cell r="AB125">
            <v>3825</v>
          </cell>
          <cell r="AC125">
            <v>5.29</v>
          </cell>
        </row>
        <row r="126">
          <cell r="D126">
            <v>14</v>
          </cell>
          <cell r="E126">
            <v>10</v>
          </cell>
          <cell r="F126" t="str">
            <v>新版　地形図図式の手引き</v>
          </cell>
          <cell r="G126" t="str">
            <v>日本国際地図学会</v>
          </cell>
          <cell r="H126" t="str">
            <v>冊</v>
          </cell>
          <cell r="I126">
            <v>10</v>
          </cell>
          <cell r="M126">
            <v>950</v>
          </cell>
          <cell r="N126">
            <v>9500</v>
          </cell>
          <cell r="O126">
            <v>1008</v>
          </cell>
          <cell r="P126">
            <v>10080</v>
          </cell>
          <cell r="V126">
            <v>1008</v>
          </cell>
          <cell r="Y126">
            <v>16</v>
          </cell>
          <cell r="Z126">
            <v>35928</v>
          </cell>
          <cell r="AA126">
            <v>1008</v>
          </cell>
          <cell r="AB126">
            <v>10080</v>
          </cell>
          <cell r="AC126">
            <v>5.29</v>
          </cell>
        </row>
        <row r="127">
          <cell r="D127">
            <v>14</v>
          </cell>
          <cell r="E127">
            <v>11</v>
          </cell>
          <cell r="F127" t="str">
            <v>地形図手引き</v>
          </cell>
          <cell r="G127" t="str">
            <v>(財)日本地図ｾﾝﾀ-</v>
          </cell>
          <cell r="H127" t="str">
            <v>冊</v>
          </cell>
          <cell r="I127">
            <v>10</v>
          </cell>
          <cell r="M127">
            <v>1000</v>
          </cell>
          <cell r="N127">
            <v>10000</v>
          </cell>
          <cell r="O127">
            <v>1020</v>
          </cell>
          <cell r="P127">
            <v>10200</v>
          </cell>
          <cell r="V127">
            <v>1020</v>
          </cell>
          <cell r="Y127">
            <v>16</v>
          </cell>
          <cell r="Z127">
            <v>35928</v>
          </cell>
          <cell r="AA127">
            <v>1020</v>
          </cell>
          <cell r="AB127">
            <v>10200</v>
          </cell>
          <cell r="AC127">
            <v>5.29</v>
          </cell>
        </row>
        <row r="128">
          <cell r="D128">
            <v>14</v>
          </cell>
          <cell r="E128">
            <v>12</v>
          </cell>
          <cell r="F128" t="str">
            <v>地形図図式画報</v>
          </cell>
          <cell r="G128" t="str">
            <v>(財)日本地図ｾﾝﾀ-</v>
          </cell>
          <cell r="H128" t="str">
            <v>冊</v>
          </cell>
          <cell r="I128">
            <v>10</v>
          </cell>
          <cell r="M128">
            <v>1400</v>
          </cell>
          <cell r="N128">
            <v>14000</v>
          </cell>
          <cell r="O128">
            <v>1427</v>
          </cell>
          <cell r="P128">
            <v>14270</v>
          </cell>
          <cell r="V128">
            <v>1427</v>
          </cell>
          <cell r="Y128">
            <v>16</v>
          </cell>
          <cell r="Z128">
            <v>35928</v>
          </cell>
          <cell r="AA128">
            <v>1427</v>
          </cell>
          <cell r="AB128">
            <v>14270</v>
          </cell>
          <cell r="AC128">
            <v>5.29</v>
          </cell>
        </row>
        <row r="129">
          <cell r="D129">
            <v>14</v>
          </cell>
          <cell r="E129">
            <v>13</v>
          </cell>
          <cell r="F129" t="str">
            <v>住宅地図　瑞穂町</v>
          </cell>
          <cell r="G129" t="str">
            <v>㈱ｾﾞﾝﾘﾝ　97年度版</v>
          </cell>
          <cell r="H129" t="str">
            <v>冊</v>
          </cell>
          <cell r="I129">
            <v>1</v>
          </cell>
          <cell r="M129">
            <v>12000</v>
          </cell>
          <cell r="N129">
            <v>12000</v>
          </cell>
          <cell r="O129">
            <v>10710</v>
          </cell>
          <cell r="P129">
            <v>10710</v>
          </cell>
          <cell r="Q129" t="str">
            <v>〃</v>
          </cell>
          <cell r="V129">
            <v>10710</v>
          </cell>
          <cell r="W129">
            <v>11970</v>
          </cell>
          <cell r="Y129">
            <v>17</v>
          </cell>
          <cell r="Z129">
            <v>35928</v>
          </cell>
          <cell r="AA129">
            <v>10710</v>
          </cell>
          <cell r="AB129">
            <v>10710</v>
          </cell>
          <cell r="AC129">
            <v>5.29</v>
          </cell>
        </row>
        <row r="130">
          <cell r="D130">
            <v>14</v>
          </cell>
          <cell r="E130">
            <v>14</v>
          </cell>
          <cell r="F130" t="str">
            <v>住宅地図　武蔵村山市</v>
          </cell>
          <cell r="G130" t="str">
            <v>㈱ｾﾞﾝﾘﾝ　97年度版</v>
          </cell>
          <cell r="H130" t="str">
            <v>冊</v>
          </cell>
          <cell r="I130">
            <v>1</v>
          </cell>
          <cell r="M130">
            <v>15000</v>
          </cell>
          <cell r="N130">
            <v>15000</v>
          </cell>
          <cell r="O130">
            <v>10710</v>
          </cell>
          <cell r="P130">
            <v>10710</v>
          </cell>
          <cell r="Q130" t="str">
            <v>〃</v>
          </cell>
          <cell r="V130">
            <v>10710</v>
          </cell>
          <cell r="W130">
            <v>11970</v>
          </cell>
          <cell r="Y130">
            <v>17</v>
          </cell>
          <cell r="Z130">
            <v>35928</v>
          </cell>
          <cell r="AA130">
            <v>10710</v>
          </cell>
          <cell r="AB130">
            <v>10710</v>
          </cell>
          <cell r="AC130">
            <v>5.29</v>
          </cell>
        </row>
        <row r="131">
          <cell r="D131">
            <v>14</v>
          </cell>
          <cell r="E131">
            <v>15</v>
          </cell>
          <cell r="F131" t="str">
            <v>住宅地図　東大和市</v>
          </cell>
          <cell r="G131" t="str">
            <v>㈱ｾﾞﾝﾘﾝ　97年度版</v>
          </cell>
          <cell r="H131" t="str">
            <v>冊</v>
          </cell>
          <cell r="I131">
            <v>1</v>
          </cell>
          <cell r="M131">
            <v>15000</v>
          </cell>
          <cell r="N131">
            <v>15000</v>
          </cell>
          <cell r="O131">
            <v>13388</v>
          </cell>
          <cell r="P131">
            <v>13388</v>
          </cell>
          <cell r="Q131" t="str">
            <v>〃</v>
          </cell>
          <cell r="V131">
            <v>13388</v>
          </cell>
          <cell r="W131">
            <v>14963.058823529413</v>
          </cell>
          <cell r="Y131">
            <v>17</v>
          </cell>
          <cell r="Z131">
            <v>35928</v>
          </cell>
          <cell r="AA131">
            <v>13388</v>
          </cell>
          <cell r="AB131">
            <v>13388</v>
          </cell>
          <cell r="AC131">
            <v>5.29</v>
          </cell>
        </row>
        <row r="132">
          <cell r="D132">
            <v>14</v>
          </cell>
          <cell r="E132">
            <v>16</v>
          </cell>
          <cell r="F132" t="str">
            <v>基準点測量作業規程</v>
          </cell>
          <cell r="G132" t="str">
            <v>日本測量協会</v>
          </cell>
          <cell r="H132" t="str">
            <v>冊</v>
          </cell>
          <cell r="I132">
            <v>1</v>
          </cell>
          <cell r="M132">
            <v>714</v>
          </cell>
          <cell r="N132">
            <v>714</v>
          </cell>
          <cell r="P132">
            <v>1314</v>
          </cell>
          <cell r="Q132" t="str">
            <v>市価調査</v>
          </cell>
          <cell r="V132">
            <v>1314</v>
          </cell>
          <cell r="Y132">
            <v>18</v>
          </cell>
          <cell r="Z132">
            <v>35928</v>
          </cell>
          <cell r="AA132">
            <v>4077</v>
          </cell>
          <cell r="AB132">
            <v>4077</v>
          </cell>
          <cell r="AC132">
            <v>5.29</v>
          </cell>
        </row>
        <row r="133">
          <cell r="D133">
            <v>14</v>
          </cell>
          <cell r="E133">
            <v>17</v>
          </cell>
          <cell r="F133" t="str">
            <v>建設省公共測量作業規程</v>
          </cell>
          <cell r="G133" t="str">
            <v>日本測量協会</v>
          </cell>
          <cell r="H133" t="str">
            <v>冊</v>
          </cell>
          <cell r="I133">
            <v>1</v>
          </cell>
          <cell r="M133">
            <v>4077</v>
          </cell>
          <cell r="N133">
            <v>4077</v>
          </cell>
          <cell r="P133">
            <v>4077</v>
          </cell>
          <cell r="Q133" t="str">
            <v>〃</v>
          </cell>
          <cell r="V133">
            <v>4077</v>
          </cell>
          <cell r="Y133">
            <v>18</v>
          </cell>
          <cell r="Z133">
            <v>35928</v>
          </cell>
          <cell r="AA133">
            <v>1314</v>
          </cell>
          <cell r="AB133">
            <v>1314</v>
          </cell>
          <cell r="AC133">
            <v>5.29</v>
          </cell>
        </row>
        <row r="134">
          <cell r="D134">
            <v>14</v>
          </cell>
          <cell r="E134">
            <v>18</v>
          </cell>
          <cell r="F134" t="str">
            <v>測量士･士補国家試験受験ﾃｷｽﾄ</v>
          </cell>
          <cell r="G134" t="str">
            <v>日本測量協会</v>
          </cell>
          <cell r="H134" t="str">
            <v>冊</v>
          </cell>
          <cell r="I134">
            <v>1</v>
          </cell>
          <cell r="M134">
            <v>3360</v>
          </cell>
          <cell r="N134">
            <v>3360</v>
          </cell>
          <cell r="P134">
            <v>3360</v>
          </cell>
          <cell r="Q134" t="str">
            <v>〃</v>
          </cell>
          <cell r="V134">
            <v>3360</v>
          </cell>
          <cell r="Y134">
            <v>18</v>
          </cell>
          <cell r="Z134">
            <v>35928</v>
          </cell>
          <cell r="AA134">
            <v>3360</v>
          </cell>
          <cell r="AB134">
            <v>3360</v>
          </cell>
          <cell r="AC134">
            <v>5.29</v>
          </cell>
        </row>
        <row r="135">
          <cell r="D135">
            <v>14</v>
          </cell>
          <cell r="E135">
            <v>19</v>
          </cell>
          <cell r="F135" t="str">
            <v>GPS測量の基礎</v>
          </cell>
          <cell r="G135" t="str">
            <v>日本測量協会</v>
          </cell>
          <cell r="H135" t="str">
            <v>冊</v>
          </cell>
          <cell r="I135">
            <v>1</v>
          </cell>
          <cell r="M135">
            <v>3568</v>
          </cell>
          <cell r="N135">
            <v>3568</v>
          </cell>
          <cell r="P135">
            <v>3568</v>
          </cell>
          <cell r="Q135" t="str">
            <v>〃</v>
          </cell>
          <cell r="V135">
            <v>3568</v>
          </cell>
          <cell r="Y135">
            <v>18</v>
          </cell>
          <cell r="Z135">
            <v>35928</v>
          </cell>
          <cell r="AA135">
            <v>3568</v>
          </cell>
          <cell r="AB135">
            <v>3568</v>
          </cell>
          <cell r="AC135">
            <v>5.29</v>
          </cell>
        </row>
        <row r="136">
          <cell r="D136">
            <v>14</v>
          </cell>
          <cell r="E136">
            <v>20</v>
          </cell>
          <cell r="F136" t="str">
            <v>Illustrator 7.0J For Windows</v>
          </cell>
          <cell r="G136" t="str">
            <v>㈱翔泳社</v>
          </cell>
          <cell r="H136" t="str">
            <v>冊</v>
          </cell>
          <cell r="I136">
            <v>1</v>
          </cell>
          <cell r="M136">
            <v>3200</v>
          </cell>
          <cell r="N136">
            <v>3200</v>
          </cell>
          <cell r="O136">
            <v>3192</v>
          </cell>
          <cell r="P136">
            <v>3192</v>
          </cell>
          <cell r="Q136" t="str">
            <v>定価の５％引　3,360×0.95　　　　　　</v>
          </cell>
          <cell r="Y136">
            <v>21</v>
          </cell>
          <cell r="Z136">
            <v>35929</v>
          </cell>
          <cell r="AA136">
            <v>3192</v>
          </cell>
          <cell r="AB136">
            <v>3192</v>
          </cell>
          <cell r="AC136">
            <v>5.29</v>
          </cell>
        </row>
        <row r="137">
          <cell r="D137">
            <v>14</v>
          </cell>
          <cell r="E137">
            <v>21</v>
          </cell>
          <cell r="F137" t="str">
            <v>目で引くｲﾗｽﾄﾚｰﾀｰ7.0J</v>
          </cell>
          <cell r="G137" t="str">
            <v>(KK)ｴﾑﾃﾞｨ　ｴﾇ　ｺｰﾎﾟﾚｰｼｮﾝ</v>
          </cell>
          <cell r="H137" t="str">
            <v>冊</v>
          </cell>
          <cell r="I137">
            <v>1</v>
          </cell>
          <cell r="M137">
            <v>2200</v>
          </cell>
          <cell r="N137">
            <v>2200</v>
          </cell>
          <cell r="O137">
            <v>2195.4499999999998</v>
          </cell>
          <cell r="P137">
            <v>2195.4499999999998</v>
          </cell>
          <cell r="Q137" t="str">
            <v>定価の５％引　2,311×0.95　　　　　　</v>
          </cell>
          <cell r="Y137">
            <v>21</v>
          </cell>
          <cell r="Z137">
            <v>35929</v>
          </cell>
          <cell r="AA137">
            <v>2195</v>
          </cell>
          <cell r="AB137">
            <v>2195</v>
          </cell>
          <cell r="AC137">
            <v>5.29</v>
          </cell>
        </row>
        <row r="138">
          <cell r="D138">
            <v>14</v>
          </cell>
          <cell r="E138">
            <v>22</v>
          </cell>
          <cell r="F138" t="str">
            <v>増補版　印刷辞典</v>
          </cell>
          <cell r="G138" t="str">
            <v>印刷学会出版部</v>
          </cell>
          <cell r="H138" t="str">
            <v>冊</v>
          </cell>
          <cell r="I138">
            <v>1</v>
          </cell>
          <cell r="M138">
            <v>10000</v>
          </cell>
          <cell r="N138">
            <v>10000</v>
          </cell>
          <cell r="O138">
            <v>9975</v>
          </cell>
          <cell r="P138">
            <v>9975</v>
          </cell>
          <cell r="Q138" t="str">
            <v>定価の５％引　10,500×0.95　　　　　　</v>
          </cell>
          <cell r="Y138">
            <v>21</v>
          </cell>
          <cell r="Z138">
            <v>35929</v>
          </cell>
          <cell r="AA138">
            <v>9975</v>
          </cell>
          <cell r="AB138">
            <v>9975</v>
          </cell>
          <cell r="AC138">
            <v>5.29</v>
          </cell>
        </row>
        <row r="139">
          <cell r="D139">
            <v>14</v>
          </cell>
          <cell r="E139">
            <v>23</v>
          </cell>
          <cell r="F139" t="str">
            <v>増補版　印刷ｲﾝｷ入門</v>
          </cell>
          <cell r="G139" t="str">
            <v>印刷学会出版部</v>
          </cell>
          <cell r="H139" t="str">
            <v>冊</v>
          </cell>
          <cell r="I139">
            <v>1</v>
          </cell>
          <cell r="M139">
            <v>2800</v>
          </cell>
          <cell r="N139">
            <v>2800</v>
          </cell>
          <cell r="O139">
            <v>2793</v>
          </cell>
          <cell r="P139">
            <v>2793</v>
          </cell>
          <cell r="Q139" t="str">
            <v>定価の５％引　2,940×0.95　　　　　　</v>
          </cell>
          <cell r="Y139">
            <v>21</v>
          </cell>
          <cell r="Z139">
            <v>35929</v>
          </cell>
          <cell r="AA139">
            <v>2793</v>
          </cell>
          <cell r="AB139">
            <v>2793</v>
          </cell>
          <cell r="AC139">
            <v>5.29</v>
          </cell>
        </row>
        <row r="140">
          <cell r="D140">
            <v>14</v>
          </cell>
          <cell r="E140">
            <v>24</v>
          </cell>
          <cell r="F140" t="str">
            <v>新　印刷一般</v>
          </cell>
          <cell r="G140" t="str">
            <v>印刷学会出版部</v>
          </cell>
          <cell r="H140" t="str">
            <v>冊</v>
          </cell>
          <cell r="I140">
            <v>1</v>
          </cell>
          <cell r="M140">
            <v>1748</v>
          </cell>
          <cell r="N140">
            <v>1748</v>
          </cell>
          <cell r="AB140">
            <v>0</v>
          </cell>
          <cell r="AC140">
            <v>5.29</v>
          </cell>
        </row>
        <row r="141">
          <cell r="D141">
            <v>14</v>
          </cell>
          <cell r="E141">
            <v>25</v>
          </cell>
          <cell r="F141" t="str">
            <v>印刷用語の基礎知識</v>
          </cell>
          <cell r="G141" t="str">
            <v>印刷学会出版部</v>
          </cell>
          <cell r="H141" t="str">
            <v>冊</v>
          </cell>
          <cell r="I141">
            <v>1</v>
          </cell>
          <cell r="M141">
            <v>1748</v>
          </cell>
          <cell r="N141">
            <v>1748</v>
          </cell>
          <cell r="O141">
            <v>1796.4499999999998</v>
          </cell>
          <cell r="P141">
            <v>1796.4499999999998</v>
          </cell>
          <cell r="Q141" t="str">
            <v>定価の５％引　1,891×0.95　　　　　　</v>
          </cell>
          <cell r="Y141">
            <v>21</v>
          </cell>
          <cell r="Z141">
            <v>35929</v>
          </cell>
          <cell r="AA141">
            <v>1796</v>
          </cell>
          <cell r="AB141">
            <v>1796</v>
          </cell>
          <cell r="AC141">
            <v>5.29</v>
          </cell>
        </row>
        <row r="142">
          <cell r="D142">
            <v>14</v>
          </cell>
          <cell r="E142">
            <v>26</v>
          </cell>
          <cell r="F142" t="str">
            <v>Windows DTP</v>
          </cell>
          <cell r="G142" t="str">
            <v>工学社</v>
          </cell>
          <cell r="H142" t="str">
            <v>冊</v>
          </cell>
          <cell r="I142">
            <v>1</v>
          </cell>
          <cell r="M142">
            <v>1200</v>
          </cell>
          <cell r="N142">
            <v>1200</v>
          </cell>
          <cell r="O142">
            <v>1197</v>
          </cell>
          <cell r="P142">
            <v>1197</v>
          </cell>
          <cell r="Q142" t="str">
            <v>定価の５％引　1,260×0.95　　　　　　</v>
          </cell>
          <cell r="Y142">
            <v>21</v>
          </cell>
          <cell r="Z142">
            <v>35929</v>
          </cell>
          <cell r="AA142">
            <v>1197</v>
          </cell>
          <cell r="AB142">
            <v>1197</v>
          </cell>
          <cell r="AC142">
            <v>5.29</v>
          </cell>
        </row>
        <row r="143">
          <cell r="D143">
            <v>14</v>
          </cell>
          <cell r="E143">
            <v>27</v>
          </cell>
          <cell r="F143" t="str">
            <v>首都高速ｶﾞｲﾄﾞ</v>
          </cell>
          <cell r="G143" t="str">
            <v>昭文社</v>
          </cell>
          <cell r="H143" t="str">
            <v>冊</v>
          </cell>
          <cell r="I143">
            <v>2</v>
          </cell>
          <cell r="M143">
            <v>1300</v>
          </cell>
          <cell r="N143">
            <v>2600</v>
          </cell>
          <cell r="O143">
            <v>1105</v>
          </cell>
          <cell r="P143">
            <v>2210</v>
          </cell>
          <cell r="Q143" t="str">
            <v>〃</v>
          </cell>
          <cell r="V143">
            <v>1105</v>
          </cell>
          <cell r="W143">
            <v>1235</v>
          </cell>
          <cell r="Y143">
            <v>17</v>
          </cell>
          <cell r="Z143">
            <v>35928</v>
          </cell>
          <cell r="AA143">
            <v>1105</v>
          </cell>
          <cell r="AB143">
            <v>2210</v>
          </cell>
          <cell r="AC143">
            <v>5.29</v>
          </cell>
        </row>
        <row r="144">
          <cell r="D144">
            <v>14</v>
          </cell>
          <cell r="E144">
            <v>28</v>
          </cell>
          <cell r="F144" t="str">
            <v>新日本分県地図</v>
          </cell>
          <cell r="G144" t="str">
            <v>国際地学協会(1998年版)</v>
          </cell>
          <cell r="H144" t="str">
            <v>冊</v>
          </cell>
          <cell r="I144">
            <v>1</v>
          </cell>
          <cell r="M144">
            <v>39000</v>
          </cell>
          <cell r="N144">
            <v>39000</v>
          </cell>
          <cell r="O144">
            <v>33150</v>
          </cell>
          <cell r="P144">
            <v>33150</v>
          </cell>
          <cell r="Q144" t="str">
            <v>〃</v>
          </cell>
          <cell r="V144">
            <v>33150</v>
          </cell>
          <cell r="W144">
            <v>37050</v>
          </cell>
          <cell r="Y144">
            <v>17</v>
          </cell>
          <cell r="Z144">
            <v>35928</v>
          </cell>
          <cell r="AA144">
            <v>33150</v>
          </cell>
          <cell r="AB144">
            <v>33150</v>
          </cell>
          <cell r="AC144">
            <v>5.29</v>
          </cell>
        </row>
        <row r="145">
          <cell r="D145">
            <v>14</v>
          </cell>
          <cell r="E145">
            <v>29</v>
          </cell>
          <cell r="F145" t="str">
            <v>ｻﾃﾗｲﾄﾏｯﾌﾟﾙEX1/10万　中部</v>
          </cell>
          <cell r="G145" t="str">
            <v>昭文社</v>
          </cell>
          <cell r="H145" t="str">
            <v>冊</v>
          </cell>
          <cell r="I145">
            <v>1</v>
          </cell>
          <cell r="M145">
            <v>3000</v>
          </cell>
          <cell r="N145">
            <v>3000</v>
          </cell>
          <cell r="O145">
            <v>2250</v>
          </cell>
          <cell r="P145">
            <v>2250</v>
          </cell>
          <cell r="Q145" t="str">
            <v>〃</v>
          </cell>
          <cell r="V145">
            <v>2250</v>
          </cell>
          <cell r="W145">
            <v>2514.705882352941</v>
          </cell>
          <cell r="Y145">
            <v>17</v>
          </cell>
          <cell r="Z145">
            <v>35928</v>
          </cell>
          <cell r="AA145">
            <v>2250</v>
          </cell>
          <cell r="AB145">
            <v>2250</v>
          </cell>
          <cell r="AC145">
            <v>5.29</v>
          </cell>
        </row>
        <row r="146">
          <cell r="D146">
            <v>14</v>
          </cell>
          <cell r="E146">
            <v>30</v>
          </cell>
          <cell r="F146" t="str">
            <v>ｻﾃﾗｲﾄﾏｯﾌﾟﾙEX1/10万　関西</v>
          </cell>
          <cell r="G146" t="str">
            <v>昭文社</v>
          </cell>
          <cell r="H146" t="str">
            <v>冊</v>
          </cell>
          <cell r="I146">
            <v>1</v>
          </cell>
          <cell r="M146">
            <v>3000</v>
          </cell>
          <cell r="N146">
            <v>3000</v>
          </cell>
          <cell r="O146">
            <v>2250</v>
          </cell>
          <cell r="P146">
            <v>2250</v>
          </cell>
          <cell r="Q146" t="str">
            <v>〃</v>
          </cell>
          <cell r="V146">
            <v>2250</v>
          </cell>
          <cell r="W146">
            <v>2514.705882352941</v>
          </cell>
          <cell r="Y146">
            <v>17</v>
          </cell>
          <cell r="Z146">
            <v>35928</v>
          </cell>
          <cell r="AA146">
            <v>2250</v>
          </cell>
          <cell r="AB146">
            <v>2250</v>
          </cell>
          <cell r="AC146">
            <v>5.29</v>
          </cell>
        </row>
        <row r="147">
          <cell r="D147">
            <v>14</v>
          </cell>
          <cell r="E147">
            <v>31</v>
          </cell>
          <cell r="F147" t="str">
            <v>ｻﾃﾗｲﾄﾏｯﾌﾟﾙEX1/10万　中国四国</v>
          </cell>
          <cell r="G147" t="str">
            <v>昭文社</v>
          </cell>
          <cell r="H147" t="str">
            <v>冊</v>
          </cell>
          <cell r="I147">
            <v>1</v>
          </cell>
          <cell r="M147">
            <v>3000</v>
          </cell>
          <cell r="N147">
            <v>3000</v>
          </cell>
          <cell r="O147">
            <v>2809.15</v>
          </cell>
          <cell r="P147">
            <v>2809.15</v>
          </cell>
          <cell r="Q147" t="str">
            <v>定価の５％引　2,957×0.95　　　　　　</v>
          </cell>
          <cell r="Y147">
            <v>29</v>
          </cell>
          <cell r="Z147">
            <v>35933</v>
          </cell>
          <cell r="AA147">
            <v>2809</v>
          </cell>
          <cell r="AB147">
            <v>2809</v>
          </cell>
          <cell r="AC147">
            <v>5.29</v>
          </cell>
        </row>
        <row r="148">
          <cell r="D148">
            <v>14</v>
          </cell>
          <cell r="E148">
            <v>32</v>
          </cell>
          <cell r="F148" t="str">
            <v>ｻﾃﾗｲﾄﾏｯﾌﾟﾙEX1/10万　関東</v>
          </cell>
          <cell r="G148" t="str">
            <v>昭文社</v>
          </cell>
          <cell r="H148" t="str">
            <v>冊</v>
          </cell>
          <cell r="I148">
            <v>1</v>
          </cell>
          <cell r="M148">
            <v>3000</v>
          </cell>
          <cell r="N148">
            <v>3000</v>
          </cell>
          <cell r="O148">
            <v>2250</v>
          </cell>
          <cell r="P148">
            <v>2250</v>
          </cell>
          <cell r="Q148" t="str">
            <v>〃</v>
          </cell>
          <cell r="V148">
            <v>2250</v>
          </cell>
          <cell r="W148">
            <v>2514.705882352941</v>
          </cell>
          <cell r="Y148">
            <v>17</v>
          </cell>
          <cell r="Z148">
            <v>35928</v>
          </cell>
          <cell r="AA148">
            <v>2250</v>
          </cell>
          <cell r="AB148">
            <v>2250</v>
          </cell>
          <cell r="AC148">
            <v>5.29</v>
          </cell>
        </row>
        <row r="149">
          <cell r="D149">
            <v>14</v>
          </cell>
          <cell r="E149">
            <v>33</v>
          </cell>
          <cell r="F149" t="str">
            <v>ｻﾃﾗｲﾄﾏｯﾌﾟﾙEX1/10万　東北</v>
          </cell>
          <cell r="G149" t="str">
            <v>昭文社</v>
          </cell>
          <cell r="H149" t="str">
            <v>冊</v>
          </cell>
          <cell r="I149">
            <v>1</v>
          </cell>
          <cell r="M149">
            <v>3000</v>
          </cell>
          <cell r="N149">
            <v>3000</v>
          </cell>
          <cell r="O149">
            <v>2250</v>
          </cell>
          <cell r="P149">
            <v>2250</v>
          </cell>
          <cell r="Q149" t="str">
            <v>〃</v>
          </cell>
          <cell r="V149">
            <v>2250</v>
          </cell>
          <cell r="W149">
            <v>2514.705882352941</v>
          </cell>
          <cell r="Y149">
            <v>17</v>
          </cell>
          <cell r="Z149">
            <v>35928</v>
          </cell>
          <cell r="AA149">
            <v>2250</v>
          </cell>
          <cell r="AB149">
            <v>2250</v>
          </cell>
          <cell r="AC149">
            <v>5.29</v>
          </cell>
        </row>
        <row r="150">
          <cell r="D150">
            <v>14</v>
          </cell>
          <cell r="E150">
            <v>34</v>
          </cell>
          <cell r="F150" t="str">
            <v>ｻﾃﾗｲﾄﾏｯﾌﾟﾙEX1/10万　九州</v>
          </cell>
          <cell r="G150" t="str">
            <v>昭文社</v>
          </cell>
          <cell r="H150" t="str">
            <v>冊</v>
          </cell>
          <cell r="I150">
            <v>1</v>
          </cell>
          <cell r="M150">
            <v>3000</v>
          </cell>
          <cell r="N150">
            <v>3000</v>
          </cell>
          <cell r="O150">
            <v>2809.15</v>
          </cell>
          <cell r="P150">
            <v>2809.15</v>
          </cell>
          <cell r="Q150" t="str">
            <v>定価の５％引　2,957×0.95　　　　　　</v>
          </cell>
          <cell r="Y150">
            <v>29</v>
          </cell>
          <cell r="Z150">
            <v>35933</v>
          </cell>
          <cell r="AA150">
            <v>2809</v>
          </cell>
          <cell r="AB150">
            <v>2809</v>
          </cell>
          <cell r="AC150">
            <v>5.29</v>
          </cell>
        </row>
        <row r="151">
          <cell r="D151">
            <v>14</v>
          </cell>
          <cell r="E151">
            <v>35</v>
          </cell>
          <cell r="F151" t="str">
            <v>ｻﾃﾗｲﾄﾏｯﾌﾟﾙEX1/20万　北海道</v>
          </cell>
          <cell r="G151" t="str">
            <v>昭文社</v>
          </cell>
          <cell r="H151" t="str">
            <v>冊</v>
          </cell>
          <cell r="I151">
            <v>1</v>
          </cell>
          <cell r="M151">
            <v>2500</v>
          </cell>
          <cell r="N151">
            <v>2500</v>
          </cell>
          <cell r="O151">
            <v>2125</v>
          </cell>
          <cell r="P151">
            <v>2125</v>
          </cell>
          <cell r="Q151" t="str">
            <v>市価調査により２社比較の上低廉価格採用</v>
          </cell>
          <cell r="V151">
            <v>2125</v>
          </cell>
          <cell r="W151">
            <v>2375</v>
          </cell>
          <cell r="Y151">
            <v>17</v>
          </cell>
          <cell r="Z151">
            <v>35928</v>
          </cell>
          <cell r="AA151">
            <v>2125</v>
          </cell>
          <cell r="AB151">
            <v>2125</v>
          </cell>
          <cell r="AC151">
            <v>5.29</v>
          </cell>
        </row>
        <row r="152">
          <cell r="D152">
            <v>14</v>
          </cell>
          <cell r="E152">
            <v>36</v>
          </cell>
          <cell r="F152" t="str">
            <v>広域道路地図1/5万 　山梨県</v>
          </cell>
          <cell r="G152" t="str">
            <v>人文社　DELUXE</v>
          </cell>
          <cell r="H152" t="str">
            <v>冊</v>
          </cell>
          <cell r="I152">
            <v>1</v>
          </cell>
          <cell r="M152">
            <v>2100</v>
          </cell>
          <cell r="N152">
            <v>2100</v>
          </cell>
          <cell r="O152">
            <v>1785</v>
          </cell>
          <cell r="P152">
            <v>1785</v>
          </cell>
          <cell r="Q152" t="str">
            <v>〃</v>
          </cell>
          <cell r="V152">
            <v>1785</v>
          </cell>
          <cell r="W152">
            <v>1995</v>
          </cell>
          <cell r="Y152">
            <v>17</v>
          </cell>
          <cell r="Z152">
            <v>35928</v>
          </cell>
          <cell r="AA152">
            <v>1785</v>
          </cell>
          <cell r="AB152">
            <v>1785</v>
          </cell>
          <cell r="AC152">
            <v>5.29</v>
          </cell>
        </row>
        <row r="153">
          <cell r="D153">
            <v>14</v>
          </cell>
          <cell r="E153">
            <v>37</v>
          </cell>
          <cell r="F153" t="str">
            <v>広域道路地図1/5万 　長野県</v>
          </cell>
          <cell r="G153" t="str">
            <v>人文社　DELUXE</v>
          </cell>
          <cell r="H153" t="str">
            <v>冊</v>
          </cell>
          <cell r="I153">
            <v>1</v>
          </cell>
          <cell r="M153">
            <v>2100</v>
          </cell>
          <cell r="N153">
            <v>2100</v>
          </cell>
          <cell r="O153">
            <v>1785</v>
          </cell>
          <cell r="P153">
            <v>1785</v>
          </cell>
          <cell r="Q153" t="str">
            <v>〃</v>
          </cell>
          <cell r="V153">
            <v>1785</v>
          </cell>
          <cell r="W153">
            <v>1995</v>
          </cell>
          <cell r="Y153">
            <v>17</v>
          </cell>
          <cell r="Z153">
            <v>35928</v>
          </cell>
          <cell r="AA153">
            <v>1785</v>
          </cell>
          <cell r="AB153">
            <v>1785</v>
          </cell>
          <cell r="AC153">
            <v>5.29</v>
          </cell>
        </row>
        <row r="154">
          <cell r="D154">
            <v>14</v>
          </cell>
          <cell r="E154">
            <v>38</v>
          </cell>
          <cell r="F154" t="str">
            <v>広域道路地図1/5万 　岐阜県</v>
          </cell>
          <cell r="G154" t="str">
            <v>人文社　DELUXE</v>
          </cell>
          <cell r="H154" t="str">
            <v>冊</v>
          </cell>
          <cell r="I154">
            <v>1</v>
          </cell>
          <cell r="M154">
            <v>2100</v>
          </cell>
          <cell r="N154">
            <v>2100</v>
          </cell>
          <cell r="O154">
            <v>1785</v>
          </cell>
          <cell r="P154">
            <v>1785</v>
          </cell>
          <cell r="Q154" t="str">
            <v>〃</v>
          </cell>
          <cell r="V154">
            <v>1785</v>
          </cell>
          <cell r="W154">
            <v>1995</v>
          </cell>
          <cell r="Y154">
            <v>17</v>
          </cell>
          <cell r="Z154">
            <v>35928</v>
          </cell>
          <cell r="AA154">
            <v>1785</v>
          </cell>
          <cell r="AB154">
            <v>1785</v>
          </cell>
          <cell r="AC154">
            <v>5.29</v>
          </cell>
        </row>
        <row r="155">
          <cell r="D155">
            <v>14</v>
          </cell>
          <cell r="E155">
            <v>39</v>
          </cell>
          <cell r="F155" t="str">
            <v>広域道路地図1/5万 　静岡県</v>
          </cell>
          <cell r="G155" t="str">
            <v>人文社　DELUXE</v>
          </cell>
          <cell r="H155" t="str">
            <v>冊</v>
          </cell>
          <cell r="I155">
            <v>1</v>
          </cell>
          <cell r="M155">
            <v>2100</v>
          </cell>
          <cell r="N155">
            <v>2100</v>
          </cell>
          <cell r="O155">
            <v>1785</v>
          </cell>
          <cell r="P155">
            <v>1785</v>
          </cell>
          <cell r="Q155" t="str">
            <v>〃</v>
          </cell>
          <cell r="V155">
            <v>1785</v>
          </cell>
          <cell r="W155">
            <v>1995</v>
          </cell>
          <cell r="Y155">
            <v>17</v>
          </cell>
          <cell r="Z155">
            <v>35928</v>
          </cell>
          <cell r="AA155">
            <v>1785</v>
          </cell>
          <cell r="AB155">
            <v>1785</v>
          </cell>
          <cell r="AC155">
            <v>5.29</v>
          </cell>
        </row>
        <row r="156">
          <cell r="D156">
            <v>14</v>
          </cell>
          <cell r="E156">
            <v>40</v>
          </cell>
          <cell r="F156" t="str">
            <v>広域道路地図1/5万 　愛知県</v>
          </cell>
          <cell r="G156" t="str">
            <v>人文社　DELUXE</v>
          </cell>
          <cell r="H156" t="str">
            <v>冊</v>
          </cell>
          <cell r="I156">
            <v>1</v>
          </cell>
          <cell r="M156">
            <v>2100</v>
          </cell>
          <cell r="N156">
            <v>2100</v>
          </cell>
          <cell r="O156">
            <v>1785</v>
          </cell>
          <cell r="P156">
            <v>1785</v>
          </cell>
          <cell r="Q156" t="str">
            <v>〃</v>
          </cell>
          <cell r="V156">
            <v>1785</v>
          </cell>
          <cell r="W156">
            <v>1995</v>
          </cell>
          <cell r="Y156">
            <v>17</v>
          </cell>
          <cell r="Z156">
            <v>35928</v>
          </cell>
          <cell r="AA156">
            <v>1785</v>
          </cell>
          <cell r="AB156">
            <v>1785</v>
          </cell>
          <cell r="AC156">
            <v>5.29</v>
          </cell>
        </row>
        <row r="157">
          <cell r="D157">
            <v>14</v>
          </cell>
          <cell r="E157">
            <v>41</v>
          </cell>
          <cell r="F157" t="str">
            <v>広域道路地図1/5万 　三重県</v>
          </cell>
          <cell r="G157" t="str">
            <v>人文社　DELUXE</v>
          </cell>
          <cell r="H157" t="str">
            <v>冊</v>
          </cell>
          <cell r="I157">
            <v>1</v>
          </cell>
          <cell r="M157">
            <v>2100</v>
          </cell>
          <cell r="N157">
            <v>2100</v>
          </cell>
          <cell r="O157">
            <v>1785</v>
          </cell>
          <cell r="P157">
            <v>1785</v>
          </cell>
          <cell r="Q157" t="str">
            <v>〃</v>
          </cell>
          <cell r="V157">
            <v>1785</v>
          </cell>
          <cell r="W157">
            <v>1995</v>
          </cell>
          <cell r="Y157">
            <v>17</v>
          </cell>
          <cell r="Z157">
            <v>35928</v>
          </cell>
          <cell r="AA157">
            <v>1785</v>
          </cell>
          <cell r="AB157">
            <v>1785</v>
          </cell>
          <cell r="AC157">
            <v>5.29</v>
          </cell>
        </row>
        <row r="158">
          <cell r="D158">
            <v>14</v>
          </cell>
          <cell r="E158">
            <v>42</v>
          </cell>
          <cell r="F158" t="str">
            <v>広域道路地図1/5万 　滋賀県</v>
          </cell>
          <cell r="G158" t="str">
            <v>人文社　DELUXE</v>
          </cell>
          <cell r="H158" t="str">
            <v>冊</v>
          </cell>
          <cell r="I158">
            <v>1</v>
          </cell>
          <cell r="M158">
            <v>2100</v>
          </cell>
          <cell r="N158">
            <v>2100</v>
          </cell>
          <cell r="O158">
            <v>1995</v>
          </cell>
          <cell r="P158">
            <v>1995</v>
          </cell>
          <cell r="Q158" t="str">
            <v>定価の５％引　2,100×0.95　　　　　　</v>
          </cell>
          <cell r="Y158">
            <v>29</v>
          </cell>
          <cell r="Z158">
            <v>35933</v>
          </cell>
          <cell r="AA158">
            <v>1995</v>
          </cell>
          <cell r="AB158">
            <v>1995</v>
          </cell>
          <cell r="AC158">
            <v>5.29</v>
          </cell>
        </row>
        <row r="159">
          <cell r="D159">
            <v>14</v>
          </cell>
          <cell r="E159">
            <v>43</v>
          </cell>
          <cell r="F159" t="str">
            <v>広域道路地図1/2.5万 京都府</v>
          </cell>
          <cell r="G159" t="str">
            <v>人文社　DELUXE</v>
          </cell>
          <cell r="H159" t="str">
            <v>冊</v>
          </cell>
          <cell r="I159">
            <v>1</v>
          </cell>
          <cell r="M159">
            <v>2100</v>
          </cell>
          <cell r="N159">
            <v>2100</v>
          </cell>
          <cell r="O159">
            <v>1785</v>
          </cell>
          <cell r="P159">
            <v>1785</v>
          </cell>
          <cell r="Q159" t="str">
            <v>〃</v>
          </cell>
          <cell r="V159">
            <v>1785</v>
          </cell>
          <cell r="W159">
            <v>1995</v>
          </cell>
          <cell r="Y159">
            <v>17</v>
          </cell>
          <cell r="Z159">
            <v>35928</v>
          </cell>
          <cell r="AA159">
            <v>1785</v>
          </cell>
          <cell r="AB159">
            <v>1785</v>
          </cell>
          <cell r="AC159">
            <v>5.29</v>
          </cell>
        </row>
        <row r="160">
          <cell r="D160">
            <v>14</v>
          </cell>
          <cell r="E160">
            <v>44</v>
          </cell>
          <cell r="F160" t="str">
            <v>広域道路地図1/2.5万 大阪府</v>
          </cell>
          <cell r="G160" t="str">
            <v>人文社　DELUXE</v>
          </cell>
          <cell r="H160" t="str">
            <v>冊</v>
          </cell>
          <cell r="I160">
            <v>1</v>
          </cell>
          <cell r="M160">
            <v>2100</v>
          </cell>
          <cell r="N160">
            <v>2100</v>
          </cell>
          <cell r="O160">
            <v>1785</v>
          </cell>
          <cell r="P160">
            <v>1785</v>
          </cell>
          <cell r="Q160" t="str">
            <v>〃</v>
          </cell>
          <cell r="V160">
            <v>1785</v>
          </cell>
          <cell r="W160">
            <v>1995</v>
          </cell>
          <cell r="Y160">
            <v>17</v>
          </cell>
          <cell r="Z160">
            <v>35928</v>
          </cell>
          <cell r="AA160">
            <v>1785</v>
          </cell>
          <cell r="AB160">
            <v>1785</v>
          </cell>
          <cell r="AC160">
            <v>5.29</v>
          </cell>
        </row>
        <row r="161">
          <cell r="D161">
            <v>14</v>
          </cell>
          <cell r="E161">
            <v>45</v>
          </cell>
          <cell r="F161" t="str">
            <v>広域道路地図1/2.5万 兵庫県</v>
          </cell>
          <cell r="G161" t="str">
            <v>人文社　DELUXE</v>
          </cell>
          <cell r="H161" t="str">
            <v>冊</v>
          </cell>
          <cell r="I161">
            <v>1</v>
          </cell>
          <cell r="M161">
            <v>2100</v>
          </cell>
          <cell r="N161">
            <v>2100</v>
          </cell>
          <cell r="O161">
            <v>2321</v>
          </cell>
          <cell r="P161">
            <v>2321</v>
          </cell>
          <cell r="Q161" t="str">
            <v>〃</v>
          </cell>
          <cell r="V161">
            <v>2321</v>
          </cell>
          <cell r="W161">
            <v>2594.0588235294117</v>
          </cell>
          <cell r="Y161">
            <v>17</v>
          </cell>
          <cell r="Z161">
            <v>35928</v>
          </cell>
          <cell r="AA161">
            <v>2321</v>
          </cell>
          <cell r="AB161">
            <v>2321</v>
          </cell>
          <cell r="AC161">
            <v>5.29</v>
          </cell>
        </row>
        <row r="162">
          <cell r="D162">
            <v>14</v>
          </cell>
          <cell r="E162">
            <v>46</v>
          </cell>
          <cell r="F162" t="str">
            <v>広域道路地図1/2.5万 奈良県</v>
          </cell>
          <cell r="G162" t="str">
            <v>人文社　DELUXE</v>
          </cell>
          <cell r="H162" t="str">
            <v>冊</v>
          </cell>
          <cell r="I162">
            <v>1</v>
          </cell>
          <cell r="M162">
            <v>2100</v>
          </cell>
          <cell r="N162">
            <v>2100</v>
          </cell>
          <cell r="O162">
            <v>1995</v>
          </cell>
          <cell r="P162">
            <v>1995</v>
          </cell>
          <cell r="Q162" t="str">
            <v>定価の５％引　2,100×0.95　　　　　　</v>
          </cell>
          <cell r="Y162">
            <v>29</v>
          </cell>
          <cell r="Z162">
            <v>35933</v>
          </cell>
          <cell r="AA162">
            <v>1995</v>
          </cell>
          <cell r="AB162">
            <v>1995</v>
          </cell>
          <cell r="AC162">
            <v>5.29</v>
          </cell>
        </row>
        <row r="163">
          <cell r="D163">
            <v>14</v>
          </cell>
          <cell r="E163">
            <v>47</v>
          </cell>
          <cell r="F163" t="str">
            <v>広域道路地図1/2.5万 和歌山県</v>
          </cell>
          <cell r="G163" t="str">
            <v>人文社　DELUXE</v>
          </cell>
          <cell r="H163" t="str">
            <v>冊</v>
          </cell>
          <cell r="I163">
            <v>1</v>
          </cell>
          <cell r="M163">
            <v>2100</v>
          </cell>
          <cell r="N163">
            <v>2100</v>
          </cell>
          <cell r="O163">
            <v>1785</v>
          </cell>
          <cell r="P163">
            <v>1785</v>
          </cell>
          <cell r="Q163" t="str">
            <v>〃</v>
          </cell>
          <cell r="V163">
            <v>1785</v>
          </cell>
          <cell r="W163">
            <v>1995</v>
          </cell>
          <cell r="Y163">
            <v>17</v>
          </cell>
          <cell r="Z163">
            <v>35928</v>
          </cell>
          <cell r="AA163">
            <v>1785</v>
          </cell>
          <cell r="AB163">
            <v>1785</v>
          </cell>
          <cell r="AC163">
            <v>5.29</v>
          </cell>
        </row>
        <row r="164">
          <cell r="D164">
            <v>14</v>
          </cell>
          <cell r="E164">
            <v>48</v>
          </cell>
          <cell r="F164" t="str">
            <v>広域道路地図1/1.5万 鳥取県</v>
          </cell>
          <cell r="G164" t="str">
            <v>人文社　DELUXE</v>
          </cell>
          <cell r="H164" t="str">
            <v>冊</v>
          </cell>
          <cell r="I164">
            <v>1</v>
          </cell>
          <cell r="M164">
            <v>2100</v>
          </cell>
          <cell r="N164">
            <v>2100</v>
          </cell>
          <cell r="O164">
            <v>1785</v>
          </cell>
          <cell r="P164">
            <v>1785</v>
          </cell>
          <cell r="Q164" t="str">
            <v>〃</v>
          </cell>
          <cell r="V164">
            <v>1785</v>
          </cell>
          <cell r="W164">
            <v>1995</v>
          </cell>
          <cell r="Y164">
            <v>17</v>
          </cell>
          <cell r="Z164">
            <v>35928</v>
          </cell>
          <cell r="AA164">
            <v>1785</v>
          </cell>
          <cell r="AB164">
            <v>1785</v>
          </cell>
          <cell r="AC164">
            <v>5.29</v>
          </cell>
        </row>
        <row r="165">
          <cell r="D165">
            <v>14</v>
          </cell>
          <cell r="E165">
            <v>49</v>
          </cell>
          <cell r="F165" t="str">
            <v>広域道路地図1/1.5万 島根県</v>
          </cell>
          <cell r="G165" t="str">
            <v>人文社　DELUXE</v>
          </cell>
          <cell r="H165" t="str">
            <v>冊</v>
          </cell>
          <cell r="I165">
            <v>1</v>
          </cell>
          <cell r="M165">
            <v>2100</v>
          </cell>
          <cell r="N165">
            <v>2100</v>
          </cell>
          <cell r="O165">
            <v>1785</v>
          </cell>
          <cell r="P165">
            <v>1785</v>
          </cell>
          <cell r="Q165" t="str">
            <v>〃</v>
          </cell>
          <cell r="V165">
            <v>1785</v>
          </cell>
          <cell r="W165">
            <v>1995</v>
          </cell>
          <cell r="Y165">
            <v>17</v>
          </cell>
          <cell r="Z165">
            <v>35928</v>
          </cell>
          <cell r="AA165">
            <v>1785</v>
          </cell>
          <cell r="AB165">
            <v>1785</v>
          </cell>
          <cell r="AC165">
            <v>5.29</v>
          </cell>
        </row>
        <row r="166">
          <cell r="D166">
            <v>14</v>
          </cell>
          <cell r="E166">
            <v>50</v>
          </cell>
          <cell r="F166" t="str">
            <v>広域道路地図1/1.5万 岡山県</v>
          </cell>
          <cell r="G166" t="str">
            <v>人文社　DELUXE</v>
          </cell>
          <cell r="H166" t="str">
            <v>冊</v>
          </cell>
          <cell r="I166">
            <v>1</v>
          </cell>
          <cell r="M166">
            <v>2100</v>
          </cell>
          <cell r="N166">
            <v>2100</v>
          </cell>
          <cell r="O166">
            <v>1785</v>
          </cell>
          <cell r="P166">
            <v>1785</v>
          </cell>
          <cell r="Q166" t="str">
            <v>〃</v>
          </cell>
          <cell r="V166">
            <v>1785</v>
          </cell>
          <cell r="W166">
            <v>1995</v>
          </cell>
          <cell r="Y166">
            <v>17</v>
          </cell>
          <cell r="Z166">
            <v>35928</v>
          </cell>
          <cell r="AA166">
            <v>1785</v>
          </cell>
          <cell r="AB166">
            <v>1785</v>
          </cell>
          <cell r="AC166">
            <v>5.29</v>
          </cell>
        </row>
        <row r="167">
          <cell r="D167">
            <v>14</v>
          </cell>
          <cell r="E167">
            <v>51</v>
          </cell>
          <cell r="F167" t="str">
            <v>広域道路地図1/1.5万 広島県</v>
          </cell>
          <cell r="G167" t="str">
            <v>人文社　DELUXE</v>
          </cell>
          <cell r="H167" t="str">
            <v>冊</v>
          </cell>
          <cell r="I167">
            <v>1</v>
          </cell>
          <cell r="M167">
            <v>2100</v>
          </cell>
          <cell r="N167">
            <v>2100</v>
          </cell>
          <cell r="O167">
            <v>1785</v>
          </cell>
          <cell r="P167">
            <v>1785</v>
          </cell>
          <cell r="Q167" t="str">
            <v>〃</v>
          </cell>
          <cell r="V167">
            <v>1785</v>
          </cell>
          <cell r="W167">
            <v>1995</v>
          </cell>
          <cell r="Y167">
            <v>17</v>
          </cell>
          <cell r="Z167">
            <v>35928</v>
          </cell>
          <cell r="AA167">
            <v>1785</v>
          </cell>
          <cell r="AB167">
            <v>1785</v>
          </cell>
          <cell r="AC167">
            <v>5.29</v>
          </cell>
        </row>
        <row r="168">
          <cell r="D168">
            <v>14</v>
          </cell>
          <cell r="E168">
            <v>52</v>
          </cell>
          <cell r="F168" t="str">
            <v>広域道路地図1/1.5万 山口県</v>
          </cell>
          <cell r="G168" t="str">
            <v>人文社　DELUXE</v>
          </cell>
          <cell r="H168" t="str">
            <v>冊</v>
          </cell>
          <cell r="I168">
            <v>1</v>
          </cell>
          <cell r="M168">
            <v>2100</v>
          </cell>
          <cell r="N168">
            <v>2100</v>
          </cell>
          <cell r="O168">
            <v>1785</v>
          </cell>
          <cell r="P168">
            <v>1785</v>
          </cell>
          <cell r="Q168" t="str">
            <v>〃</v>
          </cell>
          <cell r="V168">
            <v>1785</v>
          </cell>
          <cell r="W168">
            <v>1995</v>
          </cell>
          <cell r="Y168">
            <v>17</v>
          </cell>
          <cell r="Z168">
            <v>35928</v>
          </cell>
          <cell r="AA168">
            <v>1785</v>
          </cell>
          <cell r="AB168">
            <v>1785</v>
          </cell>
          <cell r="AC168">
            <v>5.29</v>
          </cell>
        </row>
        <row r="169">
          <cell r="D169">
            <v>14</v>
          </cell>
          <cell r="E169">
            <v>53</v>
          </cell>
          <cell r="F169" t="str">
            <v>広域道路地図1/1.5万 群馬県</v>
          </cell>
          <cell r="G169" t="str">
            <v>人文社　DELUXE</v>
          </cell>
          <cell r="H169" t="str">
            <v>冊</v>
          </cell>
          <cell r="I169">
            <v>1</v>
          </cell>
          <cell r="M169">
            <v>2100</v>
          </cell>
          <cell r="N169">
            <v>2100</v>
          </cell>
          <cell r="O169">
            <v>1785</v>
          </cell>
          <cell r="P169">
            <v>1785</v>
          </cell>
          <cell r="Q169" t="str">
            <v>〃</v>
          </cell>
          <cell r="V169">
            <v>1785</v>
          </cell>
          <cell r="W169">
            <v>1995</v>
          </cell>
          <cell r="Y169">
            <v>17</v>
          </cell>
          <cell r="Z169">
            <v>35928</v>
          </cell>
          <cell r="AA169">
            <v>1785</v>
          </cell>
          <cell r="AB169">
            <v>1785</v>
          </cell>
          <cell r="AC169">
            <v>5.29</v>
          </cell>
        </row>
        <row r="170">
          <cell r="D170">
            <v>14</v>
          </cell>
          <cell r="E170">
            <v>54</v>
          </cell>
          <cell r="F170" t="str">
            <v>広域道路地図1/1.5万 茨城県</v>
          </cell>
          <cell r="G170" t="str">
            <v>人文社　DELUXE</v>
          </cell>
          <cell r="H170" t="str">
            <v>冊</v>
          </cell>
          <cell r="I170">
            <v>1</v>
          </cell>
          <cell r="M170">
            <v>2100</v>
          </cell>
          <cell r="N170">
            <v>2100</v>
          </cell>
          <cell r="O170">
            <v>1785</v>
          </cell>
          <cell r="P170">
            <v>1785</v>
          </cell>
          <cell r="Q170" t="str">
            <v>〃</v>
          </cell>
          <cell r="V170">
            <v>1785</v>
          </cell>
          <cell r="W170">
            <v>1995</v>
          </cell>
          <cell r="Y170">
            <v>17</v>
          </cell>
          <cell r="Z170">
            <v>35928</v>
          </cell>
          <cell r="AA170">
            <v>1785</v>
          </cell>
          <cell r="AB170">
            <v>1785</v>
          </cell>
          <cell r="AC170">
            <v>5.29</v>
          </cell>
        </row>
        <row r="171">
          <cell r="D171">
            <v>14</v>
          </cell>
          <cell r="E171">
            <v>55</v>
          </cell>
          <cell r="F171" t="str">
            <v>広域道路地図1/2.7万 東京都</v>
          </cell>
          <cell r="G171" t="str">
            <v>人文社　DELUXE</v>
          </cell>
          <cell r="H171" t="str">
            <v>冊</v>
          </cell>
          <cell r="I171">
            <v>1</v>
          </cell>
          <cell r="M171">
            <v>2100</v>
          </cell>
          <cell r="N171">
            <v>2100</v>
          </cell>
          <cell r="O171">
            <v>1785</v>
          </cell>
          <cell r="P171">
            <v>1785</v>
          </cell>
          <cell r="Q171" t="str">
            <v>〃</v>
          </cell>
          <cell r="V171">
            <v>1785</v>
          </cell>
          <cell r="W171">
            <v>1995</v>
          </cell>
          <cell r="Y171">
            <v>17</v>
          </cell>
          <cell r="Z171">
            <v>35928</v>
          </cell>
          <cell r="AA171">
            <v>1785</v>
          </cell>
          <cell r="AB171">
            <v>1785</v>
          </cell>
          <cell r="AC171">
            <v>5.29</v>
          </cell>
        </row>
        <row r="172">
          <cell r="D172">
            <v>14</v>
          </cell>
          <cell r="E172">
            <v>56</v>
          </cell>
          <cell r="F172" t="str">
            <v>広域道路地図1/2.7万 埼玉県</v>
          </cell>
          <cell r="G172" t="str">
            <v>人文社　DELUXE</v>
          </cell>
          <cell r="H172" t="str">
            <v>冊</v>
          </cell>
          <cell r="I172">
            <v>1</v>
          </cell>
          <cell r="M172">
            <v>2310</v>
          </cell>
          <cell r="N172">
            <v>2310</v>
          </cell>
          <cell r="O172">
            <v>1964</v>
          </cell>
          <cell r="P172">
            <v>1964</v>
          </cell>
          <cell r="Q172" t="str">
            <v>〃</v>
          </cell>
          <cell r="V172">
            <v>1964</v>
          </cell>
          <cell r="W172">
            <v>2195.0588235294117</v>
          </cell>
          <cell r="Y172">
            <v>17</v>
          </cell>
          <cell r="Z172">
            <v>35928</v>
          </cell>
          <cell r="AA172">
            <v>1964</v>
          </cell>
          <cell r="AB172">
            <v>1964</v>
          </cell>
          <cell r="AC172">
            <v>5.29</v>
          </cell>
        </row>
        <row r="173">
          <cell r="D173">
            <v>14</v>
          </cell>
          <cell r="E173">
            <v>57</v>
          </cell>
          <cell r="F173" t="str">
            <v>広域道路地図1/2.7万 千葉県</v>
          </cell>
          <cell r="G173" t="str">
            <v>人文社　DELUXE</v>
          </cell>
          <cell r="H173" t="str">
            <v>冊</v>
          </cell>
          <cell r="I173">
            <v>1</v>
          </cell>
          <cell r="M173">
            <v>2100</v>
          </cell>
          <cell r="N173">
            <v>2100</v>
          </cell>
          <cell r="O173">
            <v>1785</v>
          </cell>
          <cell r="P173">
            <v>1785</v>
          </cell>
          <cell r="Q173" t="str">
            <v>〃</v>
          </cell>
          <cell r="V173">
            <v>1785</v>
          </cell>
          <cell r="W173">
            <v>1995</v>
          </cell>
          <cell r="Y173">
            <v>17</v>
          </cell>
          <cell r="Z173">
            <v>35928</v>
          </cell>
          <cell r="AA173">
            <v>1785</v>
          </cell>
          <cell r="AB173">
            <v>1785</v>
          </cell>
          <cell r="AC173">
            <v>5.29</v>
          </cell>
        </row>
        <row r="174">
          <cell r="D174">
            <v>14</v>
          </cell>
          <cell r="E174">
            <v>58</v>
          </cell>
          <cell r="F174" t="str">
            <v>広域道路地図1/2.7万 神奈川県</v>
          </cell>
          <cell r="G174" t="str">
            <v>人文社　DELUXE</v>
          </cell>
          <cell r="H174" t="str">
            <v>冊</v>
          </cell>
          <cell r="I174">
            <v>1</v>
          </cell>
          <cell r="M174">
            <v>2100</v>
          </cell>
          <cell r="N174">
            <v>2100</v>
          </cell>
          <cell r="O174">
            <v>1785</v>
          </cell>
          <cell r="P174">
            <v>1785</v>
          </cell>
          <cell r="Q174" t="str">
            <v>〃</v>
          </cell>
          <cell r="V174">
            <v>1785</v>
          </cell>
          <cell r="W174">
            <v>1995</v>
          </cell>
          <cell r="Y174">
            <v>17</v>
          </cell>
          <cell r="Z174">
            <v>35928</v>
          </cell>
          <cell r="AA174">
            <v>1785</v>
          </cell>
          <cell r="AB174">
            <v>1785</v>
          </cell>
          <cell r="AC174">
            <v>5.29</v>
          </cell>
        </row>
        <row r="175">
          <cell r="D175">
            <v>15</v>
          </cell>
          <cell r="E175">
            <v>59</v>
          </cell>
          <cell r="F175" t="str">
            <v>エタノール</v>
          </cell>
          <cell r="G175" t="str">
            <v>９５％　１６Ｌ入り</v>
          </cell>
          <cell r="H175" t="str">
            <v>缶</v>
          </cell>
          <cell r="I175">
            <v>1</v>
          </cell>
          <cell r="M175">
            <v>14800</v>
          </cell>
          <cell r="N175">
            <v>14800</v>
          </cell>
          <cell r="O175">
            <v>26560</v>
          </cell>
          <cell r="P175">
            <v>26560</v>
          </cell>
          <cell r="Q175" t="str">
            <v>〃</v>
          </cell>
          <cell r="V175">
            <v>26560</v>
          </cell>
          <cell r="W175">
            <v>27000</v>
          </cell>
          <cell r="Y175">
            <v>9</v>
          </cell>
          <cell r="Z175">
            <v>35928</v>
          </cell>
          <cell r="AA175">
            <v>26560</v>
          </cell>
          <cell r="AB175">
            <v>26560</v>
          </cell>
          <cell r="AC175">
            <v>5.29</v>
          </cell>
        </row>
        <row r="176">
          <cell r="D176">
            <v>15</v>
          </cell>
          <cell r="E176">
            <v>1</v>
          </cell>
          <cell r="F176" t="str">
            <v>クセノンランプ</v>
          </cell>
          <cell r="G176" t="str">
            <v>東芝　BFｰ775ｰY</v>
          </cell>
          <cell r="H176" t="str">
            <v>本</v>
          </cell>
          <cell r="I176">
            <v>4</v>
          </cell>
          <cell r="M176">
            <v>1760</v>
          </cell>
          <cell r="N176">
            <v>7040</v>
          </cell>
          <cell r="O176">
            <v>1540</v>
          </cell>
          <cell r="P176">
            <v>6160</v>
          </cell>
          <cell r="V176">
            <v>1540</v>
          </cell>
          <cell r="W176">
            <v>1850</v>
          </cell>
          <cell r="Y176">
            <v>19</v>
          </cell>
          <cell r="Z176">
            <v>35929</v>
          </cell>
          <cell r="AA176">
            <v>1540</v>
          </cell>
          <cell r="AB176">
            <v>6160</v>
          </cell>
          <cell r="AC176">
            <v>5.29</v>
          </cell>
        </row>
        <row r="177">
          <cell r="D177">
            <v>15</v>
          </cell>
          <cell r="E177">
            <v>2</v>
          </cell>
          <cell r="F177" t="str">
            <v>コントロールストリップ</v>
          </cell>
          <cell r="G177" t="str">
            <v>COS.TYPE16A 100×250mm　100枚</v>
          </cell>
          <cell r="H177" t="str">
            <v>箱</v>
          </cell>
          <cell r="I177">
            <v>1</v>
          </cell>
          <cell r="M177">
            <v>10400</v>
          </cell>
          <cell r="N177">
            <v>10400</v>
          </cell>
          <cell r="O177">
            <v>10400</v>
          </cell>
          <cell r="P177">
            <v>10400</v>
          </cell>
          <cell r="Q177" t="str">
            <v>実例価格(10.2.6)</v>
          </cell>
          <cell r="Y177">
            <v>26</v>
          </cell>
          <cell r="Z177">
            <v>35930</v>
          </cell>
          <cell r="AA177">
            <v>10400</v>
          </cell>
          <cell r="AB177">
            <v>10400</v>
          </cell>
          <cell r="AC177">
            <v>5.29</v>
          </cell>
        </row>
        <row r="178">
          <cell r="D178">
            <v>15</v>
          </cell>
          <cell r="E178">
            <v>3</v>
          </cell>
          <cell r="F178" t="str">
            <v>作業用防水長靴</v>
          </cell>
          <cell r="G178" t="str">
            <v>産業機器P833　SGー寸法　　２７センチ</v>
          </cell>
          <cell r="H178" t="str">
            <v>個</v>
          </cell>
          <cell r="I178">
            <v>1</v>
          </cell>
          <cell r="M178">
            <v>2000</v>
          </cell>
          <cell r="N178">
            <v>2000</v>
          </cell>
          <cell r="O178">
            <v>1750</v>
          </cell>
          <cell r="P178">
            <v>1750</v>
          </cell>
          <cell r="Q178" t="str">
            <v>市価調査により２社比較の上低廉価格採用</v>
          </cell>
          <cell r="V178">
            <v>1750</v>
          </cell>
          <cell r="W178">
            <v>1800</v>
          </cell>
          <cell r="Y178">
            <v>15</v>
          </cell>
          <cell r="Z178">
            <v>35928</v>
          </cell>
          <cell r="AA178">
            <v>1750</v>
          </cell>
          <cell r="AB178">
            <v>1750</v>
          </cell>
          <cell r="AC178">
            <v>5.29</v>
          </cell>
        </row>
        <row r="179">
          <cell r="D179">
            <v>15</v>
          </cell>
          <cell r="E179">
            <v>4</v>
          </cell>
          <cell r="F179" t="str">
            <v>スキャナ用フィルム</v>
          </cell>
          <cell r="G179" t="str">
            <v>コニカ　RSD　100×1220×61ｍ</v>
          </cell>
          <cell r="H179" t="str">
            <v>巻</v>
          </cell>
          <cell r="I179">
            <v>2</v>
          </cell>
          <cell r="M179">
            <v>77520</v>
          </cell>
          <cell r="N179">
            <v>155040</v>
          </cell>
          <cell r="O179">
            <v>112760</v>
          </cell>
          <cell r="P179">
            <v>225520</v>
          </cell>
          <cell r="Q179" t="str">
            <v>実例価格(9.11.28)</v>
          </cell>
          <cell r="Y179">
            <v>26</v>
          </cell>
          <cell r="Z179">
            <v>35930</v>
          </cell>
          <cell r="AA179">
            <v>112760</v>
          </cell>
          <cell r="AB179">
            <v>225520</v>
          </cell>
          <cell r="AC179">
            <v>5.29</v>
          </cell>
        </row>
        <row r="180">
          <cell r="D180">
            <v>15</v>
          </cell>
          <cell r="E180">
            <v>5</v>
          </cell>
          <cell r="F180" t="str">
            <v>カビストッパー</v>
          </cell>
          <cell r="G180" t="str">
            <v>写真映像　25g×４袋</v>
          </cell>
          <cell r="H180" t="str">
            <v>個</v>
          </cell>
          <cell r="I180">
            <v>3</v>
          </cell>
          <cell r="M180">
            <v>320</v>
          </cell>
          <cell r="N180">
            <v>960</v>
          </cell>
          <cell r="O180">
            <v>360</v>
          </cell>
          <cell r="P180">
            <v>1080</v>
          </cell>
          <cell r="Q180" t="str">
            <v>カタログ調べ</v>
          </cell>
          <cell r="R180">
            <v>400</v>
          </cell>
          <cell r="S180">
            <v>0.1</v>
          </cell>
          <cell r="T180" t="str">
            <v>写真映像</v>
          </cell>
          <cell r="U180" t="str">
            <v>P381</v>
          </cell>
          <cell r="Y180">
            <v>26</v>
          </cell>
          <cell r="Z180">
            <v>35930</v>
          </cell>
          <cell r="AA180">
            <v>360</v>
          </cell>
          <cell r="AB180">
            <v>1080</v>
          </cell>
          <cell r="AC180">
            <v>5.29</v>
          </cell>
        </row>
        <row r="181">
          <cell r="D181">
            <v>15</v>
          </cell>
          <cell r="E181">
            <v>6</v>
          </cell>
          <cell r="F181" t="str">
            <v>電卓</v>
          </cell>
          <cell r="G181" t="str">
            <v>ｴｺｰﾙP280　ELー354MX　10桁</v>
          </cell>
          <cell r="H181" t="str">
            <v>個</v>
          </cell>
          <cell r="I181">
            <v>1</v>
          </cell>
          <cell r="M181">
            <v>2160</v>
          </cell>
          <cell r="N181">
            <v>2160</v>
          </cell>
          <cell r="O181">
            <v>2160</v>
          </cell>
          <cell r="P181">
            <v>2160</v>
          </cell>
          <cell r="Q181" t="str">
            <v>カタログ調べ</v>
          </cell>
          <cell r="R181">
            <v>2700</v>
          </cell>
          <cell r="S181">
            <v>0.8</v>
          </cell>
          <cell r="T181" t="str">
            <v>エコール</v>
          </cell>
          <cell r="U181" t="str">
            <v>P280</v>
          </cell>
          <cell r="Y181">
            <v>28</v>
          </cell>
          <cell r="Z181">
            <v>35930</v>
          </cell>
          <cell r="AA181">
            <v>2020</v>
          </cell>
          <cell r="AB181">
            <v>2020</v>
          </cell>
          <cell r="AC181">
            <v>5.29</v>
          </cell>
        </row>
        <row r="182">
          <cell r="D182">
            <v>15</v>
          </cell>
          <cell r="E182">
            <v>7</v>
          </cell>
          <cell r="F182" t="str">
            <v>トンボシール</v>
          </cell>
          <cell r="G182" t="str">
            <v>センター　４５０枚</v>
          </cell>
          <cell r="H182" t="str">
            <v>箱</v>
          </cell>
          <cell r="I182">
            <v>10</v>
          </cell>
          <cell r="M182">
            <v>2000</v>
          </cell>
          <cell r="N182">
            <v>20000</v>
          </cell>
          <cell r="O182">
            <v>2000</v>
          </cell>
          <cell r="P182">
            <v>20000</v>
          </cell>
          <cell r="V182">
            <v>2000</v>
          </cell>
          <cell r="W182">
            <v>2500</v>
          </cell>
          <cell r="Y182">
            <v>23</v>
          </cell>
          <cell r="Z182">
            <v>35929</v>
          </cell>
          <cell r="AA182">
            <v>2000</v>
          </cell>
          <cell r="AB182">
            <v>20000</v>
          </cell>
          <cell r="AC182">
            <v>5.29</v>
          </cell>
        </row>
        <row r="183">
          <cell r="D183">
            <v>15</v>
          </cell>
          <cell r="E183">
            <v>8</v>
          </cell>
          <cell r="F183" t="str">
            <v>事務用ハサミ</v>
          </cell>
          <cell r="G183" t="str">
            <v>ｴｺｰﾙP122　ＮＳー1300</v>
          </cell>
          <cell r="H183" t="str">
            <v>本</v>
          </cell>
          <cell r="I183">
            <v>3</v>
          </cell>
          <cell r="M183">
            <v>1040</v>
          </cell>
          <cell r="N183">
            <v>3120</v>
          </cell>
          <cell r="O183">
            <v>1040</v>
          </cell>
          <cell r="P183">
            <v>3120</v>
          </cell>
          <cell r="Q183" t="str">
            <v>カタログ調べ</v>
          </cell>
          <cell r="R183">
            <v>1300</v>
          </cell>
          <cell r="S183">
            <v>0.8</v>
          </cell>
          <cell r="T183" t="str">
            <v>エコール</v>
          </cell>
          <cell r="U183" t="str">
            <v>P122</v>
          </cell>
          <cell r="Y183">
            <v>28</v>
          </cell>
          <cell r="Z183">
            <v>35930</v>
          </cell>
          <cell r="AA183">
            <v>970</v>
          </cell>
          <cell r="AB183">
            <v>2910</v>
          </cell>
          <cell r="AC183">
            <v>5.29</v>
          </cell>
        </row>
        <row r="184">
          <cell r="D184">
            <v>15</v>
          </cell>
          <cell r="E184">
            <v>9</v>
          </cell>
          <cell r="F184" t="str">
            <v>インクジェットプリンタラベル</v>
          </cell>
          <cell r="G184" t="str">
            <v>ｴｺｰﾙP262　２８７９５</v>
          </cell>
          <cell r="H184" t="str">
            <v>冊</v>
          </cell>
          <cell r="I184">
            <v>4</v>
          </cell>
          <cell r="M184">
            <v>1440</v>
          </cell>
          <cell r="N184">
            <v>5760</v>
          </cell>
          <cell r="O184">
            <v>1440</v>
          </cell>
          <cell r="P184">
            <v>5760</v>
          </cell>
          <cell r="Q184" t="str">
            <v>カタログ調べ</v>
          </cell>
          <cell r="R184">
            <v>1800</v>
          </cell>
          <cell r="S184">
            <v>0.8</v>
          </cell>
          <cell r="T184" t="str">
            <v>エコール</v>
          </cell>
          <cell r="U184" t="str">
            <v>P262</v>
          </cell>
          <cell r="Y184">
            <v>28</v>
          </cell>
          <cell r="Z184">
            <v>35930</v>
          </cell>
          <cell r="AA184">
            <v>1350</v>
          </cell>
          <cell r="AB184">
            <v>5400</v>
          </cell>
          <cell r="AC184">
            <v>5.29</v>
          </cell>
        </row>
        <row r="185">
          <cell r="D185">
            <v>15</v>
          </cell>
          <cell r="E185">
            <v>10</v>
          </cell>
          <cell r="F185" t="str">
            <v>レジスターピン　６㎜</v>
          </cell>
          <cell r="G185" t="str">
            <v>仕様書のとおり</v>
          </cell>
          <cell r="H185" t="str">
            <v>個</v>
          </cell>
          <cell r="I185">
            <v>100</v>
          </cell>
          <cell r="M185">
            <v>480</v>
          </cell>
          <cell r="N185">
            <v>48000</v>
          </cell>
          <cell r="O185">
            <v>600</v>
          </cell>
          <cell r="P185">
            <v>60000</v>
          </cell>
          <cell r="Q185" t="str">
            <v>市価調査により２社比較の上低廉価格採用</v>
          </cell>
          <cell r="V185">
            <v>600</v>
          </cell>
          <cell r="W185">
            <v>650</v>
          </cell>
          <cell r="Y185">
            <v>10</v>
          </cell>
          <cell r="Z185">
            <v>35928</v>
          </cell>
          <cell r="AA185">
            <v>600</v>
          </cell>
          <cell r="AB185">
            <v>60000</v>
          </cell>
          <cell r="AC185">
            <v>5.29</v>
          </cell>
        </row>
        <row r="186">
          <cell r="D186">
            <v>15</v>
          </cell>
          <cell r="E186">
            <v>11</v>
          </cell>
          <cell r="F186" t="str">
            <v>AKデジグラフLA</v>
          </cell>
          <cell r="G186" t="str">
            <v>#300　297mm×420mm　100枚入り</v>
          </cell>
          <cell r="H186" t="str">
            <v>箱</v>
          </cell>
          <cell r="I186">
            <v>6</v>
          </cell>
          <cell r="M186">
            <v>10400</v>
          </cell>
          <cell r="N186">
            <v>62400</v>
          </cell>
          <cell r="O186">
            <v>12600</v>
          </cell>
          <cell r="P186">
            <v>75600</v>
          </cell>
          <cell r="V186">
            <v>12600</v>
          </cell>
          <cell r="Y186">
            <v>7</v>
          </cell>
          <cell r="Z186">
            <v>35928</v>
          </cell>
          <cell r="AA186">
            <v>12600</v>
          </cell>
          <cell r="AB186">
            <v>75600</v>
          </cell>
          <cell r="AC186">
            <v>5.29</v>
          </cell>
        </row>
        <row r="187">
          <cell r="D187">
            <v>15</v>
          </cell>
          <cell r="E187">
            <v>12</v>
          </cell>
          <cell r="F187" t="str">
            <v>ブックテープ</v>
          </cell>
          <cell r="G187" t="str">
            <v>ｸﾗｳﾝP288　84538　38.1mm×13.7ｍ・76mm</v>
          </cell>
          <cell r="H187" t="str">
            <v>個</v>
          </cell>
          <cell r="I187">
            <v>4</v>
          </cell>
          <cell r="M187">
            <v>800</v>
          </cell>
          <cell r="N187">
            <v>3200</v>
          </cell>
          <cell r="O187">
            <v>800</v>
          </cell>
          <cell r="P187">
            <v>3200</v>
          </cell>
          <cell r="Q187" t="str">
            <v>カタログ調べ</v>
          </cell>
          <cell r="R187">
            <v>1000</v>
          </cell>
          <cell r="S187">
            <v>0.8</v>
          </cell>
          <cell r="T187" t="str">
            <v>クラウン</v>
          </cell>
          <cell r="U187" t="str">
            <v>P288</v>
          </cell>
          <cell r="Y187">
            <v>28</v>
          </cell>
          <cell r="Z187">
            <v>35930</v>
          </cell>
          <cell r="AA187">
            <v>750</v>
          </cell>
          <cell r="AB187">
            <v>3000</v>
          </cell>
          <cell r="AC187">
            <v>5.29</v>
          </cell>
        </row>
        <row r="188">
          <cell r="D188">
            <v>15</v>
          </cell>
          <cell r="E188">
            <v>13</v>
          </cell>
          <cell r="F188" t="str">
            <v>厚口白色グラシン紙</v>
          </cell>
          <cell r="G188" t="str">
            <v>762×1016mm５００枚入り</v>
          </cell>
          <cell r="H188" t="str">
            <v>箱</v>
          </cell>
          <cell r="I188">
            <v>1</v>
          </cell>
          <cell r="M188">
            <v>5200</v>
          </cell>
          <cell r="N188">
            <v>5200</v>
          </cell>
          <cell r="P188">
            <v>12000</v>
          </cell>
          <cell r="Q188" t="str">
            <v>市価調査により２社比較の上低廉価格採用</v>
          </cell>
          <cell r="V188">
            <v>12000</v>
          </cell>
          <cell r="W188">
            <v>13000</v>
          </cell>
          <cell r="Y188">
            <v>14</v>
          </cell>
          <cell r="Z188">
            <v>35928</v>
          </cell>
          <cell r="AA188">
            <v>12000</v>
          </cell>
          <cell r="AB188">
            <v>12000</v>
          </cell>
          <cell r="AC188">
            <v>5.29</v>
          </cell>
        </row>
        <row r="189">
          <cell r="D189">
            <v>15</v>
          </cell>
          <cell r="E189">
            <v>14</v>
          </cell>
          <cell r="F189" t="str">
            <v>液温計</v>
          </cell>
          <cell r="G189" t="str">
            <v>写真映像　吸着　50度　820821</v>
          </cell>
          <cell r="H189" t="str">
            <v>個</v>
          </cell>
          <cell r="I189">
            <v>2</v>
          </cell>
          <cell r="M189">
            <v>800</v>
          </cell>
          <cell r="N189">
            <v>1600</v>
          </cell>
          <cell r="O189">
            <v>800</v>
          </cell>
          <cell r="P189">
            <v>1600</v>
          </cell>
          <cell r="Q189" t="str">
            <v>実例価格(10.2.16)</v>
          </cell>
          <cell r="Y189">
            <v>26</v>
          </cell>
          <cell r="Z189">
            <v>35930</v>
          </cell>
          <cell r="AA189">
            <v>800</v>
          </cell>
          <cell r="AB189">
            <v>1600</v>
          </cell>
          <cell r="AC189">
            <v>5.29</v>
          </cell>
        </row>
        <row r="190">
          <cell r="D190">
            <v>15</v>
          </cell>
          <cell r="E190">
            <v>15</v>
          </cell>
          <cell r="F190" t="str">
            <v>ラパット</v>
          </cell>
          <cell r="G190" t="str">
            <v>エスケー液製造（株）</v>
          </cell>
          <cell r="H190" t="str">
            <v>個</v>
          </cell>
          <cell r="I190">
            <v>12</v>
          </cell>
          <cell r="M190">
            <v>1360</v>
          </cell>
          <cell r="N190">
            <v>16320</v>
          </cell>
          <cell r="O190">
            <v>1600</v>
          </cell>
          <cell r="P190">
            <v>19200</v>
          </cell>
          <cell r="Q190" t="str">
            <v>実例価格(10.1.23)</v>
          </cell>
          <cell r="Y190">
            <v>15</v>
          </cell>
          <cell r="Z190">
            <v>35929</v>
          </cell>
          <cell r="AA190">
            <v>1600</v>
          </cell>
          <cell r="AB190">
            <v>19200</v>
          </cell>
          <cell r="AC190">
            <v>5.29</v>
          </cell>
        </row>
        <row r="191">
          <cell r="D191">
            <v>15</v>
          </cell>
          <cell r="E191">
            <v>16</v>
          </cell>
          <cell r="F191" t="str">
            <v>作業用手袋</v>
          </cell>
          <cell r="G191" t="str">
            <v>軍手　綿製　１２組入り</v>
          </cell>
          <cell r="H191" t="str">
            <v>組</v>
          </cell>
          <cell r="I191">
            <v>6</v>
          </cell>
          <cell r="M191">
            <v>768</v>
          </cell>
          <cell r="N191">
            <v>4608</v>
          </cell>
          <cell r="O191">
            <v>500</v>
          </cell>
          <cell r="P191">
            <v>3000</v>
          </cell>
          <cell r="Q191" t="str">
            <v>〃</v>
          </cell>
          <cell r="V191">
            <v>500</v>
          </cell>
          <cell r="W191">
            <v>600</v>
          </cell>
          <cell r="Y191">
            <v>15</v>
          </cell>
          <cell r="Z191">
            <v>35928</v>
          </cell>
          <cell r="AA191">
            <v>500</v>
          </cell>
          <cell r="AB191">
            <v>3000</v>
          </cell>
          <cell r="AC191">
            <v>5.29</v>
          </cell>
        </row>
        <row r="192">
          <cell r="D192">
            <v>15</v>
          </cell>
          <cell r="E192">
            <v>17</v>
          </cell>
          <cell r="F192" t="str">
            <v>石油ポンプ</v>
          </cell>
          <cell r="G192" t="str">
            <v>サイホン普通サイズ</v>
          </cell>
          <cell r="H192" t="str">
            <v>本</v>
          </cell>
          <cell r="I192">
            <v>12</v>
          </cell>
          <cell r="M192">
            <v>80</v>
          </cell>
          <cell r="N192">
            <v>960</v>
          </cell>
          <cell r="O192">
            <v>140</v>
          </cell>
          <cell r="P192">
            <v>1680</v>
          </cell>
          <cell r="Q192" t="str">
            <v>〃</v>
          </cell>
          <cell r="V192">
            <v>140</v>
          </cell>
          <cell r="W192">
            <v>150</v>
          </cell>
          <cell r="Y192">
            <v>9</v>
          </cell>
          <cell r="Z192">
            <v>35928</v>
          </cell>
          <cell r="AA192">
            <v>140</v>
          </cell>
          <cell r="AB192">
            <v>1680</v>
          </cell>
          <cell r="AC192">
            <v>5.29</v>
          </cell>
        </row>
        <row r="193">
          <cell r="D193">
            <v>15</v>
          </cell>
          <cell r="E193">
            <v>18</v>
          </cell>
          <cell r="F193" t="str">
            <v>直定規</v>
          </cell>
          <cell r="G193" t="str">
            <v>ｸﾗｳﾝP414　CR-RR15　１5㎝</v>
          </cell>
          <cell r="H193" t="str">
            <v>本</v>
          </cell>
          <cell r="I193">
            <v>5</v>
          </cell>
          <cell r="M193">
            <v>96</v>
          </cell>
          <cell r="N193">
            <v>480</v>
          </cell>
          <cell r="O193">
            <v>96</v>
          </cell>
          <cell r="P193">
            <v>480</v>
          </cell>
          <cell r="Q193" t="str">
            <v>カタログ調べ</v>
          </cell>
          <cell r="R193">
            <v>120</v>
          </cell>
          <cell r="S193">
            <v>0.8</v>
          </cell>
          <cell r="T193" t="str">
            <v>クラウン</v>
          </cell>
          <cell r="U193" t="str">
            <v>P414</v>
          </cell>
          <cell r="Y193">
            <v>28</v>
          </cell>
          <cell r="Z193">
            <v>35930</v>
          </cell>
          <cell r="AA193">
            <v>90</v>
          </cell>
          <cell r="AB193">
            <v>450</v>
          </cell>
          <cell r="AC193">
            <v>5.29</v>
          </cell>
        </row>
        <row r="194">
          <cell r="D194">
            <v>15</v>
          </cell>
          <cell r="E194">
            <v>19</v>
          </cell>
          <cell r="F194" t="str">
            <v>ステンレス直尺</v>
          </cell>
          <cell r="G194" t="str">
            <v>ｴｺｰﾙP338　23-0810　１5㎝</v>
          </cell>
          <cell r="H194" t="str">
            <v>本</v>
          </cell>
          <cell r="I194">
            <v>5</v>
          </cell>
          <cell r="M194">
            <v>224</v>
          </cell>
          <cell r="N194">
            <v>1120</v>
          </cell>
          <cell r="O194">
            <v>224</v>
          </cell>
          <cell r="P194">
            <v>1120</v>
          </cell>
          <cell r="Q194" t="str">
            <v>カタログ調べ</v>
          </cell>
          <cell r="R194">
            <v>280</v>
          </cell>
          <cell r="S194">
            <v>0.8</v>
          </cell>
          <cell r="T194" t="str">
            <v>エコール</v>
          </cell>
          <cell r="U194" t="str">
            <v>P338</v>
          </cell>
          <cell r="Y194">
            <v>28</v>
          </cell>
          <cell r="Z194">
            <v>35930</v>
          </cell>
          <cell r="AA194">
            <v>210</v>
          </cell>
          <cell r="AB194">
            <v>1050</v>
          </cell>
          <cell r="AC194">
            <v>5.29</v>
          </cell>
        </row>
        <row r="195">
          <cell r="D195">
            <v>15</v>
          </cell>
          <cell r="E195">
            <v>20</v>
          </cell>
          <cell r="F195" t="str">
            <v>ニッカリコ製粒パウダー</v>
          </cell>
          <cell r="G195" t="str">
            <v>AＳ100(ﾏｲｸﾛｶﾌﾟｾﾙﾀｲﾌﾟ）</v>
          </cell>
          <cell r="H195" t="str">
            <v>箱</v>
          </cell>
          <cell r="I195">
            <v>1</v>
          </cell>
          <cell r="M195">
            <v>600</v>
          </cell>
          <cell r="N195">
            <v>600</v>
          </cell>
          <cell r="O195">
            <v>7500</v>
          </cell>
          <cell r="P195">
            <v>7500</v>
          </cell>
          <cell r="Q195" t="str">
            <v>市価調査により２社比較の上低廉価格採用</v>
          </cell>
          <cell r="V195">
            <v>7500</v>
          </cell>
          <cell r="W195">
            <v>8000</v>
          </cell>
          <cell r="Y195">
            <v>24</v>
          </cell>
          <cell r="Z195">
            <v>35929</v>
          </cell>
          <cell r="AA195">
            <v>7500</v>
          </cell>
          <cell r="AB195">
            <v>7500</v>
          </cell>
          <cell r="AC195">
            <v>5.29</v>
          </cell>
        </row>
        <row r="196">
          <cell r="D196">
            <v>15</v>
          </cell>
          <cell r="E196">
            <v>21</v>
          </cell>
          <cell r="F196" t="str">
            <v>ビニール袋</v>
          </cell>
          <cell r="G196" t="str">
            <v>0.1mm×500mm×700mm　100枚</v>
          </cell>
          <cell r="H196" t="str">
            <v>袋</v>
          </cell>
          <cell r="I196">
            <v>3</v>
          </cell>
          <cell r="M196">
            <v>3520</v>
          </cell>
          <cell r="N196">
            <v>10560</v>
          </cell>
          <cell r="O196">
            <v>4400</v>
          </cell>
          <cell r="P196">
            <v>13200</v>
          </cell>
          <cell r="Q196" t="str">
            <v>〃</v>
          </cell>
          <cell r="V196">
            <v>4400</v>
          </cell>
          <cell r="W196">
            <v>4500</v>
          </cell>
          <cell r="Y196">
            <v>9</v>
          </cell>
          <cell r="Z196">
            <v>35928</v>
          </cell>
          <cell r="AA196">
            <v>4400</v>
          </cell>
          <cell r="AB196">
            <v>13200</v>
          </cell>
          <cell r="AC196">
            <v>5.29</v>
          </cell>
        </row>
        <row r="197">
          <cell r="D197">
            <v>15</v>
          </cell>
          <cell r="E197">
            <v>22</v>
          </cell>
          <cell r="F197" t="str">
            <v>ホチキス針</v>
          </cell>
          <cell r="G197" t="str">
            <v>ｴｺｰﾙP131　Ｎ０１０ー１Ｍ</v>
          </cell>
          <cell r="H197" t="str">
            <v>箱</v>
          </cell>
          <cell r="I197">
            <v>10</v>
          </cell>
          <cell r="M197">
            <v>64</v>
          </cell>
          <cell r="N197">
            <v>640</v>
          </cell>
          <cell r="O197">
            <v>64</v>
          </cell>
          <cell r="P197">
            <v>640</v>
          </cell>
          <cell r="Q197" t="str">
            <v>カタログ調べ</v>
          </cell>
          <cell r="R197">
            <v>80</v>
          </cell>
          <cell r="S197">
            <v>0.8</v>
          </cell>
          <cell r="T197" t="str">
            <v>エコール</v>
          </cell>
          <cell r="U197" t="str">
            <v>P131</v>
          </cell>
          <cell r="Y197">
            <v>28</v>
          </cell>
          <cell r="Z197">
            <v>35930</v>
          </cell>
          <cell r="AA197">
            <v>60</v>
          </cell>
          <cell r="AB197">
            <v>600</v>
          </cell>
          <cell r="AC197">
            <v>5.29</v>
          </cell>
        </row>
        <row r="198">
          <cell r="D198">
            <v>15</v>
          </cell>
          <cell r="E198">
            <v>23</v>
          </cell>
          <cell r="F198" t="str">
            <v>マグネットバー 赤</v>
          </cell>
          <cell r="G198" t="str">
            <v>ｴｺｰﾙP128　MGBー200　200mm　小</v>
          </cell>
          <cell r="H198" t="str">
            <v>個</v>
          </cell>
          <cell r="I198">
            <v>10</v>
          </cell>
          <cell r="M198">
            <v>240</v>
          </cell>
          <cell r="N198">
            <v>2400</v>
          </cell>
          <cell r="O198">
            <v>240</v>
          </cell>
          <cell r="P198">
            <v>2400</v>
          </cell>
          <cell r="Q198" t="str">
            <v>カタログ調べ</v>
          </cell>
          <cell r="R198">
            <v>300</v>
          </cell>
          <cell r="S198">
            <v>0.8</v>
          </cell>
          <cell r="T198" t="str">
            <v>エコール</v>
          </cell>
          <cell r="U198" t="str">
            <v>P128</v>
          </cell>
          <cell r="Y198">
            <v>28</v>
          </cell>
          <cell r="Z198">
            <v>35930</v>
          </cell>
          <cell r="AA198">
            <v>225</v>
          </cell>
          <cell r="AB198">
            <v>2250</v>
          </cell>
          <cell r="AC198">
            <v>5.29</v>
          </cell>
        </row>
        <row r="199">
          <cell r="D199">
            <v>15</v>
          </cell>
          <cell r="E199">
            <v>24</v>
          </cell>
          <cell r="F199" t="str">
            <v>マグネットバー 青</v>
          </cell>
          <cell r="G199" t="str">
            <v>ｴｺｰﾙP128　MGBー200　200mm　小</v>
          </cell>
          <cell r="H199" t="str">
            <v>個</v>
          </cell>
          <cell r="I199">
            <v>10</v>
          </cell>
          <cell r="M199">
            <v>240</v>
          </cell>
          <cell r="N199">
            <v>2400</v>
          </cell>
          <cell r="O199">
            <v>240</v>
          </cell>
          <cell r="P199">
            <v>2400</v>
          </cell>
          <cell r="Q199" t="str">
            <v>カタログ調べ</v>
          </cell>
          <cell r="R199">
            <v>300</v>
          </cell>
          <cell r="S199">
            <v>0.8</v>
          </cell>
          <cell r="T199" t="str">
            <v>エコール</v>
          </cell>
          <cell r="U199" t="str">
            <v>P128</v>
          </cell>
          <cell r="Y199">
            <v>28</v>
          </cell>
          <cell r="Z199">
            <v>35930</v>
          </cell>
          <cell r="AA199">
            <v>225</v>
          </cell>
          <cell r="AB199">
            <v>2250</v>
          </cell>
          <cell r="AC199">
            <v>5.29</v>
          </cell>
        </row>
        <row r="200">
          <cell r="D200">
            <v>15</v>
          </cell>
          <cell r="E200">
            <v>25</v>
          </cell>
          <cell r="F200" t="str">
            <v>マグネットバー 黄</v>
          </cell>
          <cell r="G200" t="str">
            <v>ｴｺｰﾙP128　MGBー200　200mm　小</v>
          </cell>
          <cell r="H200" t="str">
            <v>個</v>
          </cell>
          <cell r="I200">
            <v>10</v>
          </cell>
          <cell r="M200">
            <v>240</v>
          </cell>
          <cell r="N200">
            <v>2400</v>
          </cell>
          <cell r="O200">
            <v>240</v>
          </cell>
          <cell r="P200">
            <v>2400</v>
          </cell>
          <cell r="Q200" t="str">
            <v>カタログ調べ</v>
          </cell>
          <cell r="R200">
            <v>300</v>
          </cell>
          <cell r="S200">
            <v>0.8</v>
          </cell>
          <cell r="T200" t="str">
            <v>エコール</v>
          </cell>
          <cell r="U200" t="str">
            <v>P128</v>
          </cell>
          <cell r="Y200">
            <v>28</v>
          </cell>
          <cell r="Z200">
            <v>35930</v>
          </cell>
          <cell r="AA200">
            <v>225</v>
          </cell>
          <cell r="AB200">
            <v>2250</v>
          </cell>
          <cell r="AC200">
            <v>5.29</v>
          </cell>
        </row>
        <row r="201">
          <cell r="D201">
            <v>15</v>
          </cell>
          <cell r="E201">
            <v>26</v>
          </cell>
          <cell r="F201" t="str">
            <v>スコッチブライト</v>
          </cell>
          <cell r="G201" t="str">
            <v>NO ７４４７　１箱　２０枚入り</v>
          </cell>
          <cell r="H201" t="str">
            <v>箱</v>
          </cell>
          <cell r="I201">
            <v>1</v>
          </cell>
          <cell r="M201">
            <v>4000</v>
          </cell>
          <cell r="N201">
            <v>4000</v>
          </cell>
          <cell r="O201">
            <v>18000</v>
          </cell>
          <cell r="P201">
            <v>18000</v>
          </cell>
          <cell r="Q201" t="str">
            <v>〃</v>
          </cell>
          <cell r="V201">
            <v>18000</v>
          </cell>
          <cell r="W201">
            <v>20000</v>
          </cell>
          <cell r="Y201">
            <v>24</v>
          </cell>
          <cell r="Z201">
            <v>35929</v>
          </cell>
          <cell r="AA201">
            <v>18000</v>
          </cell>
          <cell r="AB201">
            <v>18000</v>
          </cell>
          <cell r="AC201">
            <v>5.29</v>
          </cell>
        </row>
        <row r="202">
          <cell r="D202">
            <v>15</v>
          </cell>
          <cell r="E202">
            <v>27</v>
          </cell>
          <cell r="F202" t="str">
            <v>ナイスタック</v>
          </cell>
          <cell r="G202" t="str">
            <v>ｴｺｰﾙP113　ＮＷーＮ５０　両面テープ</v>
          </cell>
          <cell r="H202" t="str">
            <v>個</v>
          </cell>
          <cell r="I202">
            <v>3</v>
          </cell>
          <cell r="M202">
            <v>480</v>
          </cell>
          <cell r="N202">
            <v>1440</v>
          </cell>
          <cell r="O202">
            <v>480</v>
          </cell>
          <cell r="P202">
            <v>1440</v>
          </cell>
          <cell r="Q202" t="str">
            <v>カタログ調べ</v>
          </cell>
          <cell r="R202">
            <v>600</v>
          </cell>
          <cell r="S202">
            <v>0.8</v>
          </cell>
          <cell r="T202" t="str">
            <v>エコール</v>
          </cell>
          <cell r="U202" t="str">
            <v>P113</v>
          </cell>
          <cell r="Y202">
            <v>28</v>
          </cell>
          <cell r="Z202">
            <v>35930</v>
          </cell>
          <cell r="AA202">
            <v>450</v>
          </cell>
          <cell r="AB202">
            <v>1350</v>
          </cell>
          <cell r="AC202">
            <v>5.29</v>
          </cell>
        </row>
        <row r="203">
          <cell r="D203">
            <v>15</v>
          </cell>
          <cell r="E203">
            <v>28</v>
          </cell>
          <cell r="F203" t="str">
            <v>ﾌｼﾞPS版ﾈｶﾞﾀｲﾌﾟ</v>
          </cell>
          <cell r="G203" t="str">
            <v>ＦＮＳ　0.24mm　670×560mm　50枚入り</v>
          </cell>
          <cell r="H203" t="str">
            <v>箱</v>
          </cell>
          <cell r="I203">
            <v>2</v>
          </cell>
          <cell r="M203">
            <v>28128</v>
          </cell>
          <cell r="N203">
            <v>56256</v>
          </cell>
          <cell r="O203">
            <v>28130</v>
          </cell>
          <cell r="P203">
            <v>56260</v>
          </cell>
          <cell r="Q203" t="str">
            <v>市価調査により２社比較の上低廉価格採用</v>
          </cell>
          <cell r="V203">
            <v>28130</v>
          </cell>
          <cell r="W203">
            <v>29000</v>
          </cell>
          <cell r="Y203">
            <v>26</v>
          </cell>
          <cell r="Z203">
            <v>35930</v>
          </cell>
          <cell r="AA203">
            <v>28130</v>
          </cell>
          <cell r="AB203">
            <v>56260</v>
          </cell>
          <cell r="AC203">
            <v>5.29</v>
          </cell>
        </row>
        <row r="204">
          <cell r="D204">
            <v>15</v>
          </cell>
          <cell r="E204">
            <v>29</v>
          </cell>
          <cell r="F204" t="str">
            <v>ﾌｼﾞPS版ﾈｶﾞﾀｲﾌﾟ用現像液</v>
          </cell>
          <cell r="G204" t="str">
            <v>ＤＮー３Ｃ　１０㍑入り</v>
          </cell>
          <cell r="H204" t="str">
            <v>箱</v>
          </cell>
          <cell r="I204">
            <v>2</v>
          </cell>
          <cell r="M204">
            <v>5288</v>
          </cell>
          <cell r="N204">
            <v>10576</v>
          </cell>
          <cell r="O204">
            <v>5290</v>
          </cell>
          <cell r="P204">
            <v>10580</v>
          </cell>
          <cell r="Q204" t="str">
            <v>〃</v>
          </cell>
          <cell r="V204">
            <v>5290</v>
          </cell>
          <cell r="W204">
            <v>5300</v>
          </cell>
          <cell r="Y204">
            <v>26</v>
          </cell>
          <cell r="Z204">
            <v>35930</v>
          </cell>
          <cell r="AA204">
            <v>5290</v>
          </cell>
          <cell r="AB204">
            <v>10580</v>
          </cell>
          <cell r="AC204">
            <v>5.29</v>
          </cell>
        </row>
        <row r="205">
          <cell r="D205">
            <v>16</v>
          </cell>
          <cell r="E205">
            <v>30</v>
          </cell>
          <cell r="F205" t="str">
            <v>ゲージパンチ</v>
          </cell>
          <cell r="G205" t="str">
            <v>ｴｺｰﾙ　Ｐ151　GP-22　U400-045X　青</v>
          </cell>
          <cell r="H205" t="str">
            <v>個</v>
          </cell>
          <cell r="I205">
            <v>1</v>
          </cell>
          <cell r="M205">
            <v>1840</v>
          </cell>
          <cell r="N205">
            <v>1840</v>
          </cell>
          <cell r="O205">
            <v>1840</v>
          </cell>
          <cell r="P205">
            <v>1840</v>
          </cell>
          <cell r="Q205" t="str">
            <v>カタログ調べ</v>
          </cell>
          <cell r="R205">
            <v>2300</v>
          </cell>
          <cell r="S205">
            <v>0.8</v>
          </cell>
          <cell r="T205" t="str">
            <v>エコール</v>
          </cell>
          <cell r="U205" t="str">
            <v>P151</v>
          </cell>
          <cell r="Y205">
            <v>28</v>
          </cell>
          <cell r="Z205">
            <v>35930</v>
          </cell>
          <cell r="AA205">
            <v>1720</v>
          </cell>
          <cell r="AB205">
            <v>1720</v>
          </cell>
          <cell r="AC205">
            <v>5.29</v>
          </cell>
        </row>
        <row r="206">
          <cell r="D206">
            <v>16</v>
          </cell>
          <cell r="E206">
            <v>1</v>
          </cell>
          <cell r="F206" t="str">
            <v>ポリパイプ</v>
          </cell>
          <cell r="G206" t="str">
            <v>ｴｺｰﾙ　P35　F-1529</v>
          </cell>
          <cell r="H206" t="str">
            <v>本</v>
          </cell>
          <cell r="I206">
            <v>1</v>
          </cell>
          <cell r="M206">
            <v>2160</v>
          </cell>
          <cell r="N206">
            <v>2160</v>
          </cell>
          <cell r="O206">
            <v>2160</v>
          </cell>
          <cell r="P206">
            <v>2160</v>
          </cell>
          <cell r="Q206" t="str">
            <v>カタログ調べ</v>
          </cell>
          <cell r="R206">
            <v>2700</v>
          </cell>
          <cell r="S206">
            <v>0.8</v>
          </cell>
          <cell r="T206" t="str">
            <v>エコール</v>
          </cell>
          <cell r="U206" t="str">
            <v>P35</v>
          </cell>
          <cell r="Y206">
            <v>28</v>
          </cell>
          <cell r="Z206">
            <v>35930</v>
          </cell>
          <cell r="AA206">
            <v>2020</v>
          </cell>
          <cell r="AB206">
            <v>2020</v>
          </cell>
          <cell r="AC206">
            <v>5.29</v>
          </cell>
        </row>
        <row r="207">
          <cell r="D207">
            <v>16</v>
          </cell>
          <cell r="E207">
            <v>2</v>
          </cell>
          <cell r="F207" t="str">
            <v>ニュードッチファイル</v>
          </cell>
          <cell r="G207" t="str">
            <v>ｴｺｰﾙ　P19　E型　1285N</v>
          </cell>
          <cell r="H207" t="str">
            <v>個</v>
          </cell>
          <cell r="I207">
            <v>2</v>
          </cell>
          <cell r="M207">
            <v>840</v>
          </cell>
          <cell r="N207">
            <v>1680</v>
          </cell>
          <cell r="O207">
            <v>1256</v>
          </cell>
          <cell r="P207">
            <v>2512</v>
          </cell>
          <cell r="Q207" t="str">
            <v>カタログ調べ</v>
          </cell>
          <cell r="R207">
            <v>1570</v>
          </cell>
          <cell r="S207">
            <v>0.8</v>
          </cell>
          <cell r="T207" t="str">
            <v>エコール</v>
          </cell>
          <cell r="U207" t="str">
            <v>P19</v>
          </cell>
          <cell r="Y207">
            <v>28</v>
          </cell>
          <cell r="Z207">
            <v>35930</v>
          </cell>
          <cell r="AA207">
            <v>785</v>
          </cell>
          <cell r="AB207">
            <v>1570</v>
          </cell>
          <cell r="AC207">
            <v>5.29</v>
          </cell>
        </row>
        <row r="208">
          <cell r="D208">
            <v>16</v>
          </cell>
          <cell r="E208">
            <v>3</v>
          </cell>
          <cell r="F208" t="str">
            <v>洋数字セット</v>
          </cell>
          <cell r="G208" t="str">
            <v>ｴｺｰﾙ　P140　U565ｰ3506</v>
          </cell>
          <cell r="H208" t="str">
            <v>個</v>
          </cell>
          <cell r="I208">
            <v>1</v>
          </cell>
          <cell r="M208">
            <v>800</v>
          </cell>
          <cell r="N208">
            <v>800</v>
          </cell>
          <cell r="O208">
            <v>600</v>
          </cell>
          <cell r="P208">
            <v>600</v>
          </cell>
          <cell r="Q208" t="str">
            <v>カタログ調べ</v>
          </cell>
          <cell r="R208">
            <v>750</v>
          </cell>
          <cell r="S208">
            <v>0.8</v>
          </cell>
          <cell r="T208" t="str">
            <v>エコール</v>
          </cell>
          <cell r="U208" t="str">
            <v>P140</v>
          </cell>
          <cell r="Y208">
            <v>28</v>
          </cell>
          <cell r="Z208">
            <v>35930</v>
          </cell>
          <cell r="AA208">
            <v>750</v>
          </cell>
          <cell r="AB208">
            <v>750</v>
          </cell>
          <cell r="AC208">
            <v>5.29</v>
          </cell>
        </row>
        <row r="209">
          <cell r="D209">
            <v>16</v>
          </cell>
          <cell r="E209">
            <v>4</v>
          </cell>
          <cell r="F209" t="str">
            <v>トーラミロールフィルム</v>
          </cell>
          <cell r="G209" t="str">
            <v>100μ　100ｍ　巾980mm</v>
          </cell>
          <cell r="H209" t="str">
            <v>箱</v>
          </cell>
          <cell r="I209">
            <v>6</v>
          </cell>
          <cell r="M209">
            <v>40000</v>
          </cell>
          <cell r="N209">
            <v>240000</v>
          </cell>
          <cell r="O209">
            <v>45000</v>
          </cell>
          <cell r="P209">
            <v>270000</v>
          </cell>
          <cell r="Q209" t="str">
            <v>カタログ調べ</v>
          </cell>
          <cell r="R209">
            <v>50000</v>
          </cell>
          <cell r="S209">
            <v>0.1</v>
          </cell>
          <cell r="T209" t="str">
            <v>東京ﾗﾐﾈｯｸｽ</v>
          </cell>
          <cell r="Y209">
            <v>8</v>
          </cell>
          <cell r="Z209">
            <v>35928</v>
          </cell>
          <cell r="AA209">
            <v>45000</v>
          </cell>
          <cell r="AB209">
            <v>270000</v>
          </cell>
          <cell r="AC209">
            <v>5.29</v>
          </cell>
        </row>
        <row r="210">
          <cell r="D210">
            <v>17</v>
          </cell>
          <cell r="E210">
            <v>5</v>
          </cell>
          <cell r="F210" t="str">
            <v>保存袋</v>
          </cell>
          <cell r="G210" t="str">
            <v>ｴｺｰﾙP.83  133 角0</v>
          </cell>
          <cell r="H210" t="str">
            <v>枚</v>
          </cell>
          <cell r="I210">
            <v>20</v>
          </cell>
          <cell r="M210">
            <v>220</v>
          </cell>
          <cell r="N210">
            <v>4400</v>
          </cell>
          <cell r="O210">
            <v>176</v>
          </cell>
          <cell r="P210">
            <v>3520</v>
          </cell>
          <cell r="Q210" t="str">
            <v>カタログ調べ</v>
          </cell>
          <cell r="R210">
            <v>220</v>
          </cell>
          <cell r="S210">
            <v>0.2</v>
          </cell>
          <cell r="T210" t="str">
            <v>エコール</v>
          </cell>
          <cell r="U210">
            <v>83</v>
          </cell>
          <cell r="AB210">
            <v>0</v>
          </cell>
          <cell r="AC210">
            <v>6.3</v>
          </cell>
        </row>
        <row r="211">
          <cell r="D211">
            <v>17</v>
          </cell>
          <cell r="E211">
            <v>1</v>
          </cell>
          <cell r="F211" t="str">
            <v>固形糊</v>
          </cell>
          <cell r="G211" t="str">
            <v>ｴｺｰﾙP.116 PT-GP</v>
          </cell>
          <cell r="H211" t="str">
            <v>本</v>
          </cell>
          <cell r="I211">
            <v>10</v>
          </cell>
          <cell r="M211">
            <v>350</v>
          </cell>
          <cell r="N211">
            <v>3500</v>
          </cell>
          <cell r="O211">
            <v>280</v>
          </cell>
          <cell r="P211">
            <v>2800</v>
          </cell>
          <cell r="Q211" t="str">
            <v>カタログ調べ</v>
          </cell>
          <cell r="R211">
            <v>350</v>
          </cell>
          <cell r="S211">
            <v>0.2</v>
          </cell>
          <cell r="T211" t="str">
            <v>エコール</v>
          </cell>
          <cell r="U211">
            <v>116</v>
          </cell>
          <cell r="AB211">
            <v>0</v>
          </cell>
          <cell r="AC211">
            <v>6.3</v>
          </cell>
        </row>
        <row r="212">
          <cell r="D212">
            <v>17</v>
          </cell>
          <cell r="E212">
            <v>2</v>
          </cell>
          <cell r="F212" t="str">
            <v>ﾏｸﾞﾈｯﾄﾊﾞｰ</v>
          </cell>
          <cell r="G212" t="str">
            <v>ｴｺｰﾙP.128 MGB-200</v>
          </cell>
          <cell r="H212" t="str">
            <v>本</v>
          </cell>
          <cell r="I212">
            <v>5</v>
          </cell>
          <cell r="M212">
            <v>300</v>
          </cell>
          <cell r="N212">
            <v>1500</v>
          </cell>
          <cell r="O212">
            <v>240</v>
          </cell>
          <cell r="P212">
            <v>1200</v>
          </cell>
          <cell r="Q212" t="str">
            <v>カタログ調べ</v>
          </cell>
          <cell r="R212">
            <v>300</v>
          </cell>
          <cell r="S212">
            <v>0.2</v>
          </cell>
          <cell r="T212" t="str">
            <v>エコール</v>
          </cell>
          <cell r="U212">
            <v>128</v>
          </cell>
          <cell r="AB212">
            <v>0</v>
          </cell>
          <cell r="AC212">
            <v>6.3</v>
          </cell>
        </row>
        <row r="213">
          <cell r="D213">
            <v>17</v>
          </cell>
          <cell r="E213">
            <v>3</v>
          </cell>
          <cell r="F213" t="str">
            <v>ﾏｸﾞﾈｯﾄﾊﾞｰ</v>
          </cell>
          <cell r="G213" t="str">
            <v>ｴｺｰﾙP.128 MGB-250</v>
          </cell>
          <cell r="H213" t="str">
            <v>本</v>
          </cell>
          <cell r="I213">
            <v>5</v>
          </cell>
          <cell r="M213">
            <v>350</v>
          </cell>
          <cell r="N213">
            <v>1750</v>
          </cell>
          <cell r="O213">
            <v>280</v>
          </cell>
          <cell r="P213">
            <v>1400</v>
          </cell>
          <cell r="Q213" t="str">
            <v>カタログ調べ</v>
          </cell>
          <cell r="R213">
            <v>350</v>
          </cell>
          <cell r="S213">
            <v>0.2</v>
          </cell>
          <cell r="T213" t="str">
            <v>エコール</v>
          </cell>
          <cell r="U213">
            <v>128</v>
          </cell>
          <cell r="AB213">
            <v>0</v>
          </cell>
          <cell r="AC213">
            <v>6.3</v>
          </cell>
        </row>
        <row r="214">
          <cell r="D214">
            <v>17</v>
          </cell>
          <cell r="E214">
            <v>4</v>
          </cell>
          <cell r="F214" t="str">
            <v>ﾏｸﾞﾈｯﾄﾊﾞｰ</v>
          </cell>
          <cell r="G214" t="str">
            <v>ｴｺｰﾙP.128 MGB-300</v>
          </cell>
          <cell r="H214" t="str">
            <v>本</v>
          </cell>
          <cell r="I214">
            <v>5</v>
          </cell>
          <cell r="M214">
            <v>400</v>
          </cell>
          <cell r="N214">
            <v>2000</v>
          </cell>
          <cell r="O214">
            <v>320</v>
          </cell>
          <cell r="P214">
            <v>1600</v>
          </cell>
          <cell r="Q214" t="str">
            <v>カタログ調べ</v>
          </cell>
          <cell r="R214">
            <v>400</v>
          </cell>
          <cell r="S214">
            <v>0.2</v>
          </cell>
          <cell r="T214" t="str">
            <v>エコール</v>
          </cell>
          <cell r="U214">
            <v>128</v>
          </cell>
          <cell r="AB214">
            <v>0</v>
          </cell>
          <cell r="AC214">
            <v>6.3</v>
          </cell>
        </row>
        <row r="215">
          <cell r="D215">
            <v>17</v>
          </cell>
          <cell r="E215">
            <v>5</v>
          </cell>
          <cell r="F215" t="str">
            <v>ｸﾘｯﾌﾟﾏｸﾞﾊﾟﾜｰ</v>
          </cell>
          <cell r="G215" t="str">
            <v>ｴｺｰﾙP.128 509 青</v>
          </cell>
          <cell r="H215" t="str">
            <v>個</v>
          </cell>
          <cell r="I215">
            <v>5</v>
          </cell>
          <cell r="M215">
            <v>500</v>
          </cell>
          <cell r="N215">
            <v>2500</v>
          </cell>
          <cell r="O215">
            <v>400</v>
          </cell>
          <cell r="P215">
            <v>2000</v>
          </cell>
          <cell r="Q215" t="str">
            <v>カタログ調べ</v>
          </cell>
          <cell r="R215">
            <v>500</v>
          </cell>
          <cell r="S215">
            <v>0.2</v>
          </cell>
          <cell r="T215" t="str">
            <v>エコール</v>
          </cell>
          <cell r="U215">
            <v>128</v>
          </cell>
          <cell r="AB215">
            <v>0</v>
          </cell>
          <cell r="AC215">
            <v>6.3</v>
          </cell>
        </row>
        <row r="216">
          <cell r="D216">
            <v>17</v>
          </cell>
          <cell r="E216">
            <v>6</v>
          </cell>
          <cell r="F216" t="str">
            <v>2段式ﾜﾝﾀｯﾁｽﾀﾝﾌﾟ台</v>
          </cell>
          <cell r="G216" t="str">
            <v>ｴｺｰﾙP.139 SA-212NS</v>
          </cell>
          <cell r="H216" t="str">
            <v>個</v>
          </cell>
          <cell r="I216">
            <v>5</v>
          </cell>
          <cell r="M216">
            <v>1500</v>
          </cell>
          <cell r="N216">
            <v>7500</v>
          </cell>
          <cell r="O216">
            <v>1200</v>
          </cell>
          <cell r="P216">
            <v>6000</v>
          </cell>
          <cell r="Q216" t="str">
            <v>カタログ調べ</v>
          </cell>
          <cell r="R216">
            <v>1500</v>
          </cell>
          <cell r="S216">
            <v>0.2</v>
          </cell>
          <cell r="T216" t="str">
            <v>エコール</v>
          </cell>
          <cell r="U216">
            <v>139</v>
          </cell>
          <cell r="AB216">
            <v>0</v>
          </cell>
          <cell r="AC216">
            <v>6.3</v>
          </cell>
        </row>
        <row r="217">
          <cell r="D217">
            <v>17</v>
          </cell>
          <cell r="E217">
            <v>7</v>
          </cell>
          <cell r="F217" t="str">
            <v>ﾃﾞｽｸﾄﾚｰ</v>
          </cell>
          <cell r="G217" t="str">
            <v>ｴｺｰﾙP.162 A-332K</v>
          </cell>
          <cell r="H217" t="str">
            <v>個</v>
          </cell>
          <cell r="I217">
            <v>3</v>
          </cell>
          <cell r="M217">
            <v>700</v>
          </cell>
          <cell r="N217">
            <v>2100</v>
          </cell>
          <cell r="O217">
            <v>560</v>
          </cell>
          <cell r="P217">
            <v>1680</v>
          </cell>
          <cell r="Q217" t="str">
            <v>カタログ調べ</v>
          </cell>
          <cell r="R217">
            <v>700</v>
          </cell>
          <cell r="S217">
            <v>0.2</v>
          </cell>
          <cell r="T217" t="str">
            <v>エコール</v>
          </cell>
          <cell r="U217">
            <v>162</v>
          </cell>
          <cell r="AB217">
            <v>0</v>
          </cell>
          <cell r="AC217">
            <v>6.3</v>
          </cell>
        </row>
        <row r="218">
          <cell r="D218">
            <v>17</v>
          </cell>
          <cell r="E218">
            <v>8</v>
          </cell>
          <cell r="F218" t="str">
            <v>ﾃﾞｽｸﾄﾚｰ</v>
          </cell>
          <cell r="G218" t="str">
            <v>ｴｺｰﾙP.162 A-708</v>
          </cell>
          <cell r="H218" t="str">
            <v>個</v>
          </cell>
          <cell r="I218">
            <v>3</v>
          </cell>
          <cell r="M218">
            <v>1900</v>
          </cell>
          <cell r="N218">
            <v>5700</v>
          </cell>
          <cell r="O218">
            <v>1520</v>
          </cell>
          <cell r="P218">
            <v>4560</v>
          </cell>
          <cell r="Q218" t="str">
            <v>カタログ調べ</v>
          </cell>
          <cell r="R218">
            <v>1900</v>
          </cell>
          <cell r="S218">
            <v>0.2</v>
          </cell>
          <cell r="T218" t="str">
            <v>エコール</v>
          </cell>
          <cell r="U218">
            <v>162</v>
          </cell>
          <cell r="AB218">
            <v>0</v>
          </cell>
          <cell r="AC218">
            <v>6.3</v>
          </cell>
        </row>
        <row r="219">
          <cell r="D219">
            <v>17</v>
          </cell>
          <cell r="E219">
            <v>9</v>
          </cell>
          <cell r="F219" t="str">
            <v>ﾌﾛｯﾋﾟｰﾃﾞｨｽｸﾌｧｲﾙ</v>
          </cell>
          <cell r="G219" t="str">
            <v>ｴｺｰﾙP.268 1737 ｵｰﾌﾟﾝﾀｲﾌﾟ</v>
          </cell>
          <cell r="H219" t="str">
            <v>個</v>
          </cell>
          <cell r="I219">
            <v>1</v>
          </cell>
          <cell r="M219">
            <v>1450</v>
          </cell>
          <cell r="N219">
            <v>1450</v>
          </cell>
          <cell r="O219">
            <v>1160</v>
          </cell>
          <cell r="P219">
            <v>1160</v>
          </cell>
          <cell r="Q219" t="str">
            <v>カタログ調べ</v>
          </cell>
          <cell r="R219">
            <v>1450</v>
          </cell>
          <cell r="S219">
            <v>0.2</v>
          </cell>
          <cell r="T219" t="str">
            <v>エコール</v>
          </cell>
          <cell r="U219">
            <v>268</v>
          </cell>
          <cell r="AB219">
            <v>0</v>
          </cell>
          <cell r="AC219">
            <v>6.3</v>
          </cell>
        </row>
        <row r="220">
          <cell r="D220">
            <v>17</v>
          </cell>
          <cell r="E220">
            <v>10</v>
          </cell>
          <cell r="F220" t="str">
            <v>ﾏｳｽﾊﾟｯﾄﾞ</v>
          </cell>
          <cell r="G220" t="str">
            <v>ｴｺｰﾙP.273 EMP-1 軟質</v>
          </cell>
          <cell r="H220" t="str">
            <v>枚</v>
          </cell>
          <cell r="I220">
            <v>1</v>
          </cell>
          <cell r="M220">
            <v>1200</v>
          </cell>
          <cell r="N220">
            <v>1200</v>
          </cell>
          <cell r="O220">
            <v>960</v>
          </cell>
          <cell r="P220">
            <v>960</v>
          </cell>
          <cell r="Q220" t="str">
            <v>カタログ調べ</v>
          </cell>
          <cell r="R220">
            <v>1200</v>
          </cell>
          <cell r="S220">
            <v>0.2</v>
          </cell>
          <cell r="T220" t="str">
            <v>エコール</v>
          </cell>
          <cell r="U220">
            <v>273</v>
          </cell>
          <cell r="AB220">
            <v>0</v>
          </cell>
          <cell r="AC220">
            <v>6.3</v>
          </cell>
        </row>
        <row r="221">
          <cell r="D221">
            <v>17</v>
          </cell>
          <cell r="E221">
            <v>11</v>
          </cell>
          <cell r="F221" t="str">
            <v>ﾏｳｽﾊｳｽ</v>
          </cell>
          <cell r="G221" t="str">
            <v>ｴｺｰﾙP.273 PMH-004</v>
          </cell>
          <cell r="H221" t="str">
            <v>個</v>
          </cell>
          <cell r="I221">
            <v>1</v>
          </cell>
          <cell r="M221">
            <v>550</v>
          </cell>
          <cell r="N221">
            <v>550</v>
          </cell>
          <cell r="O221">
            <v>440</v>
          </cell>
          <cell r="P221">
            <v>440</v>
          </cell>
          <cell r="Q221" t="str">
            <v>カタログ調べ</v>
          </cell>
          <cell r="R221">
            <v>550</v>
          </cell>
          <cell r="S221">
            <v>0.2</v>
          </cell>
          <cell r="T221" t="str">
            <v>エコール</v>
          </cell>
          <cell r="U221">
            <v>273</v>
          </cell>
          <cell r="AB221">
            <v>0</v>
          </cell>
          <cell r="AC221">
            <v>6.3</v>
          </cell>
        </row>
        <row r="222">
          <cell r="D222">
            <v>17</v>
          </cell>
          <cell r="E222">
            <v>12</v>
          </cell>
          <cell r="F222" t="str">
            <v>ｷｰﾎﾞｰﾄﾞｽﾀﾝﾄﾞ</v>
          </cell>
          <cell r="G222" t="str">
            <v>ｴｺｰﾙP.273 FK-180</v>
          </cell>
          <cell r="H222" t="str">
            <v>個</v>
          </cell>
          <cell r="I222">
            <v>1</v>
          </cell>
          <cell r="M222">
            <v>1500</v>
          </cell>
          <cell r="N222">
            <v>1500</v>
          </cell>
          <cell r="O222">
            <v>1200</v>
          </cell>
          <cell r="P222">
            <v>1200</v>
          </cell>
          <cell r="Q222" t="str">
            <v>カタログ調べ</v>
          </cell>
          <cell r="R222">
            <v>1500</v>
          </cell>
          <cell r="S222">
            <v>0.2</v>
          </cell>
          <cell r="T222" t="str">
            <v>エコール</v>
          </cell>
          <cell r="U222">
            <v>273</v>
          </cell>
          <cell r="AB222">
            <v>0</v>
          </cell>
          <cell r="AC222">
            <v>6.3</v>
          </cell>
        </row>
        <row r="223">
          <cell r="D223">
            <v>17</v>
          </cell>
          <cell r="E223">
            <v>13</v>
          </cell>
          <cell r="F223" t="str">
            <v>OAﾌｨﾙﾀｰ</v>
          </cell>
          <cell r="G223" t="str">
            <v>ｴｺｰﾙP.276 DSF-G1415C</v>
          </cell>
          <cell r="H223" t="str">
            <v>枚</v>
          </cell>
          <cell r="I223">
            <v>2</v>
          </cell>
          <cell r="M223">
            <v>4200</v>
          </cell>
          <cell r="N223">
            <v>8400</v>
          </cell>
          <cell r="O223">
            <v>3360</v>
          </cell>
          <cell r="P223">
            <v>6720</v>
          </cell>
          <cell r="Q223" t="str">
            <v>カタログ調べ</v>
          </cell>
          <cell r="R223">
            <v>4200</v>
          </cell>
          <cell r="S223">
            <v>0.2</v>
          </cell>
          <cell r="T223" t="str">
            <v>エコール</v>
          </cell>
          <cell r="U223">
            <v>276</v>
          </cell>
          <cell r="AB223">
            <v>0</v>
          </cell>
          <cell r="AC223">
            <v>6.3</v>
          </cell>
        </row>
        <row r="224">
          <cell r="D224">
            <v>17</v>
          </cell>
          <cell r="E224">
            <v>14</v>
          </cell>
          <cell r="F224" t="str">
            <v>ﾎﾞｰﾙﾍﾟﾝﾗｲﾄ</v>
          </cell>
          <cell r="G224" t="str">
            <v>ｴｺｰﾙP.387 ﾅｼｮﾅﾙ BF-413P</v>
          </cell>
          <cell r="H224" t="str">
            <v>本</v>
          </cell>
          <cell r="I224">
            <v>6</v>
          </cell>
          <cell r="M224">
            <v>980</v>
          </cell>
          <cell r="N224">
            <v>5880</v>
          </cell>
          <cell r="O224">
            <v>784</v>
          </cell>
          <cell r="P224">
            <v>4704</v>
          </cell>
          <cell r="Q224" t="str">
            <v>カタログ調べ</v>
          </cell>
          <cell r="R224">
            <v>980</v>
          </cell>
          <cell r="S224">
            <v>0.2</v>
          </cell>
          <cell r="T224" t="str">
            <v>エコール</v>
          </cell>
          <cell r="U224">
            <v>387</v>
          </cell>
          <cell r="AB224">
            <v>0</v>
          </cell>
          <cell r="AC224">
            <v>6.3</v>
          </cell>
        </row>
        <row r="225">
          <cell r="D225">
            <v>17</v>
          </cell>
          <cell r="E225">
            <v>15</v>
          </cell>
          <cell r="F225" t="str">
            <v>ｸﾘｰﾝｷﾞｱ ｳｪｯﾄﾜｲﾊﾟｰ</v>
          </cell>
          <cell r="G225" t="str">
            <v>ｴｺｰﾙP.393 ﾄﾝﾎﾞCG-WBC</v>
          </cell>
          <cell r="H225" t="str">
            <v>個</v>
          </cell>
          <cell r="I225">
            <v>3</v>
          </cell>
          <cell r="M225">
            <v>1500</v>
          </cell>
          <cell r="N225">
            <v>4500</v>
          </cell>
          <cell r="O225">
            <v>1200</v>
          </cell>
          <cell r="P225">
            <v>3600</v>
          </cell>
          <cell r="Q225" t="str">
            <v>カタログ調べ</v>
          </cell>
          <cell r="R225">
            <v>1500</v>
          </cell>
          <cell r="S225">
            <v>0.2</v>
          </cell>
          <cell r="T225" t="str">
            <v>エコール</v>
          </cell>
          <cell r="U225">
            <v>393</v>
          </cell>
          <cell r="AB225">
            <v>0</v>
          </cell>
          <cell r="AC225">
            <v>6.3</v>
          </cell>
        </row>
        <row r="226">
          <cell r="D226">
            <v>17</v>
          </cell>
          <cell r="E226">
            <v>16</v>
          </cell>
          <cell r="F226" t="str">
            <v>ﾈｰﾑﾀｯｸﾞ</v>
          </cell>
          <cell r="G226" t="str">
            <v>ﾌﾟﾗｽP.979 ﾊﾟｽｹｰｽﾀｲﾌﾟ Y型</v>
          </cell>
          <cell r="H226" t="str">
            <v>枚</v>
          </cell>
          <cell r="I226">
            <v>20</v>
          </cell>
          <cell r="M226">
            <v>300</v>
          </cell>
          <cell r="N226">
            <v>6000</v>
          </cell>
          <cell r="O226">
            <v>240</v>
          </cell>
          <cell r="P226">
            <v>4800</v>
          </cell>
          <cell r="Q226" t="str">
            <v>カタログ調べ</v>
          </cell>
          <cell r="R226">
            <v>300</v>
          </cell>
          <cell r="S226">
            <v>0.2</v>
          </cell>
          <cell r="T226" t="str">
            <v>プラス</v>
          </cell>
          <cell r="U226">
            <v>979</v>
          </cell>
          <cell r="AB226">
            <v>0</v>
          </cell>
          <cell r="AC226">
            <v>6.3</v>
          </cell>
        </row>
        <row r="227">
          <cell r="D227">
            <v>17</v>
          </cell>
          <cell r="E227">
            <v>17</v>
          </cell>
          <cell r="F227" t="str">
            <v>ｴﾝﾄﾞﾚｽｽﾀﾝﾌﾟ</v>
          </cell>
          <cell r="G227" t="str">
            <v>ｸﾗｳﾝP.328 4号 EN-S4</v>
          </cell>
          <cell r="H227" t="str">
            <v>個</v>
          </cell>
          <cell r="I227">
            <v>1</v>
          </cell>
          <cell r="M227">
            <v>1250</v>
          </cell>
          <cell r="N227">
            <v>1250</v>
          </cell>
          <cell r="O227">
            <v>1000</v>
          </cell>
          <cell r="P227">
            <v>1000</v>
          </cell>
          <cell r="Q227" t="str">
            <v>カタログ調べ</v>
          </cell>
          <cell r="R227">
            <v>1250</v>
          </cell>
          <cell r="S227">
            <v>0.2</v>
          </cell>
          <cell r="T227" t="str">
            <v>クラウン</v>
          </cell>
          <cell r="U227">
            <v>328</v>
          </cell>
          <cell r="AB227">
            <v>0</v>
          </cell>
          <cell r="AC227">
            <v>6.3</v>
          </cell>
        </row>
        <row r="228">
          <cell r="D228">
            <v>17</v>
          </cell>
          <cell r="E228">
            <v>18</v>
          </cell>
          <cell r="F228" t="str">
            <v>ｴﾝﾄﾞﾚｽｽﾀﾝﾌﾟ</v>
          </cell>
          <cell r="G228" t="str">
            <v>ｸﾗｳﾝP.328 5号 EN-S5</v>
          </cell>
          <cell r="H228" t="str">
            <v>個</v>
          </cell>
          <cell r="I228">
            <v>1</v>
          </cell>
          <cell r="M228">
            <v>1250</v>
          </cell>
          <cell r="N228">
            <v>1250</v>
          </cell>
          <cell r="O228">
            <v>1000</v>
          </cell>
          <cell r="P228">
            <v>1000</v>
          </cell>
          <cell r="Q228" t="str">
            <v>カタログ調べ</v>
          </cell>
          <cell r="R228">
            <v>1250</v>
          </cell>
          <cell r="S228">
            <v>0.2</v>
          </cell>
          <cell r="T228" t="str">
            <v>クラウン</v>
          </cell>
          <cell r="U228">
            <v>328</v>
          </cell>
          <cell r="AB228">
            <v>0</v>
          </cell>
          <cell r="AC228">
            <v>6.3</v>
          </cell>
        </row>
        <row r="229">
          <cell r="D229">
            <v>17</v>
          </cell>
          <cell r="E229">
            <v>19</v>
          </cell>
          <cell r="F229" t="str">
            <v>ｸﾘﾔｰﾌﾞｯｸ</v>
          </cell>
          <cell r="G229" t="str">
            <v>ｺｸﾖ P.105 ﾗ-710G A4-S ﾎﾟｹｯﾄ12</v>
          </cell>
          <cell r="H229" t="str">
            <v>冊</v>
          </cell>
          <cell r="I229">
            <v>10</v>
          </cell>
          <cell r="M229">
            <v>1250</v>
          </cell>
          <cell r="N229">
            <v>12500</v>
          </cell>
          <cell r="O229">
            <v>1000</v>
          </cell>
          <cell r="P229">
            <v>10000</v>
          </cell>
          <cell r="Q229" t="str">
            <v>カタログ調べ</v>
          </cell>
          <cell r="R229">
            <v>1250</v>
          </cell>
          <cell r="S229">
            <v>0.2</v>
          </cell>
          <cell r="T229" t="str">
            <v>コクヨ</v>
          </cell>
          <cell r="U229">
            <v>105</v>
          </cell>
          <cell r="AB229">
            <v>0</v>
          </cell>
          <cell r="AC229">
            <v>6.3</v>
          </cell>
        </row>
        <row r="230">
          <cell r="D230">
            <v>17</v>
          </cell>
          <cell r="E230">
            <v>20</v>
          </cell>
          <cell r="F230" t="str">
            <v>ｸﾘｱﾎﾟｹｯﾄﾌｧｲﾙ</v>
          </cell>
          <cell r="G230" t="str">
            <v>ｳﾁﾀﾞP.1012 AS4-10PY ﾚｯﾄﾞ</v>
          </cell>
          <cell r="H230" t="str">
            <v>冊</v>
          </cell>
          <cell r="I230">
            <v>20</v>
          </cell>
          <cell r="M230">
            <v>380</v>
          </cell>
          <cell r="N230">
            <v>7600</v>
          </cell>
          <cell r="O230">
            <v>304</v>
          </cell>
          <cell r="P230">
            <v>6080</v>
          </cell>
          <cell r="Q230" t="str">
            <v>カタログ調べ</v>
          </cell>
          <cell r="R230">
            <v>380</v>
          </cell>
          <cell r="S230">
            <v>0.2</v>
          </cell>
          <cell r="T230" t="str">
            <v>ウチダ</v>
          </cell>
          <cell r="U230">
            <v>1012</v>
          </cell>
          <cell r="AB230">
            <v>0</v>
          </cell>
          <cell r="AC230">
            <v>6.3</v>
          </cell>
        </row>
        <row r="231">
          <cell r="D231" t="str">
            <v>補１２</v>
          </cell>
          <cell r="E231">
            <v>21</v>
          </cell>
          <cell r="F231" t="str">
            <v>ＮＴカッター</v>
          </cell>
          <cell r="G231" t="str">
            <v>A-300　ワンタッチ式</v>
          </cell>
          <cell r="H231" t="str">
            <v>個</v>
          </cell>
          <cell r="I231">
            <v>5</v>
          </cell>
          <cell r="M231">
            <v>240</v>
          </cell>
          <cell r="N231">
            <v>1200</v>
          </cell>
          <cell r="O231">
            <v>240</v>
          </cell>
          <cell r="P231">
            <v>1200</v>
          </cell>
          <cell r="Q231" t="str">
            <v>カタログ調べ</v>
          </cell>
          <cell r="R231">
            <v>300</v>
          </cell>
          <cell r="S231">
            <v>0.2</v>
          </cell>
          <cell r="T231" t="str">
            <v>ライオン</v>
          </cell>
          <cell r="U231">
            <v>946</v>
          </cell>
          <cell r="AB231">
            <v>0</v>
          </cell>
          <cell r="AC231">
            <v>6.3</v>
          </cell>
        </row>
        <row r="232">
          <cell r="D232" t="str">
            <v>補１２</v>
          </cell>
          <cell r="E232">
            <v>1</v>
          </cell>
          <cell r="F232" t="str">
            <v>消しゴム</v>
          </cell>
          <cell r="G232" t="str">
            <v>ＰＥ－０１Ａ　事務用</v>
          </cell>
          <cell r="H232" t="str">
            <v>個</v>
          </cell>
          <cell r="I232">
            <v>10</v>
          </cell>
          <cell r="M232">
            <v>48</v>
          </cell>
          <cell r="N232">
            <v>480</v>
          </cell>
          <cell r="O232">
            <v>48</v>
          </cell>
          <cell r="P232">
            <v>480</v>
          </cell>
          <cell r="Q232" t="str">
            <v>カタログ調べ</v>
          </cell>
          <cell r="R232">
            <v>60</v>
          </cell>
          <cell r="S232">
            <v>0.2</v>
          </cell>
          <cell r="T232" t="str">
            <v>クラウン</v>
          </cell>
          <cell r="U232">
            <v>394</v>
          </cell>
          <cell r="AB232">
            <v>0</v>
          </cell>
          <cell r="AC232">
            <v>6.3</v>
          </cell>
        </row>
        <row r="233">
          <cell r="D233" t="str">
            <v>補１２</v>
          </cell>
          <cell r="E233">
            <v>2</v>
          </cell>
          <cell r="F233" t="str">
            <v>黒表紙</v>
          </cell>
          <cell r="G233" t="str">
            <v>G-631　A4E</v>
          </cell>
          <cell r="H233" t="str">
            <v>組</v>
          </cell>
          <cell r="I233">
            <v>20</v>
          </cell>
          <cell r="M233">
            <v>320</v>
          </cell>
          <cell r="N233">
            <v>6400</v>
          </cell>
          <cell r="O233">
            <v>320</v>
          </cell>
          <cell r="P233">
            <v>6400</v>
          </cell>
          <cell r="Q233" t="str">
            <v>カタログ調べ</v>
          </cell>
          <cell r="R233">
            <v>400</v>
          </cell>
          <cell r="S233">
            <v>0.2</v>
          </cell>
          <cell r="T233" t="str">
            <v>エコール</v>
          </cell>
          <cell r="U233">
            <v>35</v>
          </cell>
          <cell r="AB233">
            <v>0</v>
          </cell>
          <cell r="AC233">
            <v>6.3</v>
          </cell>
        </row>
        <row r="234">
          <cell r="D234" t="str">
            <v>補１２</v>
          </cell>
          <cell r="E234">
            <v>3</v>
          </cell>
          <cell r="F234" t="str">
            <v>黒表紙</v>
          </cell>
          <cell r="G234" t="str">
            <v>G-632　A4S</v>
          </cell>
          <cell r="H234" t="str">
            <v>組</v>
          </cell>
          <cell r="I234">
            <v>10</v>
          </cell>
          <cell r="M234">
            <v>320</v>
          </cell>
          <cell r="N234">
            <v>3200</v>
          </cell>
          <cell r="O234">
            <v>320</v>
          </cell>
          <cell r="P234">
            <v>3200</v>
          </cell>
          <cell r="Q234" t="str">
            <v>カタログ調べ</v>
          </cell>
          <cell r="R234">
            <v>400</v>
          </cell>
          <cell r="S234">
            <v>0.2</v>
          </cell>
          <cell r="T234" t="str">
            <v>エコール</v>
          </cell>
          <cell r="U234">
            <v>35</v>
          </cell>
          <cell r="AB234">
            <v>0</v>
          </cell>
          <cell r="AC234">
            <v>6.3</v>
          </cell>
        </row>
        <row r="235">
          <cell r="D235" t="str">
            <v>補１２</v>
          </cell>
          <cell r="E235">
            <v>4</v>
          </cell>
          <cell r="F235" t="str">
            <v>セロテープ</v>
          </cell>
          <cell r="G235" t="str">
            <v>CT-18 18mm×35M</v>
          </cell>
          <cell r="H235" t="str">
            <v>個</v>
          </cell>
          <cell r="I235">
            <v>10</v>
          </cell>
          <cell r="M235">
            <v>224</v>
          </cell>
          <cell r="N235">
            <v>2240</v>
          </cell>
          <cell r="O235">
            <v>224</v>
          </cell>
          <cell r="P235">
            <v>2240</v>
          </cell>
          <cell r="Q235" t="str">
            <v>カタログ調べ</v>
          </cell>
          <cell r="R235">
            <v>280</v>
          </cell>
          <cell r="S235">
            <v>0.2</v>
          </cell>
          <cell r="T235" t="str">
            <v>エコール</v>
          </cell>
          <cell r="U235">
            <v>110</v>
          </cell>
          <cell r="AB235">
            <v>0</v>
          </cell>
          <cell r="AC235">
            <v>6.3</v>
          </cell>
        </row>
        <row r="236">
          <cell r="D236" t="str">
            <v>補１２</v>
          </cell>
          <cell r="E236">
            <v>5</v>
          </cell>
          <cell r="F236" t="str">
            <v>フラットファイル</v>
          </cell>
          <cell r="G236" t="str">
            <v>ﾌ-10B A4S青</v>
          </cell>
          <cell r="H236" t="str">
            <v>冊</v>
          </cell>
          <cell r="I236">
            <v>10</v>
          </cell>
          <cell r="M236">
            <v>72</v>
          </cell>
          <cell r="N236">
            <v>720</v>
          </cell>
          <cell r="O236">
            <v>72</v>
          </cell>
          <cell r="P236">
            <v>720</v>
          </cell>
          <cell r="Q236" t="str">
            <v>カタログ調べ</v>
          </cell>
          <cell r="R236">
            <v>90</v>
          </cell>
          <cell r="S236">
            <v>0.2</v>
          </cell>
          <cell r="T236" t="str">
            <v>エコール</v>
          </cell>
          <cell r="U236">
            <v>29</v>
          </cell>
          <cell r="AB236">
            <v>0</v>
          </cell>
          <cell r="AC236">
            <v>6.3</v>
          </cell>
        </row>
        <row r="237">
          <cell r="D237" t="str">
            <v>補１２</v>
          </cell>
          <cell r="E237">
            <v>6</v>
          </cell>
          <cell r="F237" t="str">
            <v>朱肉</v>
          </cell>
          <cell r="G237" t="str">
            <v>MG-60 60号</v>
          </cell>
          <cell r="H237" t="str">
            <v>個</v>
          </cell>
          <cell r="I237">
            <v>5</v>
          </cell>
          <cell r="M237">
            <v>880</v>
          </cell>
          <cell r="N237">
            <v>4400</v>
          </cell>
          <cell r="O237">
            <v>880</v>
          </cell>
          <cell r="P237">
            <v>4400</v>
          </cell>
          <cell r="Q237" t="str">
            <v>カタログ調べ</v>
          </cell>
          <cell r="R237">
            <v>1100</v>
          </cell>
          <cell r="S237">
            <v>0.2</v>
          </cell>
          <cell r="T237" t="str">
            <v>エコール</v>
          </cell>
          <cell r="U237">
            <v>142</v>
          </cell>
          <cell r="AB237">
            <v>0</v>
          </cell>
          <cell r="AC237">
            <v>6.3</v>
          </cell>
        </row>
        <row r="238">
          <cell r="D238" t="str">
            <v>補１２</v>
          </cell>
          <cell r="E238">
            <v>7</v>
          </cell>
          <cell r="F238" t="str">
            <v>ホッチキス</v>
          </cell>
          <cell r="G238" t="str">
            <v>HD-10 NO.10</v>
          </cell>
          <cell r="H238" t="str">
            <v>個</v>
          </cell>
          <cell r="I238">
            <v>10</v>
          </cell>
          <cell r="M238">
            <v>280</v>
          </cell>
          <cell r="N238">
            <v>2800</v>
          </cell>
          <cell r="O238">
            <v>280</v>
          </cell>
          <cell r="P238">
            <v>2800</v>
          </cell>
          <cell r="Q238" t="str">
            <v>カタログ調べ</v>
          </cell>
          <cell r="R238">
            <v>350</v>
          </cell>
          <cell r="S238">
            <v>0.2</v>
          </cell>
          <cell r="T238" t="str">
            <v>エコール</v>
          </cell>
          <cell r="U238">
            <v>130</v>
          </cell>
          <cell r="AB238">
            <v>0</v>
          </cell>
          <cell r="AC238">
            <v>6.3</v>
          </cell>
        </row>
        <row r="239">
          <cell r="D239" t="str">
            <v>補１２</v>
          </cell>
          <cell r="E239">
            <v>8</v>
          </cell>
          <cell r="F239" t="str">
            <v>ホッチキス針</v>
          </cell>
          <cell r="G239" t="str">
            <v>No10-1M N0.10</v>
          </cell>
          <cell r="H239" t="str">
            <v>個</v>
          </cell>
          <cell r="I239">
            <v>20</v>
          </cell>
          <cell r="M239">
            <v>64</v>
          </cell>
          <cell r="N239">
            <v>1280</v>
          </cell>
          <cell r="O239">
            <v>64</v>
          </cell>
          <cell r="P239">
            <v>1280</v>
          </cell>
          <cell r="Q239" t="str">
            <v>カタログ調べ</v>
          </cell>
          <cell r="R239">
            <v>80</v>
          </cell>
          <cell r="S239">
            <v>0.2</v>
          </cell>
          <cell r="T239" t="str">
            <v>エコール</v>
          </cell>
          <cell r="U239">
            <v>135</v>
          </cell>
          <cell r="AB239">
            <v>0</v>
          </cell>
          <cell r="AC239">
            <v>6.3</v>
          </cell>
        </row>
        <row r="240">
          <cell r="D240" t="str">
            <v>補１２</v>
          </cell>
          <cell r="E240">
            <v>9</v>
          </cell>
          <cell r="F240" t="str">
            <v>回転日付印</v>
          </cell>
          <cell r="G240" t="str">
            <v>NFD-5 5号</v>
          </cell>
          <cell r="H240" t="str">
            <v>個</v>
          </cell>
          <cell r="I240">
            <v>2</v>
          </cell>
          <cell r="M240">
            <v>920</v>
          </cell>
          <cell r="N240">
            <v>1840</v>
          </cell>
          <cell r="O240">
            <v>920</v>
          </cell>
          <cell r="P240">
            <v>1840</v>
          </cell>
          <cell r="Q240" t="str">
            <v>カタログ調べ</v>
          </cell>
          <cell r="R240">
            <v>1150</v>
          </cell>
          <cell r="S240">
            <v>0.2</v>
          </cell>
          <cell r="T240" t="str">
            <v>エコール</v>
          </cell>
          <cell r="U240">
            <v>141</v>
          </cell>
          <cell r="AB240">
            <v>0</v>
          </cell>
          <cell r="AC240">
            <v>6.3</v>
          </cell>
        </row>
        <row r="241">
          <cell r="D241" t="str">
            <v>補１２</v>
          </cell>
          <cell r="E241">
            <v>10</v>
          </cell>
          <cell r="F241" t="str">
            <v>カラーインデックス</v>
          </cell>
          <cell r="G241" t="str">
            <v>904 A5E</v>
          </cell>
          <cell r="H241" t="str">
            <v>冊</v>
          </cell>
          <cell r="I241">
            <v>3</v>
          </cell>
          <cell r="M241">
            <v>480</v>
          </cell>
          <cell r="N241">
            <v>1440</v>
          </cell>
          <cell r="O241">
            <v>480</v>
          </cell>
          <cell r="P241">
            <v>1440</v>
          </cell>
          <cell r="Q241" t="str">
            <v>カタログ調べ</v>
          </cell>
          <cell r="R241">
            <v>600</v>
          </cell>
          <cell r="S241">
            <v>0.2</v>
          </cell>
          <cell r="T241" t="str">
            <v>エコール</v>
          </cell>
          <cell r="U241">
            <v>28</v>
          </cell>
          <cell r="AB241">
            <v>0</v>
          </cell>
          <cell r="AC241">
            <v>6.3</v>
          </cell>
        </row>
        <row r="242">
          <cell r="D242" t="str">
            <v>補１２</v>
          </cell>
          <cell r="E242">
            <v>11</v>
          </cell>
          <cell r="F242" t="str">
            <v>カラーインデックス</v>
          </cell>
          <cell r="G242" t="str">
            <v>908 A4E</v>
          </cell>
          <cell r="H242" t="str">
            <v>冊</v>
          </cell>
          <cell r="I242">
            <v>1</v>
          </cell>
          <cell r="M242">
            <v>760</v>
          </cell>
          <cell r="N242">
            <v>760</v>
          </cell>
          <cell r="O242">
            <v>760</v>
          </cell>
          <cell r="P242">
            <v>760</v>
          </cell>
          <cell r="Q242" t="str">
            <v>カタログ調べ</v>
          </cell>
          <cell r="R242">
            <v>950</v>
          </cell>
          <cell r="S242">
            <v>0.2</v>
          </cell>
          <cell r="T242" t="str">
            <v>エコール</v>
          </cell>
          <cell r="U242">
            <v>28</v>
          </cell>
          <cell r="AB242">
            <v>0</v>
          </cell>
          <cell r="AC242">
            <v>6.3</v>
          </cell>
        </row>
        <row r="243">
          <cell r="D243">
            <v>18</v>
          </cell>
          <cell r="E243">
            <v>12</v>
          </cell>
          <cell r="F243" t="str">
            <v>クリップボード</v>
          </cell>
          <cell r="G243" t="str">
            <v>ｴｺｰﾙP034　Aｰ977　ﾌﾞﾗｯｸAｰ4　E型</v>
          </cell>
          <cell r="H243" t="str">
            <v>個</v>
          </cell>
          <cell r="I243">
            <v>5</v>
          </cell>
          <cell r="M243">
            <v>550</v>
          </cell>
          <cell r="N243">
            <v>2750</v>
          </cell>
          <cell r="O243">
            <v>440</v>
          </cell>
          <cell r="P243">
            <v>2200</v>
          </cell>
          <cell r="Q243" t="str">
            <v>カタログ調べ</v>
          </cell>
          <cell r="R243">
            <v>550</v>
          </cell>
          <cell r="S243">
            <v>0.2</v>
          </cell>
          <cell r="T243" t="str">
            <v>エコール</v>
          </cell>
          <cell r="U243">
            <v>34</v>
          </cell>
          <cell r="AB243">
            <v>0</v>
          </cell>
          <cell r="AC243">
            <v>6.3</v>
          </cell>
        </row>
        <row r="244">
          <cell r="D244">
            <v>18</v>
          </cell>
          <cell r="E244">
            <v>1</v>
          </cell>
          <cell r="F244" t="str">
            <v>クリップボード</v>
          </cell>
          <cell r="G244" t="str">
            <v>ｴｺｰﾙP034　Aｰ987　ﾌﾞﾗｯｸAｰ4　S型</v>
          </cell>
          <cell r="H244" t="str">
            <v>個</v>
          </cell>
          <cell r="I244">
            <v>5</v>
          </cell>
          <cell r="M244">
            <v>550</v>
          </cell>
          <cell r="N244">
            <v>2750</v>
          </cell>
          <cell r="O244">
            <v>440</v>
          </cell>
          <cell r="P244">
            <v>2200</v>
          </cell>
          <cell r="Q244" t="str">
            <v>カタログ調べ</v>
          </cell>
          <cell r="R244">
            <v>550</v>
          </cell>
          <cell r="S244">
            <v>0.2</v>
          </cell>
          <cell r="T244" t="str">
            <v>エコール</v>
          </cell>
          <cell r="U244">
            <v>34</v>
          </cell>
          <cell r="AB244">
            <v>0</v>
          </cell>
          <cell r="AC244">
            <v>6.3</v>
          </cell>
        </row>
        <row r="245">
          <cell r="D245">
            <v>18</v>
          </cell>
          <cell r="E245">
            <v>2</v>
          </cell>
          <cell r="F245" t="str">
            <v>キャリングケースリフレラウンドタイプ</v>
          </cell>
          <cell r="G245" t="str">
            <v>ｴｺｰﾙP051　257W　黒</v>
          </cell>
          <cell r="H245" t="str">
            <v>個</v>
          </cell>
          <cell r="I245">
            <v>1</v>
          </cell>
          <cell r="M245">
            <v>1150</v>
          </cell>
          <cell r="N245">
            <v>1150</v>
          </cell>
          <cell r="O245">
            <v>920</v>
          </cell>
          <cell r="P245">
            <v>920</v>
          </cell>
          <cell r="Q245" t="str">
            <v>カタログ調べ</v>
          </cell>
          <cell r="R245">
            <v>1150</v>
          </cell>
          <cell r="S245">
            <v>0.2</v>
          </cell>
          <cell r="T245" t="str">
            <v>エコール</v>
          </cell>
          <cell r="U245">
            <v>51</v>
          </cell>
          <cell r="AB245">
            <v>0</v>
          </cell>
          <cell r="AC245">
            <v>6.3</v>
          </cell>
        </row>
        <row r="246">
          <cell r="D246">
            <v>18</v>
          </cell>
          <cell r="E246">
            <v>3</v>
          </cell>
          <cell r="F246" t="str">
            <v>キャリングバック　セピオ</v>
          </cell>
          <cell r="G246" t="str">
            <v>ｴｺｰﾙP051　254　黒</v>
          </cell>
          <cell r="H246" t="str">
            <v>個</v>
          </cell>
          <cell r="I246">
            <v>2</v>
          </cell>
          <cell r="M246">
            <v>800</v>
          </cell>
          <cell r="N246">
            <v>1600</v>
          </cell>
          <cell r="O246">
            <v>640</v>
          </cell>
          <cell r="P246">
            <v>1280</v>
          </cell>
          <cell r="Q246" t="str">
            <v>カタログ調べ</v>
          </cell>
          <cell r="R246">
            <v>800</v>
          </cell>
          <cell r="S246">
            <v>0.2</v>
          </cell>
          <cell r="T246" t="str">
            <v>エコール</v>
          </cell>
          <cell r="U246">
            <v>51</v>
          </cell>
          <cell r="AB246">
            <v>0</v>
          </cell>
          <cell r="AC246">
            <v>6.3</v>
          </cell>
        </row>
        <row r="247">
          <cell r="D247">
            <v>18</v>
          </cell>
          <cell r="E247">
            <v>4</v>
          </cell>
          <cell r="F247" t="str">
            <v>ケースファイル</v>
          </cell>
          <cell r="G247" t="str">
            <v>ｴｺｰﾙP052　Fｰ910　ﾌﾞﾗｯｸAｰ4</v>
          </cell>
          <cell r="H247" t="str">
            <v>個</v>
          </cell>
          <cell r="I247">
            <v>2</v>
          </cell>
          <cell r="M247">
            <v>1300</v>
          </cell>
          <cell r="N247">
            <v>2600</v>
          </cell>
          <cell r="O247">
            <v>1040</v>
          </cell>
          <cell r="P247">
            <v>2080</v>
          </cell>
          <cell r="Q247" t="str">
            <v>カタログ調べ</v>
          </cell>
          <cell r="R247">
            <v>1300</v>
          </cell>
          <cell r="S247">
            <v>0.2</v>
          </cell>
          <cell r="T247" t="str">
            <v>エコール</v>
          </cell>
          <cell r="U247">
            <v>52</v>
          </cell>
          <cell r="AB247">
            <v>0</v>
          </cell>
          <cell r="AC247">
            <v>6.3</v>
          </cell>
        </row>
        <row r="248">
          <cell r="D248">
            <v>18</v>
          </cell>
          <cell r="E248">
            <v>5</v>
          </cell>
          <cell r="F248" t="str">
            <v>サイドレバークリップ</v>
          </cell>
          <cell r="G248" t="str">
            <v>ｴｺｰﾙP124　Sｌｰ１　ﾌﾞﾗｯｸ</v>
          </cell>
          <cell r="H248" t="str">
            <v>箱</v>
          </cell>
          <cell r="I248">
            <v>3</v>
          </cell>
          <cell r="M248">
            <v>350</v>
          </cell>
          <cell r="N248">
            <v>1050</v>
          </cell>
          <cell r="O248">
            <v>280</v>
          </cell>
          <cell r="P248">
            <v>840</v>
          </cell>
          <cell r="Q248" t="str">
            <v>カタログ調べ</v>
          </cell>
          <cell r="R248">
            <v>350</v>
          </cell>
          <cell r="S248">
            <v>0.2</v>
          </cell>
          <cell r="T248" t="str">
            <v>エコール</v>
          </cell>
          <cell r="U248">
            <v>124</v>
          </cell>
          <cell r="AB248">
            <v>0</v>
          </cell>
          <cell r="AC248">
            <v>6.3</v>
          </cell>
        </row>
        <row r="249">
          <cell r="D249">
            <v>18</v>
          </cell>
          <cell r="E249">
            <v>6</v>
          </cell>
          <cell r="F249" t="str">
            <v>サイドレバークリップ</v>
          </cell>
          <cell r="G249" t="str">
            <v>ｴｺｰﾙP124　Sｌｰ２　ﾌﾞﾗｯｸ</v>
          </cell>
          <cell r="H249" t="str">
            <v>箱</v>
          </cell>
          <cell r="I249">
            <v>3</v>
          </cell>
          <cell r="M249">
            <v>300</v>
          </cell>
          <cell r="N249">
            <v>900</v>
          </cell>
          <cell r="O249">
            <v>240</v>
          </cell>
          <cell r="P249">
            <v>720</v>
          </cell>
          <cell r="Q249" t="str">
            <v>カタログ調べ</v>
          </cell>
          <cell r="R249">
            <v>300</v>
          </cell>
          <cell r="S249">
            <v>0.2</v>
          </cell>
          <cell r="T249" t="str">
            <v>エコール</v>
          </cell>
          <cell r="U249">
            <v>124</v>
          </cell>
          <cell r="AB249">
            <v>0</v>
          </cell>
          <cell r="AC249">
            <v>6.3</v>
          </cell>
        </row>
        <row r="250">
          <cell r="D250">
            <v>18</v>
          </cell>
          <cell r="E250">
            <v>7</v>
          </cell>
          <cell r="F250" t="str">
            <v>サイドレバークリップ</v>
          </cell>
          <cell r="G250" t="str">
            <v>ｴｺｰﾙP124　Sｌｰ３　ﾌﾞﾗｯｸ</v>
          </cell>
          <cell r="H250" t="str">
            <v>箱</v>
          </cell>
          <cell r="I250">
            <v>3</v>
          </cell>
          <cell r="M250">
            <v>250</v>
          </cell>
          <cell r="N250">
            <v>750</v>
          </cell>
          <cell r="O250">
            <v>200</v>
          </cell>
          <cell r="P250">
            <v>600</v>
          </cell>
          <cell r="Q250" t="str">
            <v>カタログ調べ</v>
          </cell>
          <cell r="R250">
            <v>250</v>
          </cell>
          <cell r="S250">
            <v>0.2</v>
          </cell>
          <cell r="T250" t="str">
            <v>エコール</v>
          </cell>
          <cell r="U250">
            <v>124</v>
          </cell>
          <cell r="AB250">
            <v>0</v>
          </cell>
          <cell r="AC250">
            <v>6.3</v>
          </cell>
        </row>
        <row r="251">
          <cell r="D251">
            <v>18</v>
          </cell>
          <cell r="E251">
            <v>8</v>
          </cell>
          <cell r="F251" t="str">
            <v>ゼムクリップ</v>
          </cell>
          <cell r="G251" t="str">
            <v>ｴｺｰﾙP125　GMｰ115</v>
          </cell>
          <cell r="H251" t="str">
            <v>箱</v>
          </cell>
          <cell r="I251">
            <v>3</v>
          </cell>
          <cell r="M251">
            <v>60</v>
          </cell>
          <cell r="N251">
            <v>180</v>
          </cell>
          <cell r="O251">
            <v>48</v>
          </cell>
          <cell r="P251">
            <v>144</v>
          </cell>
          <cell r="Q251" t="str">
            <v>カタログ調べ</v>
          </cell>
          <cell r="R251">
            <v>60</v>
          </cell>
          <cell r="S251">
            <v>0.2</v>
          </cell>
          <cell r="T251" t="str">
            <v>エコール</v>
          </cell>
          <cell r="U251">
            <v>125</v>
          </cell>
          <cell r="AB251">
            <v>0</v>
          </cell>
          <cell r="AC251">
            <v>6.3</v>
          </cell>
        </row>
        <row r="252">
          <cell r="D252">
            <v>18</v>
          </cell>
          <cell r="E252">
            <v>9</v>
          </cell>
          <cell r="F252" t="str">
            <v>ホッチキス＜フラットクリンチ＞</v>
          </cell>
          <cell r="G252" t="str">
            <v>ｴｺｰﾙP131　HDｰ10F　ﾌﾞﾗｯｸ</v>
          </cell>
          <cell r="H252" t="str">
            <v>本</v>
          </cell>
          <cell r="I252">
            <v>1</v>
          </cell>
          <cell r="M252">
            <v>800</v>
          </cell>
          <cell r="N252">
            <v>800</v>
          </cell>
          <cell r="O252">
            <v>640</v>
          </cell>
          <cell r="P252">
            <v>640</v>
          </cell>
          <cell r="Q252" t="str">
            <v>カタログ調べ</v>
          </cell>
          <cell r="R252">
            <v>800</v>
          </cell>
          <cell r="S252">
            <v>0.2</v>
          </cell>
          <cell r="T252" t="str">
            <v>エコール</v>
          </cell>
          <cell r="U252">
            <v>131</v>
          </cell>
          <cell r="AB252">
            <v>0</v>
          </cell>
          <cell r="AC252">
            <v>6.3</v>
          </cell>
        </row>
        <row r="253">
          <cell r="D253">
            <v>18</v>
          </cell>
          <cell r="E253">
            <v>10</v>
          </cell>
          <cell r="F253" t="str">
            <v>レターオープナー</v>
          </cell>
          <cell r="G253" t="str">
            <v>ｴｺｰﾙP155　OPｰ90-BK</v>
          </cell>
          <cell r="H253" t="str">
            <v>個</v>
          </cell>
          <cell r="I253">
            <v>1</v>
          </cell>
          <cell r="M253">
            <v>3000</v>
          </cell>
          <cell r="N253">
            <v>3000</v>
          </cell>
          <cell r="O253">
            <v>2400</v>
          </cell>
          <cell r="P253">
            <v>2400</v>
          </cell>
          <cell r="Q253" t="str">
            <v>カタログ調べ</v>
          </cell>
          <cell r="R253">
            <v>3000</v>
          </cell>
          <cell r="S253">
            <v>0.2</v>
          </cell>
          <cell r="T253" t="str">
            <v>エコール</v>
          </cell>
          <cell r="U253">
            <v>155</v>
          </cell>
          <cell r="AB253">
            <v>0</v>
          </cell>
          <cell r="AC253">
            <v>6.3</v>
          </cell>
        </row>
        <row r="254">
          <cell r="D254">
            <v>18</v>
          </cell>
          <cell r="E254">
            <v>11</v>
          </cell>
          <cell r="F254" t="str">
            <v>ブックエンド</v>
          </cell>
          <cell r="G254" t="str">
            <v>ｴｺｰﾙP159　352</v>
          </cell>
          <cell r="H254" t="str">
            <v>個</v>
          </cell>
          <cell r="I254">
            <v>2</v>
          </cell>
          <cell r="M254">
            <v>1000</v>
          </cell>
          <cell r="N254">
            <v>2000</v>
          </cell>
          <cell r="O254">
            <v>800</v>
          </cell>
          <cell r="P254">
            <v>1600</v>
          </cell>
          <cell r="Q254" t="str">
            <v>カタログ調べ</v>
          </cell>
          <cell r="R254">
            <v>1000</v>
          </cell>
          <cell r="S254">
            <v>0.2</v>
          </cell>
          <cell r="T254" t="str">
            <v>エコール</v>
          </cell>
          <cell r="U254">
            <v>159</v>
          </cell>
          <cell r="AB254">
            <v>0</v>
          </cell>
          <cell r="AC254">
            <v>6.3</v>
          </cell>
        </row>
        <row r="255">
          <cell r="D255">
            <v>18</v>
          </cell>
          <cell r="E255">
            <v>12</v>
          </cell>
          <cell r="F255" t="str">
            <v>ＢＬホルダー</v>
          </cell>
          <cell r="G255" t="str">
            <v>ｴｺｰﾙP042　732S　赤</v>
          </cell>
          <cell r="H255" t="str">
            <v>冊</v>
          </cell>
          <cell r="I255">
            <v>15</v>
          </cell>
          <cell r="M255">
            <v>120</v>
          </cell>
          <cell r="N255">
            <v>1800</v>
          </cell>
          <cell r="O255">
            <v>96</v>
          </cell>
          <cell r="P255">
            <v>1440</v>
          </cell>
          <cell r="Q255" t="str">
            <v>カタログ調べ</v>
          </cell>
          <cell r="R255">
            <v>120</v>
          </cell>
          <cell r="S255">
            <v>0.2</v>
          </cell>
          <cell r="T255" t="str">
            <v>エコール</v>
          </cell>
          <cell r="U255">
            <v>42</v>
          </cell>
          <cell r="AB255">
            <v>0</v>
          </cell>
          <cell r="AC255">
            <v>6.3</v>
          </cell>
        </row>
        <row r="256">
          <cell r="D256">
            <v>18</v>
          </cell>
          <cell r="E256">
            <v>13</v>
          </cell>
          <cell r="F256" t="str">
            <v>ＢＬホルダー</v>
          </cell>
          <cell r="G256" t="str">
            <v>ｴｺｰﾙP042　732S　黄</v>
          </cell>
          <cell r="H256" t="str">
            <v>冊</v>
          </cell>
          <cell r="I256">
            <v>10</v>
          </cell>
          <cell r="M256">
            <v>120</v>
          </cell>
          <cell r="N256">
            <v>1200</v>
          </cell>
          <cell r="O256">
            <v>96</v>
          </cell>
          <cell r="P256">
            <v>960</v>
          </cell>
          <cell r="Q256" t="str">
            <v>カタログ調べ</v>
          </cell>
          <cell r="R256">
            <v>120</v>
          </cell>
          <cell r="S256">
            <v>0.2</v>
          </cell>
          <cell r="T256" t="str">
            <v>エコール</v>
          </cell>
          <cell r="U256">
            <v>42</v>
          </cell>
          <cell r="AB256">
            <v>0</v>
          </cell>
          <cell r="AC256">
            <v>6.3</v>
          </cell>
        </row>
        <row r="257">
          <cell r="D257">
            <v>18</v>
          </cell>
          <cell r="E257">
            <v>14</v>
          </cell>
          <cell r="F257" t="str">
            <v>ＢＬホルダー</v>
          </cell>
          <cell r="G257" t="str">
            <v>ｴｺｰﾙP042　732S　緑</v>
          </cell>
          <cell r="H257" t="str">
            <v>冊</v>
          </cell>
          <cell r="I257">
            <v>15</v>
          </cell>
          <cell r="M257">
            <v>120</v>
          </cell>
          <cell r="N257">
            <v>1800</v>
          </cell>
          <cell r="O257">
            <v>96</v>
          </cell>
          <cell r="P257">
            <v>1440</v>
          </cell>
          <cell r="Q257" t="str">
            <v>カタログ調べ</v>
          </cell>
          <cell r="R257">
            <v>120</v>
          </cell>
          <cell r="S257">
            <v>0.2</v>
          </cell>
          <cell r="T257" t="str">
            <v>エコール</v>
          </cell>
          <cell r="U257">
            <v>42</v>
          </cell>
          <cell r="AB257">
            <v>0</v>
          </cell>
          <cell r="AC257">
            <v>6.3</v>
          </cell>
        </row>
        <row r="258">
          <cell r="D258">
            <v>18</v>
          </cell>
          <cell r="E258">
            <v>15</v>
          </cell>
          <cell r="F258" t="str">
            <v>ＢＬホルダー</v>
          </cell>
          <cell r="G258" t="str">
            <v>ｴｺｰﾙP042　732S　青</v>
          </cell>
          <cell r="H258" t="str">
            <v>冊</v>
          </cell>
          <cell r="I258">
            <v>30</v>
          </cell>
          <cell r="M258">
            <v>120</v>
          </cell>
          <cell r="N258">
            <v>3600</v>
          </cell>
          <cell r="O258">
            <v>96</v>
          </cell>
          <cell r="P258">
            <v>2880</v>
          </cell>
          <cell r="Q258" t="str">
            <v>カタログ調べ</v>
          </cell>
          <cell r="R258">
            <v>120</v>
          </cell>
          <cell r="S258">
            <v>0.2</v>
          </cell>
          <cell r="T258" t="str">
            <v>エコール</v>
          </cell>
          <cell r="U258">
            <v>42</v>
          </cell>
          <cell r="AB258">
            <v>0</v>
          </cell>
          <cell r="AC258">
            <v>6.3</v>
          </cell>
        </row>
        <row r="259">
          <cell r="D259">
            <v>18</v>
          </cell>
          <cell r="E259">
            <v>16</v>
          </cell>
          <cell r="F259" t="str">
            <v>ＢＬホルダー</v>
          </cell>
          <cell r="G259" t="str">
            <v>ｴｺｰﾙP042　732S　茶</v>
          </cell>
          <cell r="H259" t="str">
            <v>冊</v>
          </cell>
          <cell r="I259">
            <v>10</v>
          </cell>
          <cell r="M259">
            <v>120</v>
          </cell>
          <cell r="N259">
            <v>1200</v>
          </cell>
          <cell r="O259">
            <v>96</v>
          </cell>
          <cell r="P259">
            <v>960</v>
          </cell>
          <cell r="Q259" t="str">
            <v>カタログ調べ</v>
          </cell>
          <cell r="R259">
            <v>120</v>
          </cell>
          <cell r="S259">
            <v>0.2</v>
          </cell>
          <cell r="T259" t="str">
            <v>エコール</v>
          </cell>
          <cell r="U259">
            <v>42</v>
          </cell>
          <cell r="AB259">
            <v>0</v>
          </cell>
          <cell r="AC259">
            <v>6.3</v>
          </cell>
        </row>
        <row r="260">
          <cell r="D260">
            <v>18</v>
          </cell>
          <cell r="E260">
            <v>17</v>
          </cell>
          <cell r="F260" t="str">
            <v>のし袋</v>
          </cell>
          <cell r="G260" t="str">
            <v>ｴｺｰﾙP088　ﾌ－515</v>
          </cell>
          <cell r="H260" t="str">
            <v>束</v>
          </cell>
          <cell r="I260">
            <v>10</v>
          </cell>
          <cell r="M260">
            <v>100</v>
          </cell>
          <cell r="N260">
            <v>1000</v>
          </cell>
          <cell r="O260">
            <v>80</v>
          </cell>
          <cell r="P260">
            <v>800</v>
          </cell>
          <cell r="Q260" t="str">
            <v>カタログ調べ</v>
          </cell>
          <cell r="R260">
            <v>100</v>
          </cell>
          <cell r="S260">
            <v>0.2</v>
          </cell>
          <cell r="T260" t="str">
            <v>エコール</v>
          </cell>
          <cell r="U260">
            <v>88</v>
          </cell>
          <cell r="AB260">
            <v>0</v>
          </cell>
          <cell r="AC260">
            <v>6.3</v>
          </cell>
        </row>
        <row r="261">
          <cell r="D261">
            <v>18</v>
          </cell>
          <cell r="E261">
            <v>18</v>
          </cell>
          <cell r="F261" t="str">
            <v>祝のし紙（花結）</v>
          </cell>
          <cell r="G261" t="str">
            <v>ｴｺｰﾙP089　ｶ－15</v>
          </cell>
          <cell r="H261" t="str">
            <v>束</v>
          </cell>
          <cell r="I261">
            <v>1</v>
          </cell>
          <cell r="M261">
            <v>500</v>
          </cell>
          <cell r="N261">
            <v>500</v>
          </cell>
          <cell r="O261">
            <v>400</v>
          </cell>
          <cell r="P261">
            <v>400</v>
          </cell>
          <cell r="Q261" t="str">
            <v>カタログ調べ</v>
          </cell>
          <cell r="R261">
            <v>500</v>
          </cell>
          <cell r="S261">
            <v>0.2</v>
          </cell>
          <cell r="T261" t="str">
            <v>エコール</v>
          </cell>
          <cell r="U261">
            <v>89</v>
          </cell>
          <cell r="AB261">
            <v>0</v>
          </cell>
          <cell r="AC261">
            <v>6.3</v>
          </cell>
        </row>
        <row r="262">
          <cell r="D262">
            <v>18</v>
          </cell>
          <cell r="E262">
            <v>19</v>
          </cell>
          <cell r="F262" t="str">
            <v>祝のし紙（花結）</v>
          </cell>
          <cell r="G262" t="str">
            <v>ｴｺｰﾙP089　ｶ－135</v>
          </cell>
          <cell r="H262" t="str">
            <v>束</v>
          </cell>
          <cell r="I262">
            <v>1</v>
          </cell>
          <cell r="M262">
            <v>600</v>
          </cell>
          <cell r="N262">
            <v>600</v>
          </cell>
          <cell r="O262">
            <v>480</v>
          </cell>
          <cell r="P262">
            <v>480</v>
          </cell>
          <cell r="Q262" t="str">
            <v>カタログ調べ</v>
          </cell>
          <cell r="R262">
            <v>600</v>
          </cell>
          <cell r="S262">
            <v>0.2</v>
          </cell>
          <cell r="T262" t="str">
            <v>エコール</v>
          </cell>
          <cell r="U262">
            <v>89</v>
          </cell>
          <cell r="AB262">
            <v>0</v>
          </cell>
          <cell r="AC262">
            <v>6.3</v>
          </cell>
        </row>
        <row r="263">
          <cell r="D263">
            <v>18</v>
          </cell>
          <cell r="E263">
            <v>20</v>
          </cell>
          <cell r="F263" t="str">
            <v>祝のし紙（花結）</v>
          </cell>
          <cell r="G263" t="str">
            <v>ｴｺｰﾙP089　ｶ－165</v>
          </cell>
          <cell r="H263" t="str">
            <v>束</v>
          </cell>
          <cell r="I263">
            <v>1</v>
          </cell>
          <cell r="M263">
            <v>800</v>
          </cell>
          <cell r="N263">
            <v>800</v>
          </cell>
          <cell r="O263">
            <v>640</v>
          </cell>
          <cell r="P263">
            <v>640</v>
          </cell>
          <cell r="Q263" t="str">
            <v>カタログ調べ</v>
          </cell>
          <cell r="R263">
            <v>800</v>
          </cell>
          <cell r="S263">
            <v>0.2</v>
          </cell>
          <cell r="T263" t="str">
            <v>エコール</v>
          </cell>
          <cell r="U263">
            <v>89</v>
          </cell>
          <cell r="AB263">
            <v>0</v>
          </cell>
          <cell r="AC263">
            <v>6.3</v>
          </cell>
        </row>
        <row r="264">
          <cell r="D264">
            <v>18</v>
          </cell>
          <cell r="E264">
            <v>21</v>
          </cell>
          <cell r="F264" t="str">
            <v>祝のし紙（花結）</v>
          </cell>
          <cell r="G264" t="str">
            <v>ｴｺｰﾙP089　ｶ－195</v>
          </cell>
          <cell r="H264" t="str">
            <v>束</v>
          </cell>
          <cell r="I264">
            <v>1</v>
          </cell>
          <cell r="M264">
            <v>1000</v>
          </cell>
          <cell r="N264">
            <v>1000</v>
          </cell>
          <cell r="O264">
            <v>800</v>
          </cell>
          <cell r="P264">
            <v>800</v>
          </cell>
          <cell r="Q264" t="str">
            <v>カタログ調べ</v>
          </cell>
          <cell r="R264">
            <v>1000</v>
          </cell>
          <cell r="S264">
            <v>0.2</v>
          </cell>
          <cell r="T264" t="str">
            <v>エコール</v>
          </cell>
          <cell r="U264">
            <v>89</v>
          </cell>
          <cell r="AB264">
            <v>0</v>
          </cell>
          <cell r="AC264">
            <v>6.3</v>
          </cell>
        </row>
        <row r="265">
          <cell r="D265">
            <v>18</v>
          </cell>
          <cell r="E265">
            <v>22</v>
          </cell>
          <cell r="F265" t="str">
            <v>祝のし紙（花結）</v>
          </cell>
          <cell r="G265" t="str">
            <v>ｴｺｰﾙP089　ｶ－225</v>
          </cell>
          <cell r="H265" t="str">
            <v>束</v>
          </cell>
          <cell r="I265">
            <v>1</v>
          </cell>
          <cell r="M265">
            <v>1500</v>
          </cell>
          <cell r="N265">
            <v>1500</v>
          </cell>
          <cell r="O265">
            <v>1200</v>
          </cell>
          <cell r="P265">
            <v>1200</v>
          </cell>
          <cell r="Q265" t="str">
            <v>カタログ調べ</v>
          </cell>
          <cell r="R265">
            <v>1500</v>
          </cell>
          <cell r="S265">
            <v>0.2</v>
          </cell>
          <cell r="T265" t="str">
            <v>エコール</v>
          </cell>
          <cell r="U265">
            <v>89</v>
          </cell>
          <cell r="AB265">
            <v>0</v>
          </cell>
          <cell r="AC265">
            <v>6.3</v>
          </cell>
        </row>
        <row r="266">
          <cell r="D266">
            <v>18</v>
          </cell>
          <cell r="E266">
            <v>23</v>
          </cell>
          <cell r="F266" t="str">
            <v>電動２穴穿孔機替刃</v>
          </cell>
          <cell r="G266" t="str">
            <v>ﾌﾟﾗｽP930</v>
          </cell>
          <cell r="H266" t="str">
            <v>組</v>
          </cell>
          <cell r="I266">
            <v>1</v>
          </cell>
          <cell r="M266">
            <v>3800</v>
          </cell>
          <cell r="N266">
            <v>3800</v>
          </cell>
          <cell r="O266">
            <v>3600</v>
          </cell>
          <cell r="P266">
            <v>3600</v>
          </cell>
          <cell r="Q266" t="str">
            <v>カタログ調べ</v>
          </cell>
          <cell r="R266">
            <v>4500</v>
          </cell>
          <cell r="S266">
            <v>0.2</v>
          </cell>
          <cell r="T266" t="str">
            <v>プラス</v>
          </cell>
          <cell r="U266">
            <v>945</v>
          </cell>
          <cell r="AB266">
            <v>0</v>
          </cell>
          <cell r="AC266">
            <v>6.3</v>
          </cell>
        </row>
        <row r="267">
          <cell r="D267">
            <v>18</v>
          </cell>
          <cell r="E267">
            <v>24</v>
          </cell>
          <cell r="F267" t="str">
            <v>リファクストナーマガジンタイプ２</v>
          </cell>
          <cell r="G267" t="str">
            <v>195ｇ</v>
          </cell>
          <cell r="H267" t="str">
            <v>個</v>
          </cell>
          <cell r="I267">
            <v>1</v>
          </cell>
          <cell r="M267">
            <v>14400</v>
          </cell>
          <cell r="N267">
            <v>14400</v>
          </cell>
          <cell r="O267">
            <v>11520</v>
          </cell>
          <cell r="P267">
            <v>11520</v>
          </cell>
          <cell r="Q267" t="str">
            <v>市価調査により２社比較の上低廉価格採用</v>
          </cell>
          <cell r="V267">
            <v>12960</v>
          </cell>
          <cell r="W267">
            <v>11520</v>
          </cell>
          <cell r="AB267">
            <v>0</v>
          </cell>
          <cell r="AC267">
            <v>6.3</v>
          </cell>
        </row>
        <row r="268">
          <cell r="D268">
            <v>18</v>
          </cell>
          <cell r="E268">
            <v>25</v>
          </cell>
          <cell r="F268" t="str">
            <v>ポリエステルタックフィルム</v>
          </cell>
          <cell r="G268" t="str">
            <v>ｸﾗｳﾝP068　06436</v>
          </cell>
          <cell r="H268" t="str">
            <v>冊</v>
          </cell>
          <cell r="I268">
            <v>5</v>
          </cell>
          <cell r="M268">
            <v>600</v>
          </cell>
          <cell r="N268">
            <v>3000</v>
          </cell>
          <cell r="O268">
            <v>480</v>
          </cell>
          <cell r="P268">
            <v>2400</v>
          </cell>
          <cell r="Q268" t="str">
            <v>カタログ調べ</v>
          </cell>
          <cell r="R268">
            <v>600</v>
          </cell>
          <cell r="S268">
            <v>0.2</v>
          </cell>
          <cell r="T268" t="str">
            <v>クラウン</v>
          </cell>
          <cell r="U268">
            <v>68</v>
          </cell>
          <cell r="AB268">
            <v>0</v>
          </cell>
          <cell r="AC268">
            <v>6.3</v>
          </cell>
        </row>
        <row r="269">
          <cell r="D269">
            <v>19</v>
          </cell>
          <cell r="E269">
            <v>26</v>
          </cell>
          <cell r="F269" t="str">
            <v>トナ－カ－トリッジ</v>
          </cell>
          <cell r="G269" t="str">
            <v>EPSON LP-8300用</v>
          </cell>
          <cell r="H269" t="str">
            <v>個</v>
          </cell>
          <cell r="I269">
            <v>3</v>
          </cell>
          <cell r="M269">
            <v>30000</v>
          </cell>
          <cell r="N269">
            <v>90000</v>
          </cell>
          <cell r="O269">
            <v>24000</v>
          </cell>
          <cell r="P269">
            <v>72000</v>
          </cell>
          <cell r="Q269" t="str">
            <v>カタログ調べ</v>
          </cell>
          <cell r="R269">
            <v>30000</v>
          </cell>
          <cell r="S269">
            <v>0.2</v>
          </cell>
          <cell r="T269" t="str">
            <v>エコール</v>
          </cell>
          <cell r="U269">
            <v>249</v>
          </cell>
          <cell r="AB269">
            <v>0</v>
          </cell>
          <cell r="AC269">
            <v>6.3</v>
          </cell>
        </row>
        <row r="270">
          <cell r="D270">
            <v>19</v>
          </cell>
          <cell r="E270">
            <v>1</v>
          </cell>
          <cell r="F270" t="str">
            <v>トナ－カ－トリッジ</v>
          </cell>
          <cell r="G270" t="str">
            <v>NEC PR-2000FW用</v>
          </cell>
          <cell r="H270" t="str">
            <v>個</v>
          </cell>
          <cell r="I270">
            <v>1</v>
          </cell>
          <cell r="M270">
            <v>28800</v>
          </cell>
          <cell r="N270">
            <v>28800</v>
          </cell>
          <cell r="O270">
            <v>28800</v>
          </cell>
          <cell r="P270">
            <v>28800</v>
          </cell>
          <cell r="Q270" t="str">
            <v>カタログ調べ</v>
          </cell>
          <cell r="R270">
            <v>36000</v>
          </cell>
          <cell r="S270">
            <v>0.2</v>
          </cell>
          <cell r="T270" t="str">
            <v>エコール</v>
          </cell>
          <cell r="U270">
            <v>249</v>
          </cell>
          <cell r="AB270">
            <v>0</v>
          </cell>
          <cell r="AC270">
            <v>6.3</v>
          </cell>
        </row>
        <row r="271">
          <cell r="D271">
            <v>19</v>
          </cell>
          <cell r="E271">
            <v>2</v>
          </cell>
          <cell r="F271" t="str">
            <v>国土基本図（電子地図複写）</v>
          </cell>
          <cell r="G271" t="str">
            <v>基本地図センタ－・X-LC-03・S縮尺1/5千</v>
          </cell>
          <cell r="H271" t="str">
            <v>枚</v>
          </cell>
          <cell r="I271">
            <v>2</v>
          </cell>
          <cell r="M271">
            <v>1200</v>
          </cell>
          <cell r="N271">
            <v>2400</v>
          </cell>
          <cell r="O271">
            <v>1331</v>
          </cell>
          <cell r="P271">
            <v>2662</v>
          </cell>
          <cell r="Q271" t="str">
            <v>市価調査</v>
          </cell>
          <cell r="V271">
            <v>1331</v>
          </cell>
          <cell r="AB271">
            <v>0</v>
          </cell>
          <cell r="AC271">
            <v>6.3</v>
          </cell>
        </row>
        <row r="272">
          <cell r="D272">
            <v>19</v>
          </cell>
          <cell r="E272">
            <v>15</v>
          </cell>
          <cell r="F272" t="str">
            <v>国土基本図（電子地図複写）</v>
          </cell>
          <cell r="G272" t="str">
            <v>基本地図センタ－・X-LC-04・S縮尺1/5千</v>
          </cell>
          <cell r="H272" t="str">
            <v>枚</v>
          </cell>
          <cell r="I272">
            <v>2</v>
          </cell>
          <cell r="M272">
            <v>1200</v>
          </cell>
          <cell r="N272">
            <v>2400</v>
          </cell>
          <cell r="O272">
            <v>1331</v>
          </cell>
          <cell r="P272">
            <v>2662</v>
          </cell>
          <cell r="Q272" t="str">
            <v>〃</v>
          </cell>
          <cell r="V272">
            <v>1331</v>
          </cell>
          <cell r="AB272">
            <v>0</v>
          </cell>
          <cell r="AC272">
            <v>6.3</v>
          </cell>
        </row>
        <row r="273">
          <cell r="D273">
            <v>19</v>
          </cell>
          <cell r="E273">
            <v>16</v>
          </cell>
          <cell r="F273" t="str">
            <v>国土基本図（電子地図複写）</v>
          </cell>
          <cell r="G273" t="str">
            <v>基本地図センタ－・X-LC-13・S縮尺1/5千</v>
          </cell>
          <cell r="H273" t="str">
            <v>枚</v>
          </cell>
          <cell r="I273">
            <v>2</v>
          </cell>
          <cell r="M273">
            <v>1200</v>
          </cell>
          <cell r="N273">
            <v>2400</v>
          </cell>
          <cell r="O273">
            <v>1331</v>
          </cell>
          <cell r="P273">
            <v>2662</v>
          </cell>
          <cell r="Q273" t="str">
            <v>〃</v>
          </cell>
          <cell r="V273">
            <v>1331</v>
          </cell>
          <cell r="AB273">
            <v>0</v>
          </cell>
          <cell r="AC273">
            <v>6.3</v>
          </cell>
        </row>
        <row r="274">
          <cell r="D274">
            <v>19</v>
          </cell>
          <cell r="E274">
            <v>17</v>
          </cell>
          <cell r="F274" t="str">
            <v>国土基本図（電子地図複写）</v>
          </cell>
          <cell r="G274" t="str">
            <v>基本地図センタ－・X-LC-14・S縮尺1/5千</v>
          </cell>
          <cell r="H274" t="str">
            <v>枚</v>
          </cell>
          <cell r="I274">
            <v>2</v>
          </cell>
          <cell r="M274">
            <v>1200</v>
          </cell>
          <cell r="N274">
            <v>2400</v>
          </cell>
          <cell r="O274">
            <v>1331</v>
          </cell>
          <cell r="P274">
            <v>2662</v>
          </cell>
          <cell r="Q274" t="str">
            <v>〃</v>
          </cell>
          <cell r="V274">
            <v>1331</v>
          </cell>
          <cell r="AB274">
            <v>0</v>
          </cell>
          <cell r="AC274">
            <v>6.3</v>
          </cell>
        </row>
        <row r="275">
          <cell r="D275">
            <v>19</v>
          </cell>
          <cell r="E275">
            <v>18</v>
          </cell>
          <cell r="F275" t="str">
            <v>薄模造紙</v>
          </cell>
          <cell r="G275" t="str">
            <v>４６全判</v>
          </cell>
          <cell r="H275" t="str">
            <v>枚</v>
          </cell>
          <cell r="I275">
            <v>7000</v>
          </cell>
          <cell r="M275">
            <v>8</v>
          </cell>
          <cell r="N275">
            <v>56000</v>
          </cell>
          <cell r="O275">
            <v>8</v>
          </cell>
          <cell r="P275">
            <v>56000</v>
          </cell>
          <cell r="Q275" t="str">
            <v>市価調査により２社比較の上低廉価格採用</v>
          </cell>
          <cell r="V275">
            <v>8</v>
          </cell>
          <cell r="W275">
            <v>9</v>
          </cell>
          <cell r="AB275">
            <v>0</v>
          </cell>
          <cell r="AC275">
            <v>6.3</v>
          </cell>
        </row>
        <row r="276">
          <cell r="D276">
            <v>20</v>
          </cell>
          <cell r="E276">
            <v>19</v>
          </cell>
          <cell r="F276" t="str">
            <v>ｴｺｰﾙｽﾄｯｸﾎｰﾑ</v>
          </cell>
          <cell r="G276" t="str">
            <v>ｴｺｰﾙ P254 11*15-1P U443-2003</v>
          </cell>
          <cell r="H276" t="str">
            <v>箱</v>
          </cell>
          <cell r="I276">
            <v>5</v>
          </cell>
          <cell r="M276">
            <v>4700</v>
          </cell>
          <cell r="N276">
            <v>23500</v>
          </cell>
          <cell r="O276">
            <v>2720</v>
          </cell>
          <cell r="P276">
            <v>13600</v>
          </cell>
          <cell r="Q276" t="str">
            <v>カタログ調べ</v>
          </cell>
          <cell r="R276">
            <v>3400</v>
          </cell>
          <cell r="S276">
            <v>0.2</v>
          </cell>
          <cell r="T276" t="str">
            <v>エコール</v>
          </cell>
          <cell r="U276">
            <v>254</v>
          </cell>
          <cell r="AB276">
            <v>0</v>
          </cell>
          <cell r="AC276">
            <v>6.3</v>
          </cell>
        </row>
        <row r="277">
          <cell r="D277">
            <v>20</v>
          </cell>
          <cell r="E277">
            <v>1</v>
          </cell>
          <cell r="F277" t="str">
            <v>ｸﾘﾔｰﾌﾞｯｸｶﾗｰｴｰｼﾞｰ</v>
          </cell>
          <cell r="G277" t="str">
            <v>ｴｺｰﾙ P55 N-127 U13-333XX 黄色(92)</v>
          </cell>
          <cell r="H277" t="str">
            <v>冊</v>
          </cell>
          <cell r="I277">
            <v>5</v>
          </cell>
          <cell r="M277">
            <v>800</v>
          </cell>
          <cell r="N277">
            <v>4000</v>
          </cell>
          <cell r="O277">
            <v>640</v>
          </cell>
          <cell r="P277">
            <v>3200</v>
          </cell>
          <cell r="Q277" t="str">
            <v>カタログ調べ</v>
          </cell>
          <cell r="R277">
            <v>800</v>
          </cell>
          <cell r="S277">
            <v>0.2</v>
          </cell>
          <cell r="T277" t="str">
            <v>エコール</v>
          </cell>
          <cell r="U277">
            <v>55</v>
          </cell>
          <cell r="AB277">
            <v>0</v>
          </cell>
          <cell r="AC277">
            <v>6.3</v>
          </cell>
        </row>
        <row r="278">
          <cell r="D278">
            <v>20</v>
          </cell>
          <cell r="E278">
            <v>2</v>
          </cell>
          <cell r="F278" t="str">
            <v>ｼﾞﾑﾒｶ</v>
          </cell>
          <cell r="G278" t="str">
            <v>ｴｺｰﾙ P196 KRM-100-BK U05-25101</v>
          </cell>
          <cell r="H278" t="str">
            <v>本</v>
          </cell>
          <cell r="I278">
            <v>10</v>
          </cell>
          <cell r="M278">
            <v>100</v>
          </cell>
          <cell r="N278">
            <v>1000</v>
          </cell>
          <cell r="O278">
            <v>80</v>
          </cell>
          <cell r="P278">
            <v>800</v>
          </cell>
          <cell r="Q278" t="str">
            <v>カタログ調べ</v>
          </cell>
          <cell r="R278">
            <v>100</v>
          </cell>
          <cell r="S278">
            <v>0.2</v>
          </cell>
          <cell r="T278" t="str">
            <v>エコール</v>
          </cell>
          <cell r="U278">
            <v>196</v>
          </cell>
          <cell r="AB278">
            <v>0</v>
          </cell>
          <cell r="AC278">
            <v>6.3</v>
          </cell>
        </row>
        <row r="279">
          <cell r="D279">
            <v>20</v>
          </cell>
          <cell r="E279">
            <v>3</v>
          </cell>
          <cell r="F279" t="str">
            <v>ﾒﾝﾃﾞｨﾝｸﾞﾃｰﾌﾟ</v>
          </cell>
          <cell r="G279" t="str">
            <v>ｴｺｰﾙ P112 810-1-18D U04-00910</v>
          </cell>
          <cell r="H279" t="str">
            <v>個</v>
          </cell>
          <cell r="I279">
            <v>5</v>
          </cell>
          <cell r="M279">
            <v>550</v>
          </cell>
          <cell r="N279">
            <v>2750</v>
          </cell>
          <cell r="O279">
            <v>440</v>
          </cell>
          <cell r="P279">
            <v>2200</v>
          </cell>
          <cell r="Q279" t="str">
            <v>カタログ調べ</v>
          </cell>
          <cell r="R279">
            <v>550</v>
          </cell>
          <cell r="S279">
            <v>0.2</v>
          </cell>
          <cell r="T279" t="str">
            <v>エコール</v>
          </cell>
          <cell r="U279">
            <v>112</v>
          </cell>
          <cell r="AB279">
            <v>0</v>
          </cell>
          <cell r="AC279">
            <v>6.3</v>
          </cell>
        </row>
        <row r="280">
          <cell r="D280">
            <v>20</v>
          </cell>
          <cell r="E280">
            <v>4</v>
          </cell>
          <cell r="F280" t="str">
            <v>ｻｲﾄﾞﾚﾊﾞｰｸﾘｯﾌﾟ</v>
          </cell>
          <cell r="G280" t="str">
            <v>ｴｺｰﾙ P124 SI-2 U454-06XX</v>
          </cell>
          <cell r="H280" t="str">
            <v>箱</v>
          </cell>
          <cell r="I280">
            <v>5</v>
          </cell>
          <cell r="M280">
            <v>300</v>
          </cell>
          <cell r="N280">
            <v>1500</v>
          </cell>
          <cell r="O280">
            <v>240</v>
          </cell>
          <cell r="P280">
            <v>1200</v>
          </cell>
          <cell r="Q280" t="str">
            <v>カタログ調べ</v>
          </cell>
          <cell r="R280">
            <v>300</v>
          </cell>
          <cell r="S280">
            <v>0.2</v>
          </cell>
          <cell r="T280" t="str">
            <v>エコール</v>
          </cell>
          <cell r="U280">
            <v>124</v>
          </cell>
          <cell r="AB280">
            <v>0</v>
          </cell>
          <cell r="AC280">
            <v>6.3</v>
          </cell>
        </row>
        <row r="281">
          <cell r="D281">
            <v>19</v>
          </cell>
          <cell r="E281">
            <v>5</v>
          </cell>
          <cell r="F281" t="str">
            <v>ｸﾘｯﾌﾟﾎﾞ-ﾄﾞ</v>
          </cell>
          <cell r="G281" t="str">
            <v>ｴｺｰﾙP035 A-977 U13-83124</v>
          </cell>
          <cell r="H281" t="str">
            <v>個</v>
          </cell>
          <cell r="I281">
            <v>2</v>
          </cell>
          <cell r="M281">
            <v>550</v>
          </cell>
          <cell r="N281">
            <v>1100</v>
          </cell>
          <cell r="O281">
            <v>440</v>
          </cell>
          <cell r="P281">
            <v>880</v>
          </cell>
          <cell r="Q281" t="str">
            <v>カタログ調べ</v>
          </cell>
          <cell r="R281">
            <v>550</v>
          </cell>
          <cell r="S281">
            <v>0.2</v>
          </cell>
          <cell r="T281" t="str">
            <v>エコール</v>
          </cell>
          <cell r="U281">
            <v>34</v>
          </cell>
          <cell r="AB281">
            <v>0</v>
          </cell>
          <cell r="AC281">
            <v>6.3</v>
          </cell>
        </row>
        <row r="282">
          <cell r="D282">
            <v>19</v>
          </cell>
          <cell r="E282">
            <v>3</v>
          </cell>
          <cell r="F282" t="str">
            <v>ｸﾘｯﾌﾟﾎﾞ-ﾄﾞ</v>
          </cell>
          <cell r="G282" t="str">
            <v>ｴｺｰﾙP035 A-987 U13-83131</v>
          </cell>
          <cell r="H282" t="str">
            <v>個</v>
          </cell>
          <cell r="I282">
            <v>10</v>
          </cell>
          <cell r="M282">
            <v>550</v>
          </cell>
          <cell r="N282">
            <v>5500</v>
          </cell>
          <cell r="O282">
            <v>440</v>
          </cell>
          <cell r="P282">
            <v>4400</v>
          </cell>
          <cell r="Q282" t="str">
            <v>カタログ調べ</v>
          </cell>
          <cell r="R282">
            <v>550</v>
          </cell>
          <cell r="S282">
            <v>0.2</v>
          </cell>
          <cell r="T282" t="str">
            <v>エコール</v>
          </cell>
          <cell r="U282">
            <v>34</v>
          </cell>
          <cell r="AB282">
            <v>0</v>
          </cell>
          <cell r="AC282">
            <v>6.3</v>
          </cell>
        </row>
        <row r="283">
          <cell r="D283">
            <v>19</v>
          </cell>
          <cell r="E283">
            <v>4</v>
          </cell>
          <cell r="F283" t="str">
            <v>ブックテ－プ</v>
          </cell>
          <cell r="G283" t="str">
            <v>ｴｺｰﾙP035 A-987 U13-83131</v>
          </cell>
          <cell r="H283" t="str">
            <v>巻</v>
          </cell>
          <cell r="I283">
            <v>2</v>
          </cell>
          <cell r="M283">
            <v>1000</v>
          </cell>
          <cell r="N283">
            <v>2000</v>
          </cell>
          <cell r="O283">
            <v>800</v>
          </cell>
          <cell r="P283">
            <v>1600</v>
          </cell>
          <cell r="Q283" t="str">
            <v>カタログ調べ</v>
          </cell>
          <cell r="R283">
            <v>1000</v>
          </cell>
          <cell r="S283">
            <v>0.2</v>
          </cell>
          <cell r="T283" t="str">
            <v>エコール</v>
          </cell>
          <cell r="U283">
            <v>288</v>
          </cell>
          <cell r="AB283">
            <v>0</v>
          </cell>
          <cell r="AC283">
            <v>6.3</v>
          </cell>
        </row>
        <row r="284">
          <cell r="D284">
            <v>19</v>
          </cell>
          <cell r="E284">
            <v>5</v>
          </cell>
          <cell r="F284" t="str">
            <v>ブックエンド</v>
          </cell>
          <cell r="G284" t="str">
            <v>ｴｺｰﾙP159 UB350 U400-7122</v>
          </cell>
          <cell r="H284" t="str">
            <v>個</v>
          </cell>
          <cell r="I284">
            <v>10</v>
          </cell>
          <cell r="M284">
            <v>1000</v>
          </cell>
          <cell r="N284">
            <v>10000</v>
          </cell>
          <cell r="O284">
            <v>800</v>
          </cell>
          <cell r="P284">
            <v>8000</v>
          </cell>
          <cell r="Q284" t="str">
            <v>カタログ調べ</v>
          </cell>
          <cell r="R284">
            <v>1000</v>
          </cell>
          <cell r="S284">
            <v>0.2</v>
          </cell>
          <cell r="T284" t="str">
            <v>エコール</v>
          </cell>
          <cell r="U284">
            <v>159</v>
          </cell>
          <cell r="AB284">
            <v>0</v>
          </cell>
          <cell r="AC284">
            <v>6.3</v>
          </cell>
        </row>
        <row r="285">
          <cell r="D285">
            <v>19</v>
          </cell>
          <cell r="E285">
            <v>6</v>
          </cell>
          <cell r="F285" t="str">
            <v>ワ－プロ用リボンカセット</v>
          </cell>
          <cell r="G285" t="str">
            <v>ｴｺｰﾙP239 TY-EW-BK U480-5723</v>
          </cell>
          <cell r="H285" t="str">
            <v>個</v>
          </cell>
          <cell r="I285">
            <v>3</v>
          </cell>
          <cell r="M285">
            <v>900</v>
          </cell>
          <cell r="N285">
            <v>2700</v>
          </cell>
          <cell r="O285">
            <v>720</v>
          </cell>
          <cell r="P285">
            <v>2160</v>
          </cell>
          <cell r="Q285" t="str">
            <v>カタログ調べ</v>
          </cell>
          <cell r="R285">
            <v>900</v>
          </cell>
          <cell r="S285">
            <v>0.2</v>
          </cell>
          <cell r="T285" t="str">
            <v>エコール</v>
          </cell>
          <cell r="U285">
            <v>239</v>
          </cell>
          <cell r="AB285">
            <v>0</v>
          </cell>
          <cell r="AC285">
            <v>6.3</v>
          </cell>
        </row>
        <row r="286">
          <cell r="D286">
            <v>19</v>
          </cell>
          <cell r="E286">
            <v>7</v>
          </cell>
          <cell r="F286" t="str">
            <v>ｲﾝｸｼﾞｪｯﾄﾌﾟﾘﾝﾀ･ｻﾌﾟﾗｲｽﾞ</v>
          </cell>
          <cell r="G286" t="str">
            <v>ｴｺｰﾙP251 LLFPCG1B U415-1018</v>
          </cell>
          <cell r="H286" t="str">
            <v>個</v>
          </cell>
          <cell r="I286">
            <v>3</v>
          </cell>
          <cell r="M286">
            <v>800</v>
          </cell>
          <cell r="N286">
            <v>2400</v>
          </cell>
          <cell r="O286">
            <v>640</v>
          </cell>
          <cell r="P286">
            <v>1920</v>
          </cell>
          <cell r="Q286" t="str">
            <v>カタログ調べ</v>
          </cell>
          <cell r="R286">
            <v>800</v>
          </cell>
          <cell r="S286">
            <v>0.2</v>
          </cell>
          <cell r="T286" t="str">
            <v>エコール</v>
          </cell>
          <cell r="U286">
            <v>251</v>
          </cell>
          <cell r="AB286">
            <v>0</v>
          </cell>
          <cell r="AC286">
            <v>6.3</v>
          </cell>
        </row>
        <row r="287">
          <cell r="D287">
            <v>19</v>
          </cell>
          <cell r="E287">
            <v>8</v>
          </cell>
          <cell r="F287" t="str">
            <v>ｲﾝｸｼﾞｪｯﾄﾌﾟﾘﾝﾀ･ｻﾌﾟﾗｲｽﾞ</v>
          </cell>
          <cell r="G287" t="str">
            <v>ｴｺｰﾙP251 LLFPCG1C U415-1019</v>
          </cell>
          <cell r="H287" t="str">
            <v>個</v>
          </cell>
          <cell r="I287">
            <v>3</v>
          </cell>
          <cell r="M287">
            <v>1500</v>
          </cell>
          <cell r="N287">
            <v>4500</v>
          </cell>
          <cell r="O287">
            <v>1200</v>
          </cell>
          <cell r="P287">
            <v>3600</v>
          </cell>
          <cell r="Q287" t="str">
            <v>カタログ調べ</v>
          </cell>
          <cell r="R287">
            <v>1500</v>
          </cell>
          <cell r="S287">
            <v>0.2</v>
          </cell>
          <cell r="T287" t="str">
            <v>エコール</v>
          </cell>
          <cell r="U287">
            <v>251</v>
          </cell>
          <cell r="AB287">
            <v>0</v>
          </cell>
          <cell r="AC287">
            <v>6.3</v>
          </cell>
        </row>
        <row r="288">
          <cell r="D288">
            <v>19</v>
          </cell>
          <cell r="E288">
            <v>9</v>
          </cell>
          <cell r="F288" t="str">
            <v>レ－ザ－プリンタラベル</v>
          </cell>
          <cell r="G288" t="str">
            <v>ｴｺｰﾙP262 28381 U02-28381</v>
          </cell>
          <cell r="H288" t="str">
            <v>袋</v>
          </cell>
          <cell r="I288">
            <v>2</v>
          </cell>
          <cell r="M288">
            <v>1200</v>
          </cell>
          <cell r="N288">
            <v>2400</v>
          </cell>
          <cell r="O288">
            <v>960</v>
          </cell>
          <cell r="P288">
            <v>1920</v>
          </cell>
          <cell r="Q288" t="str">
            <v>カタログ調べ</v>
          </cell>
          <cell r="R288">
            <v>1200</v>
          </cell>
          <cell r="S288">
            <v>0.2</v>
          </cell>
          <cell r="T288" t="str">
            <v>エコール</v>
          </cell>
          <cell r="U288">
            <v>262</v>
          </cell>
          <cell r="AB288">
            <v>0</v>
          </cell>
          <cell r="AC288">
            <v>6.3</v>
          </cell>
        </row>
        <row r="289">
          <cell r="D289">
            <v>19</v>
          </cell>
          <cell r="E289">
            <v>10</v>
          </cell>
          <cell r="F289" t="str">
            <v>オフィスクリ－ナ－</v>
          </cell>
          <cell r="G289" t="str">
            <v>ｴｺｰﾙP274 OC-80W U04-00100</v>
          </cell>
          <cell r="H289" t="str">
            <v>個</v>
          </cell>
          <cell r="I289">
            <v>4</v>
          </cell>
          <cell r="M289">
            <v>1200</v>
          </cell>
          <cell r="N289">
            <v>4800</v>
          </cell>
          <cell r="O289">
            <v>960</v>
          </cell>
          <cell r="P289">
            <v>3840</v>
          </cell>
          <cell r="Q289" t="str">
            <v>カタログ調べ</v>
          </cell>
          <cell r="R289">
            <v>1200</v>
          </cell>
          <cell r="S289">
            <v>0.2</v>
          </cell>
          <cell r="T289" t="str">
            <v>エコール</v>
          </cell>
          <cell r="U289">
            <v>274</v>
          </cell>
          <cell r="AB289">
            <v>0</v>
          </cell>
          <cell r="AC289">
            <v>6.3</v>
          </cell>
        </row>
        <row r="290">
          <cell r="D290">
            <v>19</v>
          </cell>
          <cell r="E290">
            <v>11</v>
          </cell>
          <cell r="F290" t="str">
            <v>ﾎﾟｽﾄｲｯﾄはってはがせるﾃ-ﾌﾟ</v>
          </cell>
          <cell r="G290" t="str">
            <v>ｴｺｰﾙP334 811-3-18 U04-00582</v>
          </cell>
          <cell r="H290" t="str">
            <v>巻</v>
          </cell>
          <cell r="I290">
            <v>2</v>
          </cell>
          <cell r="M290">
            <v>600</v>
          </cell>
          <cell r="N290">
            <v>1200</v>
          </cell>
          <cell r="O290">
            <v>480</v>
          </cell>
          <cell r="P290">
            <v>960</v>
          </cell>
          <cell r="Q290" t="str">
            <v>カタログ調べ</v>
          </cell>
          <cell r="R290">
            <v>600</v>
          </cell>
          <cell r="S290">
            <v>0.2</v>
          </cell>
          <cell r="T290" t="str">
            <v>エコール</v>
          </cell>
          <cell r="U290">
            <v>334</v>
          </cell>
          <cell r="AB290">
            <v>0</v>
          </cell>
          <cell r="AC290">
            <v>6.3</v>
          </cell>
        </row>
        <row r="291">
          <cell r="D291">
            <v>19</v>
          </cell>
          <cell r="E291">
            <v>12</v>
          </cell>
          <cell r="F291" t="str">
            <v>テンプレ－ト</v>
          </cell>
          <cell r="G291" t="str">
            <v>ｴｺｰﾙP335 839-650 U15-83950</v>
          </cell>
          <cell r="H291" t="str">
            <v>枚</v>
          </cell>
          <cell r="I291">
            <v>2</v>
          </cell>
          <cell r="M291">
            <v>1000</v>
          </cell>
          <cell r="N291">
            <v>2000</v>
          </cell>
          <cell r="O291">
            <v>800</v>
          </cell>
          <cell r="P291">
            <v>1600</v>
          </cell>
          <cell r="Q291" t="str">
            <v>カタログ調べ</v>
          </cell>
          <cell r="R291">
            <v>1000</v>
          </cell>
          <cell r="S291">
            <v>0.2</v>
          </cell>
          <cell r="T291" t="str">
            <v>エコール</v>
          </cell>
          <cell r="U291">
            <v>335</v>
          </cell>
          <cell r="AB291">
            <v>0</v>
          </cell>
          <cell r="AC291">
            <v>6.3</v>
          </cell>
        </row>
        <row r="292">
          <cell r="D292">
            <v>19</v>
          </cell>
          <cell r="E292">
            <v>13</v>
          </cell>
          <cell r="F292" t="str">
            <v>ビニカラ－用箋挟</v>
          </cell>
          <cell r="G292" t="str">
            <v>ﾗｲｵﾝP897 A3判S型 141-87 NO.241N</v>
          </cell>
          <cell r="H292" t="str">
            <v>個</v>
          </cell>
          <cell r="I292">
            <v>2</v>
          </cell>
          <cell r="M292">
            <v>1000</v>
          </cell>
          <cell r="N292">
            <v>2000</v>
          </cell>
          <cell r="O292">
            <v>800</v>
          </cell>
          <cell r="P292">
            <v>1600</v>
          </cell>
          <cell r="Q292" t="str">
            <v>カタログ調べ</v>
          </cell>
          <cell r="R292">
            <v>1000</v>
          </cell>
          <cell r="S292">
            <v>0.2</v>
          </cell>
          <cell r="T292" t="str">
            <v>ライオン</v>
          </cell>
          <cell r="U292">
            <v>897</v>
          </cell>
          <cell r="AB292">
            <v>0</v>
          </cell>
          <cell r="AC292">
            <v>6.3</v>
          </cell>
        </row>
        <row r="293">
          <cell r="D293">
            <v>22</v>
          </cell>
          <cell r="E293">
            <v>14</v>
          </cell>
          <cell r="F293" t="str">
            <v>上質紙</v>
          </cell>
          <cell r="G293" t="str">
            <v>A-4 &lt;55&gt;   1000枚入り</v>
          </cell>
          <cell r="H293" t="str">
            <v>締</v>
          </cell>
          <cell r="I293">
            <v>10</v>
          </cell>
          <cell r="M293">
            <v>1000</v>
          </cell>
          <cell r="N293">
            <v>10000</v>
          </cell>
          <cell r="O293">
            <v>1050</v>
          </cell>
          <cell r="P293">
            <v>10500</v>
          </cell>
          <cell r="Q293" t="str">
            <v>実例価格(10.2.13)</v>
          </cell>
          <cell r="AB293">
            <v>0</v>
          </cell>
          <cell r="AC293">
            <v>6.3</v>
          </cell>
        </row>
        <row r="294">
          <cell r="D294">
            <v>22</v>
          </cell>
          <cell r="E294">
            <v>4</v>
          </cell>
          <cell r="F294" t="str">
            <v>紙粘着テープ</v>
          </cell>
          <cell r="G294" t="str">
            <v>40mm×18m</v>
          </cell>
          <cell r="H294" t="str">
            <v>巻</v>
          </cell>
          <cell r="I294">
            <v>150</v>
          </cell>
          <cell r="M294">
            <v>150</v>
          </cell>
          <cell r="N294">
            <v>22500</v>
          </cell>
          <cell r="O294">
            <v>160</v>
          </cell>
          <cell r="P294">
            <v>24000</v>
          </cell>
          <cell r="Q294" t="str">
            <v>市価調査により２社比較の上低廉価格採用</v>
          </cell>
          <cell r="V294">
            <v>160</v>
          </cell>
          <cell r="W294">
            <v>180</v>
          </cell>
          <cell r="AB294">
            <v>0</v>
          </cell>
          <cell r="AC294">
            <v>6.3</v>
          </cell>
        </row>
        <row r="295">
          <cell r="D295">
            <v>22</v>
          </cell>
          <cell r="E295">
            <v>8</v>
          </cell>
          <cell r="F295" t="str">
            <v>セロテープ</v>
          </cell>
          <cell r="G295" t="str">
            <v>18mm×35m  大巻</v>
          </cell>
          <cell r="H295" t="str">
            <v>巻</v>
          </cell>
          <cell r="I295">
            <v>40</v>
          </cell>
          <cell r="M295">
            <v>220</v>
          </cell>
          <cell r="N295">
            <v>8800</v>
          </cell>
          <cell r="O295">
            <v>200</v>
          </cell>
          <cell r="P295">
            <v>8000</v>
          </cell>
          <cell r="Q295" t="str">
            <v>カタログ調べ</v>
          </cell>
          <cell r="R295">
            <v>250</v>
          </cell>
          <cell r="S295">
            <v>0.2</v>
          </cell>
          <cell r="T295" t="str">
            <v>ライオン</v>
          </cell>
          <cell r="U295">
            <v>981</v>
          </cell>
          <cell r="AB295">
            <v>0</v>
          </cell>
          <cell r="AC295">
            <v>6.3</v>
          </cell>
        </row>
        <row r="296">
          <cell r="D296">
            <v>22</v>
          </cell>
          <cell r="E296">
            <v>9</v>
          </cell>
          <cell r="F296" t="str">
            <v>クラフトテープ</v>
          </cell>
          <cell r="G296" t="str">
            <v>50mm×50m</v>
          </cell>
          <cell r="H296" t="str">
            <v>巻</v>
          </cell>
          <cell r="I296">
            <v>15</v>
          </cell>
          <cell r="M296">
            <v>320</v>
          </cell>
          <cell r="N296">
            <v>4800</v>
          </cell>
          <cell r="O296">
            <v>320</v>
          </cell>
          <cell r="P296">
            <v>4800</v>
          </cell>
          <cell r="Q296" t="str">
            <v>カタログ調べ</v>
          </cell>
          <cell r="R296">
            <v>400</v>
          </cell>
          <cell r="S296">
            <v>0.2</v>
          </cell>
          <cell r="T296" t="str">
            <v>クラウン</v>
          </cell>
          <cell r="U296">
            <v>280</v>
          </cell>
          <cell r="AB296">
            <v>0</v>
          </cell>
          <cell r="AC296">
            <v>6.3</v>
          </cell>
        </row>
        <row r="297">
          <cell r="D297">
            <v>22</v>
          </cell>
          <cell r="E297">
            <v>10</v>
          </cell>
          <cell r="F297" t="str">
            <v>布テープ  小</v>
          </cell>
          <cell r="G297" t="str">
            <v>38mm×25m</v>
          </cell>
          <cell r="H297" t="str">
            <v>巻</v>
          </cell>
          <cell r="I297">
            <v>10</v>
          </cell>
          <cell r="M297">
            <v>350</v>
          </cell>
          <cell r="N297">
            <v>3500</v>
          </cell>
          <cell r="O297">
            <v>440</v>
          </cell>
          <cell r="P297">
            <v>4400</v>
          </cell>
          <cell r="Q297" t="str">
            <v>カタログ調べ</v>
          </cell>
          <cell r="R297">
            <v>550</v>
          </cell>
          <cell r="S297">
            <v>0.2</v>
          </cell>
          <cell r="T297" t="str">
            <v>ライオン</v>
          </cell>
          <cell r="U297">
            <v>982</v>
          </cell>
          <cell r="AB297">
            <v>0</v>
          </cell>
          <cell r="AC297">
            <v>6.3</v>
          </cell>
        </row>
        <row r="298">
          <cell r="D298">
            <v>21</v>
          </cell>
          <cell r="E298">
            <v>11</v>
          </cell>
          <cell r="F298" t="str">
            <v>インクカートリッジ</v>
          </cell>
          <cell r="G298" t="str">
            <v>IJ-2055  ﾌﾞﾗｯｸ</v>
          </cell>
          <cell r="H298" t="str">
            <v>個</v>
          </cell>
          <cell r="I298">
            <v>20</v>
          </cell>
          <cell r="M298">
            <v>2200</v>
          </cell>
          <cell r="N298">
            <v>44000</v>
          </cell>
          <cell r="O298">
            <v>2090</v>
          </cell>
          <cell r="P298">
            <v>41800</v>
          </cell>
          <cell r="Q298" t="str">
            <v>実例価格（9.11.27)</v>
          </cell>
          <cell r="AB298">
            <v>0</v>
          </cell>
          <cell r="AC298">
            <v>6.3</v>
          </cell>
        </row>
        <row r="299">
          <cell r="D299">
            <v>21</v>
          </cell>
          <cell r="E299">
            <v>18</v>
          </cell>
          <cell r="F299" t="str">
            <v>インクカートリッジ</v>
          </cell>
          <cell r="G299" t="str">
            <v>IJ-2055  ｼｱﾝ･ｲｴﾛｰ･ﾏｾﾞﾝﾀ 各20</v>
          </cell>
          <cell r="H299" t="str">
            <v>個</v>
          </cell>
          <cell r="I299">
            <v>60</v>
          </cell>
          <cell r="M299">
            <v>2800</v>
          </cell>
          <cell r="N299">
            <v>168000</v>
          </cell>
          <cell r="O299">
            <v>2660</v>
          </cell>
          <cell r="P299">
            <v>159600</v>
          </cell>
          <cell r="Q299" t="str">
            <v>実例価格（9.11.27)</v>
          </cell>
          <cell r="AB299">
            <v>0</v>
          </cell>
          <cell r="AC299">
            <v>6.3</v>
          </cell>
        </row>
        <row r="300">
          <cell r="D300">
            <v>21</v>
          </cell>
          <cell r="E300">
            <v>19</v>
          </cell>
          <cell r="F300" t="str">
            <v>プレミアムボンド（Ｊ）</v>
          </cell>
          <cell r="G300" t="str">
            <v>ｻﾌﾟﾗｲ IPP-36J  914㎜×50m</v>
          </cell>
          <cell r="H300" t="str">
            <v>箱</v>
          </cell>
          <cell r="I300">
            <v>5</v>
          </cell>
          <cell r="M300">
            <v>14000</v>
          </cell>
          <cell r="N300">
            <v>70000</v>
          </cell>
          <cell r="O300">
            <v>11900</v>
          </cell>
          <cell r="P300">
            <v>59500</v>
          </cell>
          <cell r="Q300" t="str">
            <v>実例価格（9.11.27)</v>
          </cell>
          <cell r="AB300">
            <v>0</v>
          </cell>
          <cell r="AC300">
            <v>6.3</v>
          </cell>
        </row>
        <row r="301">
          <cell r="D301">
            <v>22</v>
          </cell>
          <cell r="E301">
            <v>20</v>
          </cell>
          <cell r="F301" t="str">
            <v>布テープ  大</v>
          </cell>
          <cell r="G301" t="str">
            <v>50mm×25m</v>
          </cell>
          <cell r="H301" t="str">
            <v>巻</v>
          </cell>
          <cell r="I301">
            <v>40</v>
          </cell>
          <cell r="M301">
            <v>450</v>
          </cell>
          <cell r="N301">
            <v>18000</v>
          </cell>
          <cell r="O301">
            <v>560</v>
          </cell>
          <cell r="P301">
            <v>22400</v>
          </cell>
          <cell r="Q301" t="str">
            <v>カタログ調べ</v>
          </cell>
          <cell r="R301">
            <v>700</v>
          </cell>
          <cell r="S301">
            <v>0.2</v>
          </cell>
          <cell r="T301" t="str">
            <v>ライオン</v>
          </cell>
          <cell r="U301">
            <v>982</v>
          </cell>
          <cell r="AB301">
            <v>0</v>
          </cell>
          <cell r="AC301">
            <v>6.3</v>
          </cell>
        </row>
        <row r="302">
          <cell r="D302">
            <v>22</v>
          </cell>
          <cell r="E302">
            <v>12</v>
          </cell>
          <cell r="F302" t="str">
            <v>ダンボール箱</v>
          </cell>
          <cell r="G302" t="str">
            <v>仕様書のとおり　　　　　　仕様書No1</v>
          </cell>
          <cell r="H302" t="str">
            <v>個</v>
          </cell>
          <cell r="I302">
            <v>200</v>
          </cell>
          <cell r="L302" t="str">
            <v>柾判　５０枚用</v>
          </cell>
          <cell r="M302">
            <v>120</v>
          </cell>
          <cell r="N302">
            <v>24000</v>
          </cell>
          <cell r="O302">
            <v>120</v>
          </cell>
          <cell r="P302">
            <v>24000</v>
          </cell>
          <cell r="Q302" t="str">
            <v>実例価格(9.12.1)</v>
          </cell>
          <cell r="AB302">
            <v>0</v>
          </cell>
          <cell r="AC302">
            <v>6.3</v>
          </cell>
        </row>
        <row r="303">
          <cell r="D303">
            <v>22</v>
          </cell>
          <cell r="E303">
            <v>1</v>
          </cell>
          <cell r="F303" t="str">
            <v>ダンボール箱</v>
          </cell>
          <cell r="G303" t="str">
            <v>仕様書のとおり　　　　　　仕様書No２</v>
          </cell>
          <cell r="H303" t="str">
            <v>個</v>
          </cell>
          <cell r="I303">
            <v>200</v>
          </cell>
          <cell r="L303" t="str">
            <v>柾判　100枚用</v>
          </cell>
          <cell r="M303">
            <v>130</v>
          </cell>
          <cell r="N303">
            <v>26000</v>
          </cell>
          <cell r="O303">
            <v>131</v>
          </cell>
          <cell r="P303">
            <v>26200</v>
          </cell>
          <cell r="Q303" t="str">
            <v>実例価格(9.12.1)</v>
          </cell>
          <cell r="AB303">
            <v>0</v>
          </cell>
          <cell r="AC303">
            <v>6.3</v>
          </cell>
        </row>
        <row r="304">
          <cell r="D304">
            <v>22</v>
          </cell>
          <cell r="E304">
            <v>2</v>
          </cell>
          <cell r="F304" t="str">
            <v>ダンボール箱</v>
          </cell>
          <cell r="G304" t="str">
            <v>仕様書のとおり　　　　　　仕様書No３</v>
          </cell>
          <cell r="H304" t="str">
            <v>個</v>
          </cell>
          <cell r="I304">
            <v>200</v>
          </cell>
          <cell r="L304" t="str">
            <v>全判　100枚用</v>
          </cell>
          <cell r="M304">
            <v>155</v>
          </cell>
          <cell r="N304">
            <v>31000</v>
          </cell>
          <cell r="O304">
            <v>155</v>
          </cell>
          <cell r="P304">
            <v>31000</v>
          </cell>
          <cell r="Q304" t="str">
            <v>実例価格(9.12.1)</v>
          </cell>
          <cell r="AB304">
            <v>0</v>
          </cell>
          <cell r="AC304">
            <v>6.3</v>
          </cell>
        </row>
        <row r="305">
          <cell r="D305">
            <v>22</v>
          </cell>
          <cell r="E305">
            <v>3</v>
          </cell>
          <cell r="F305" t="str">
            <v>スティクのり</v>
          </cell>
          <cell r="G305" t="str">
            <v>ﾄﾝﾎﾞPT-GA同等</v>
          </cell>
          <cell r="H305" t="str">
            <v>本</v>
          </cell>
          <cell r="I305">
            <v>40</v>
          </cell>
          <cell r="M305">
            <v>280</v>
          </cell>
          <cell r="N305">
            <v>11200</v>
          </cell>
          <cell r="O305">
            <v>280</v>
          </cell>
          <cell r="P305">
            <v>11200</v>
          </cell>
          <cell r="Q305" t="str">
            <v>カタログ調べ</v>
          </cell>
          <cell r="R305">
            <v>350</v>
          </cell>
          <cell r="S305">
            <v>0.2</v>
          </cell>
          <cell r="T305" t="str">
            <v>クラウン</v>
          </cell>
          <cell r="U305">
            <v>309</v>
          </cell>
          <cell r="AB305">
            <v>0</v>
          </cell>
          <cell r="AC305">
            <v>6.3</v>
          </cell>
        </row>
        <row r="306">
          <cell r="D306">
            <v>22</v>
          </cell>
          <cell r="E306">
            <v>13</v>
          </cell>
          <cell r="F306" t="str">
            <v>リソグラフＧＲインク</v>
          </cell>
          <cell r="G306" t="str">
            <v>V</v>
          </cell>
          <cell r="H306" t="str">
            <v>本</v>
          </cell>
          <cell r="I306">
            <v>10</v>
          </cell>
          <cell r="M306">
            <v>4500</v>
          </cell>
          <cell r="N306">
            <v>45000</v>
          </cell>
          <cell r="O306">
            <v>4500</v>
          </cell>
          <cell r="P306">
            <v>45000</v>
          </cell>
          <cell r="Q306" t="str">
            <v>実例価格(10.2.4)</v>
          </cell>
          <cell r="AB306">
            <v>0</v>
          </cell>
          <cell r="AC306">
            <v>6.3</v>
          </cell>
        </row>
        <row r="307">
          <cell r="D307">
            <v>22</v>
          </cell>
          <cell r="E307">
            <v>5</v>
          </cell>
          <cell r="F307" t="str">
            <v>リソグラフＧＲマスター</v>
          </cell>
          <cell r="G307" t="str">
            <v>VW</v>
          </cell>
          <cell r="H307" t="str">
            <v>本</v>
          </cell>
          <cell r="I307">
            <v>10</v>
          </cell>
          <cell r="M307">
            <v>8900</v>
          </cell>
          <cell r="N307">
            <v>89000</v>
          </cell>
          <cell r="O307">
            <v>8900</v>
          </cell>
          <cell r="P307">
            <v>89000</v>
          </cell>
          <cell r="Q307" t="str">
            <v>実例価格(10.2.4)</v>
          </cell>
          <cell r="AB307">
            <v>0</v>
          </cell>
          <cell r="AC307">
            <v>6.3</v>
          </cell>
        </row>
        <row r="308">
          <cell r="D308">
            <v>22</v>
          </cell>
          <cell r="E308">
            <v>6</v>
          </cell>
          <cell r="F308" t="str">
            <v>クラフト紙</v>
          </cell>
          <cell r="G308" t="str">
            <v>900×1200mm  92K</v>
          </cell>
          <cell r="H308" t="str">
            <v>枚</v>
          </cell>
          <cell r="I308">
            <v>1000</v>
          </cell>
          <cell r="M308">
            <v>229</v>
          </cell>
          <cell r="N308">
            <v>229000</v>
          </cell>
          <cell r="O308">
            <v>19.399999999999999</v>
          </cell>
          <cell r="P308">
            <v>19400</v>
          </cell>
          <cell r="Q308" t="str">
            <v>市価調査により２社比較の上低廉価格採用</v>
          </cell>
          <cell r="V308">
            <v>19.399999999999999</v>
          </cell>
          <cell r="W308">
            <v>20</v>
          </cell>
          <cell r="AB308">
            <v>0</v>
          </cell>
          <cell r="AC308">
            <v>6.3</v>
          </cell>
        </row>
        <row r="309">
          <cell r="D309">
            <v>22</v>
          </cell>
          <cell r="E309">
            <v>7</v>
          </cell>
          <cell r="F309" t="str">
            <v>アラビック</v>
          </cell>
          <cell r="G309" t="str">
            <v>AL200</v>
          </cell>
          <cell r="H309" t="str">
            <v>個</v>
          </cell>
          <cell r="I309">
            <v>15</v>
          </cell>
          <cell r="M309">
            <v>180</v>
          </cell>
          <cell r="N309">
            <v>2700</v>
          </cell>
          <cell r="O309">
            <v>184</v>
          </cell>
          <cell r="P309">
            <v>2760</v>
          </cell>
          <cell r="Q309" t="str">
            <v>カタログ調べ</v>
          </cell>
          <cell r="R309">
            <v>230</v>
          </cell>
          <cell r="S309">
            <v>0.2</v>
          </cell>
          <cell r="T309" t="str">
            <v>クラウン</v>
          </cell>
          <cell r="U309">
            <v>308</v>
          </cell>
          <cell r="AB309">
            <v>0</v>
          </cell>
          <cell r="AC309">
            <v>6.3</v>
          </cell>
        </row>
        <row r="310">
          <cell r="D310">
            <v>22</v>
          </cell>
          <cell r="E310">
            <v>14</v>
          </cell>
          <cell r="F310" t="str">
            <v>ホッチキス替芯</v>
          </cell>
          <cell r="G310" t="str">
            <v>NO.3  1M （MAX同等）</v>
          </cell>
          <cell r="H310" t="str">
            <v>箱</v>
          </cell>
          <cell r="I310">
            <v>10</v>
          </cell>
          <cell r="M310">
            <v>85</v>
          </cell>
          <cell r="N310">
            <v>850</v>
          </cell>
          <cell r="O310">
            <v>88</v>
          </cell>
          <cell r="P310">
            <v>880</v>
          </cell>
          <cell r="Q310" t="str">
            <v>カタログ調べ</v>
          </cell>
          <cell r="R310">
            <v>110</v>
          </cell>
          <cell r="S310">
            <v>0.2</v>
          </cell>
          <cell r="T310" t="str">
            <v>クラウン</v>
          </cell>
          <cell r="U310">
            <v>258</v>
          </cell>
          <cell r="AB310">
            <v>0</v>
          </cell>
          <cell r="AC310">
            <v>6.3</v>
          </cell>
        </row>
        <row r="311">
          <cell r="D311">
            <v>22</v>
          </cell>
          <cell r="E311">
            <v>15</v>
          </cell>
          <cell r="F311" t="str">
            <v>ホッチキス替芯</v>
          </cell>
          <cell r="G311" t="str">
            <v>NO.10 1M （MAX同等）</v>
          </cell>
          <cell r="H311" t="str">
            <v>箱</v>
          </cell>
          <cell r="I311">
            <v>30</v>
          </cell>
          <cell r="M311">
            <v>64</v>
          </cell>
          <cell r="N311">
            <v>1920</v>
          </cell>
          <cell r="O311">
            <v>64</v>
          </cell>
          <cell r="P311">
            <v>1920</v>
          </cell>
          <cell r="Q311" t="str">
            <v>カタログ調べ</v>
          </cell>
          <cell r="R311">
            <v>80</v>
          </cell>
          <cell r="S311">
            <v>0.2</v>
          </cell>
          <cell r="T311" t="str">
            <v>クラウン</v>
          </cell>
          <cell r="U311">
            <v>258</v>
          </cell>
          <cell r="AB311">
            <v>0</v>
          </cell>
          <cell r="AC311">
            <v>6.3</v>
          </cell>
        </row>
        <row r="312">
          <cell r="D312">
            <v>22</v>
          </cell>
          <cell r="E312">
            <v>16</v>
          </cell>
          <cell r="F312" t="str">
            <v>修正液</v>
          </cell>
          <cell r="G312" t="str">
            <v>ﾍﾟﾝﾀｲﾌﾟ</v>
          </cell>
          <cell r="H312" t="str">
            <v>本</v>
          </cell>
          <cell r="I312">
            <v>40</v>
          </cell>
          <cell r="M312">
            <v>240</v>
          </cell>
          <cell r="N312">
            <v>9600</v>
          </cell>
          <cell r="O312">
            <v>240</v>
          </cell>
          <cell r="P312">
            <v>9600</v>
          </cell>
          <cell r="Q312" t="str">
            <v>カタログ調べ</v>
          </cell>
          <cell r="R312">
            <v>300</v>
          </cell>
          <cell r="S312">
            <v>0.2</v>
          </cell>
          <cell r="T312" t="str">
            <v>クラウン</v>
          </cell>
          <cell r="U312">
            <v>392</v>
          </cell>
          <cell r="AB312">
            <v>0</v>
          </cell>
          <cell r="AC312">
            <v>6.3</v>
          </cell>
        </row>
        <row r="313">
          <cell r="D313">
            <v>22</v>
          </cell>
          <cell r="E313">
            <v>17</v>
          </cell>
          <cell r="F313" t="str">
            <v>消しゴム</v>
          </cell>
          <cell r="G313" t="str">
            <v>ﾌﾟﾗｽﾁｯｸ</v>
          </cell>
          <cell r="H313" t="str">
            <v>個</v>
          </cell>
          <cell r="I313">
            <v>30</v>
          </cell>
          <cell r="M313">
            <v>80</v>
          </cell>
          <cell r="N313">
            <v>2400</v>
          </cell>
          <cell r="O313">
            <v>80</v>
          </cell>
          <cell r="P313">
            <v>2400</v>
          </cell>
          <cell r="Q313" t="str">
            <v>カタログ調べ</v>
          </cell>
          <cell r="R313">
            <v>100</v>
          </cell>
          <cell r="S313">
            <v>0.2</v>
          </cell>
          <cell r="T313" t="str">
            <v>クラウン</v>
          </cell>
          <cell r="U313">
            <v>394</v>
          </cell>
          <cell r="AB313">
            <v>0</v>
          </cell>
          <cell r="AC313">
            <v>6.3</v>
          </cell>
        </row>
        <row r="314">
          <cell r="D314">
            <v>22</v>
          </cell>
          <cell r="E314">
            <v>18</v>
          </cell>
          <cell r="F314" t="str">
            <v>ホワイトボードマーカー（太）緑</v>
          </cell>
          <cell r="G314" t="str">
            <v>MW5W</v>
          </cell>
          <cell r="H314" t="str">
            <v>本</v>
          </cell>
          <cell r="I314">
            <v>20</v>
          </cell>
          <cell r="M314">
            <v>95</v>
          </cell>
          <cell r="N314">
            <v>1900</v>
          </cell>
          <cell r="O314">
            <v>96</v>
          </cell>
          <cell r="P314">
            <v>1920</v>
          </cell>
          <cell r="Q314" t="str">
            <v>カタログ調べ</v>
          </cell>
          <cell r="R314">
            <v>120</v>
          </cell>
          <cell r="S314">
            <v>0.2</v>
          </cell>
          <cell r="T314" t="str">
            <v>クラウン</v>
          </cell>
          <cell r="U314">
            <v>384</v>
          </cell>
          <cell r="AB314">
            <v>0</v>
          </cell>
          <cell r="AC314">
            <v>6.3</v>
          </cell>
        </row>
        <row r="315">
          <cell r="D315">
            <v>22</v>
          </cell>
          <cell r="E315">
            <v>19</v>
          </cell>
          <cell r="F315" t="str">
            <v>ホワイトボードマーカー（太）青</v>
          </cell>
          <cell r="G315" t="str">
            <v>MW5W</v>
          </cell>
          <cell r="H315" t="str">
            <v>本</v>
          </cell>
          <cell r="I315">
            <v>20</v>
          </cell>
          <cell r="M315">
            <v>95</v>
          </cell>
          <cell r="N315">
            <v>1900</v>
          </cell>
          <cell r="O315">
            <v>96</v>
          </cell>
          <cell r="P315">
            <v>1920</v>
          </cell>
          <cell r="Q315" t="str">
            <v>カタログ調べ</v>
          </cell>
          <cell r="R315">
            <v>120</v>
          </cell>
          <cell r="S315">
            <v>0.2</v>
          </cell>
          <cell r="T315" t="str">
            <v>クラウン</v>
          </cell>
          <cell r="U315">
            <v>384</v>
          </cell>
          <cell r="AB315">
            <v>0</v>
          </cell>
          <cell r="AC315">
            <v>6.3</v>
          </cell>
        </row>
        <row r="316">
          <cell r="D316">
            <v>22</v>
          </cell>
          <cell r="E316">
            <v>20</v>
          </cell>
          <cell r="F316" t="str">
            <v>ホワイトボードマーカー（太）赤</v>
          </cell>
          <cell r="G316" t="str">
            <v>MW5W</v>
          </cell>
          <cell r="H316" t="str">
            <v>本</v>
          </cell>
          <cell r="I316">
            <v>30</v>
          </cell>
          <cell r="M316">
            <v>95</v>
          </cell>
          <cell r="N316">
            <v>2850</v>
          </cell>
          <cell r="O316">
            <v>96</v>
          </cell>
          <cell r="P316">
            <v>2880</v>
          </cell>
          <cell r="Q316" t="str">
            <v>カタログ調べ</v>
          </cell>
          <cell r="R316">
            <v>120</v>
          </cell>
          <cell r="S316">
            <v>0.2</v>
          </cell>
          <cell r="T316" t="str">
            <v>クラウン</v>
          </cell>
          <cell r="U316">
            <v>384</v>
          </cell>
          <cell r="AB316">
            <v>0</v>
          </cell>
          <cell r="AC316">
            <v>6.3</v>
          </cell>
        </row>
        <row r="317">
          <cell r="D317">
            <v>22</v>
          </cell>
          <cell r="E317">
            <v>21</v>
          </cell>
          <cell r="F317" t="str">
            <v>ホワイトボードマーカー（太）黒</v>
          </cell>
          <cell r="G317" t="str">
            <v>MW5W</v>
          </cell>
          <cell r="H317" t="str">
            <v>本</v>
          </cell>
          <cell r="I317">
            <v>30</v>
          </cell>
          <cell r="M317">
            <v>95</v>
          </cell>
          <cell r="N317">
            <v>2850</v>
          </cell>
          <cell r="O317">
            <v>96</v>
          </cell>
          <cell r="P317">
            <v>2880</v>
          </cell>
          <cell r="Q317" t="str">
            <v>カタログ調べ</v>
          </cell>
          <cell r="R317">
            <v>120</v>
          </cell>
          <cell r="S317">
            <v>0.2</v>
          </cell>
          <cell r="T317" t="str">
            <v>クラウン</v>
          </cell>
          <cell r="U317">
            <v>384</v>
          </cell>
          <cell r="AB317">
            <v>0</v>
          </cell>
          <cell r="AC317">
            <v>6.3</v>
          </cell>
        </row>
        <row r="318">
          <cell r="D318">
            <v>22</v>
          </cell>
          <cell r="E318">
            <v>22</v>
          </cell>
          <cell r="F318" t="str">
            <v>ホワイトボードマーカー（細）緑</v>
          </cell>
          <cell r="G318" t="str">
            <v>MW5S</v>
          </cell>
          <cell r="H318" t="str">
            <v>本</v>
          </cell>
          <cell r="I318">
            <v>40</v>
          </cell>
          <cell r="M318">
            <v>80</v>
          </cell>
          <cell r="N318">
            <v>3200</v>
          </cell>
          <cell r="O318">
            <v>80</v>
          </cell>
          <cell r="P318">
            <v>3200</v>
          </cell>
          <cell r="Q318" t="str">
            <v>カタログ調べ</v>
          </cell>
          <cell r="R318">
            <v>100</v>
          </cell>
          <cell r="S318">
            <v>0.2</v>
          </cell>
          <cell r="T318" t="str">
            <v>クラウン</v>
          </cell>
          <cell r="U318">
            <v>384</v>
          </cell>
          <cell r="AB318">
            <v>0</v>
          </cell>
          <cell r="AC318">
            <v>6.3</v>
          </cell>
        </row>
        <row r="319">
          <cell r="D319">
            <v>22</v>
          </cell>
          <cell r="E319">
            <v>23</v>
          </cell>
          <cell r="F319" t="str">
            <v>ホワイトボードマーカー（細）青</v>
          </cell>
          <cell r="G319" t="str">
            <v>MW5S</v>
          </cell>
          <cell r="H319" t="str">
            <v>本</v>
          </cell>
          <cell r="I319">
            <v>40</v>
          </cell>
          <cell r="M319">
            <v>80</v>
          </cell>
          <cell r="N319">
            <v>3200</v>
          </cell>
          <cell r="O319">
            <v>80</v>
          </cell>
          <cell r="P319">
            <v>3200</v>
          </cell>
          <cell r="Q319" t="str">
            <v>カタログ調べ</v>
          </cell>
          <cell r="R319">
            <v>100</v>
          </cell>
          <cell r="S319">
            <v>0.2</v>
          </cell>
          <cell r="T319" t="str">
            <v>クラウン</v>
          </cell>
          <cell r="U319">
            <v>384</v>
          </cell>
          <cell r="AB319">
            <v>0</v>
          </cell>
          <cell r="AC319">
            <v>6.3</v>
          </cell>
        </row>
        <row r="320">
          <cell r="D320">
            <v>22</v>
          </cell>
          <cell r="E320">
            <v>24</v>
          </cell>
          <cell r="F320" t="str">
            <v>ホワイトボードマーカー（細）赤</v>
          </cell>
          <cell r="G320" t="str">
            <v>MW5S</v>
          </cell>
          <cell r="H320" t="str">
            <v>本</v>
          </cell>
          <cell r="I320">
            <v>40</v>
          </cell>
          <cell r="M320">
            <v>80</v>
          </cell>
          <cell r="N320">
            <v>3200</v>
          </cell>
          <cell r="O320">
            <v>80</v>
          </cell>
          <cell r="P320">
            <v>3200</v>
          </cell>
          <cell r="Q320" t="str">
            <v>カタログ調べ</v>
          </cell>
          <cell r="R320">
            <v>100</v>
          </cell>
          <cell r="S320">
            <v>0.2</v>
          </cell>
          <cell r="T320" t="str">
            <v>クラウン</v>
          </cell>
          <cell r="U320">
            <v>384</v>
          </cell>
          <cell r="AB320">
            <v>0</v>
          </cell>
          <cell r="AC320">
            <v>6.3</v>
          </cell>
        </row>
        <row r="321">
          <cell r="D321">
            <v>22</v>
          </cell>
          <cell r="E321">
            <v>25</v>
          </cell>
          <cell r="F321" t="str">
            <v>ホワイトボードマーカー（細）黒</v>
          </cell>
          <cell r="G321" t="str">
            <v>MW5S</v>
          </cell>
          <cell r="H321" t="str">
            <v>本</v>
          </cell>
          <cell r="I321">
            <v>40</v>
          </cell>
          <cell r="M321">
            <v>80</v>
          </cell>
          <cell r="N321">
            <v>3200</v>
          </cell>
          <cell r="O321">
            <v>80</v>
          </cell>
          <cell r="P321">
            <v>3200</v>
          </cell>
          <cell r="Q321" t="str">
            <v>カタログ調べ</v>
          </cell>
          <cell r="R321">
            <v>100</v>
          </cell>
          <cell r="S321">
            <v>0.2</v>
          </cell>
          <cell r="T321" t="str">
            <v>クラウン</v>
          </cell>
          <cell r="U321">
            <v>384</v>
          </cell>
          <cell r="AB321">
            <v>0</v>
          </cell>
          <cell r="AC321">
            <v>6.3</v>
          </cell>
        </row>
        <row r="322">
          <cell r="D322">
            <v>22</v>
          </cell>
          <cell r="E322">
            <v>26</v>
          </cell>
          <cell r="F322" t="str">
            <v>蛍光ペン</v>
          </cell>
          <cell r="G322" t="str">
            <v>3色  太細両用</v>
          </cell>
          <cell r="H322" t="str">
            <v>組</v>
          </cell>
          <cell r="I322">
            <v>25</v>
          </cell>
          <cell r="M322">
            <v>240</v>
          </cell>
          <cell r="N322">
            <v>6000</v>
          </cell>
          <cell r="O322">
            <v>240</v>
          </cell>
          <cell r="P322">
            <v>6000</v>
          </cell>
          <cell r="Q322" t="str">
            <v>カタログ調べ</v>
          </cell>
          <cell r="R322">
            <v>300</v>
          </cell>
          <cell r="S322">
            <v>0.2</v>
          </cell>
          <cell r="T322" t="str">
            <v>クラウン</v>
          </cell>
          <cell r="U322">
            <v>382</v>
          </cell>
          <cell r="AB322">
            <v>0</v>
          </cell>
          <cell r="AC322">
            <v>6.3</v>
          </cell>
        </row>
        <row r="323">
          <cell r="D323">
            <v>22</v>
          </cell>
          <cell r="E323">
            <v>27</v>
          </cell>
          <cell r="F323" t="str">
            <v>蛍光ペン</v>
          </cell>
          <cell r="G323" t="str">
            <v>7色  太細両用</v>
          </cell>
          <cell r="H323" t="str">
            <v>組</v>
          </cell>
          <cell r="I323">
            <v>20</v>
          </cell>
          <cell r="M323">
            <v>560</v>
          </cell>
          <cell r="N323">
            <v>11200</v>
          </cell>
          <cell r="O323">
            <v>560</v>
          </cell>
          <cell r="P323">
            <v>11200</v>
          </cell>
          <cell r="Q323" t="str">
            <v>カタログ調べ</v>
          </cell>
          <cell r="R323">
            <v>700</v>
          </cell>
          <cell r="S323">
            <v>0.2</v>
          </cell>
          <cell r="T323" t="str">
            <v>クラウン</v>
          </cell>
          <cell r="U323">
            <v>382</v>
          </cell>
          <cell r="AB323">
            <v>0</v>
          </cell>
          <cell r="AC323">
            <v>6.3</v>
          </cell>
        </row>
        <row r="324">
          <cell r="D324">
            <v>22</v>
          </cell>
          <cell r="E324">
            <v>28</v>
          </cell>
          <cell r="F324" t="str">
            <v>マジックインキ   黒</v>
          </cell>
          <cell r="G324" t="str">
            <v>NO.500</v>
          </cell>
          <cell r="H324" t="str">
            <v>本</v>
          </cell>
          <cell r="I324">
            <v>50</v>
          </cell>
          <cell r="M324">
            <v>95</v>
          </cell>
          <cell r="N324">
            <v>4750</v>
          </cell>
          <cell r="O324">
            <v>96</v>
          </cell>
          <cell r="P324">
            <v>4800</v>
          </cell>
          <cell r="Q324" t="str">
            <v>カタログ調べ</v>
          </cell>
          <cell r="R324">
            <v>120</v>
          </cell>
          <cell r="S324">
            <v>0.2</v>
          </cell>
          <cell r="T324" t="str">
            <v>クラウン</v>
          </cell>
          <cell r="U324">
            <v>376</v>
          </cell>
          <cell r="AB324">
            <v>0</v>
          </cell>
          <cell r="AC324">
            <v>6.3</v>
          </cell>
        </row>
        <row r="325">
          <cell r="D325">
            <v>22</v>
          </cell>
          <cell r="E325">
            <v>29</v>
          </cell>
          <cell r="F325" t="str">
            <v>マジックインキ ８色</v>
          </cell>
          <cell r="G325" t="str">
            <v>NO.500</v>
          </cell>
          <cell r="H325" t="str">
            <v>箱</v>
          </cell>
          <cell r="I325">
            <v>3</v>
          </cell>
          <cell r="M325">
            <v>765</v>
          </cell>
          <cell r="N325">
            <v>2295</v>
          </cell>
          <cell r="O325">
            <v>768</v>
          </cell>
          <cell r="P325">
            <v>2304</v>
          </cell>
          <cell r="Q325" t="str">
            <v>カタログ調べ</v>
          </cell>
          <cell r="R325">
            <v>960</v>
          </cell>
          <cell r="S325">
            <v>0.2</v>
          </cell>
          <cell r="T325" t="str">
            <v>クラウン</v>
          </cell>
          <cell r="U325">
            <v>376</v>
          </cell>
          <cell r="AB325">
            <v>0</v>
          </cell>
          <cell r="AC325">
            <v>6.3</v>
          </cell>
        </row>
        <row r="326">
          <cell r="D326">
            <v>22</v>
          </cell>
          <cell r="E326">
            <v>30</v>
          </cell>
          <cell r="F326" t="str">
            <v>シャープペンシル替芯</v>
          </cell>
          <cell r="G326" t="str">
            <v>0.5mm HB</v>
          </cell>
          <cell r="H326" t="str">
            <v>個</v>
          </cell>
          <cell r="I326">
            <v>10</v>
          </cell>
          <cell r="M326">
            <v>80</v>
          </cell>
          <cell r="N326">
            <v>800</v>
          </cell>
          <cell r="O326">
            <v>160</v>
          </cell>
          <cell r="P326">
            <v>1600</v>
          </cell>
          <cell r="Q326" t="str">
            <v>カタログ調べ</v>
          </cell>
          <cell r="R326">
            <v>200</v>
          </cell>
          <cell r="S326">
            <v>0.2</v>
          </cell>
          <cell r="T326" t="str">
            <v>クラウン</v>
          </cell>
          <cell r="U326">
            <v>363</v>
          </cell>
          <cell r="AB326">
            <v>0</v>
          </cell>
          <cell r="AC326">
            <v>6.3</v>
          </cell>
        </row>
        <row r="327">
          <cell r="D327">
            <v>22</v>
          </cell>
          <cell r="E327">
            <v>31</v>
          </cell>
          <cell r="F327" t="str">
            <v>鉛筆</v>
          </cell>
          <cell r="G327" t="str">
            <v>HB ｺﾞﾑ付(ﾄﾝﾎﾞ2558同等）</v>
          </cell>
          <cell r="H327" t="str">
            <v>本</v>
          </cell>
          <cell r="I327">
            <v>144</v>
          </cell>
          <cell r="M327">
            <v>48</v>
          </cell>
          <cell r="N327">
            <v>6912</v>
          </cell>
          <cell r="O327">
            <v>48</v>
          </cell>
          <cell r="P327">
            <v>6912</v>
          </cell>
          <cell r="Q327" t="str">
            <v>カタログ調べ</v>
          </cell>
          <cell r="R327">
            <v>60</v>
          </cell>
          <cell r="S327">
            <v>0.2</v>
          </cell>
          <cell r="T327" t="str">
            <v>エコール</v>
          </cell>
          <cell r="U327">
            <v>366</v>
          </cell>
          <cell r="AB327">
            <v>0</v>
          </cell>
          <cell r="AC327">
            <v>6.3</v>
          </cell>
        </row>
        <row r="328">
          <cell r="D328">
            <v>22</v>
          </cell>
          <cell r="E328">
            <v>32</v>
          </cell>
          <cell r="F328" t="str">
            <v>色鉛筆</v>
          </cell>
          <cell r="G328" t="str">
            <v>12色 （ﾄﾝﾎﾞ同等）</v>
          </cell>
          <cell r="H328" t="str">
            <v>箱</v>
          </cell>
          <cell r="I328">
            <v>5</v>
          </cell>
          <cell r="M328">
            <v>570</v>
          </cell>
          <cell r="N328">
            <v>2850</v>
          </cell>
          <cell r="O328">
            <v>576</v>
          </cell>
          <cell r="P328">
            <v>2880</v>
          </cell>
          <cell r="Q328" t="str">
            <v>カタログ調べ</v>
          </cell>
          <cell r="R328">
            <v>720</v>
          </cell>
          <cell r="S328">
            <v>0.2</v>
          </cell>
          <cell r="T328" t="str">
            <v>エコール</v>
          </cell>
          <cell r="U328">
            <v>366</v>
          </cell>
          <cell r="AB328">
            <v>0</v>
          </cell>
          <cell r="AC328">
            <v>6.3</v>
          </cell>
        </row>
        <row r="329">
          <cell r="D329">
            <v>22</v>
          </cell>
          <cell r="E329">
            <v>33</v>
          </cell>
          <cell r="F329" t="str">
            <v>ボールペン　赤</v>
          </cell>
          <cell r="G329" t="str">
            <v>N-5000 同等</v>
          </cell>
          <cell r="H329" t="str">
            <v>本</v>
          </cell>
          <cell r="I329">
            <v>60</v>
          </cell>
          <cell r="M329">
            <v>55</v>
          </cell>
          <cell r="N329">
            <v>3300</v>
          </cell>
          <cell r="O329">
            <v>56</v>
          </cell>
          <cell r="P329">
            <v>3360</v>
          </cell>
          <cell r="Q329" t="str">
            <v>カタログ調べ</v>
          </cell>
          <cell r="R329">
            <v>70</v>
          </cell>
          <cell r="S329">
            <v>0.2</v>
          </cell>
          <cell r="T329" t="str">
            <v>クラウン</v>
          </cell>
          <cell r="U329">
            <v>356</v>
          </cell>
          <cell r="AB329">
            <v>0</v>
          </cell>
          <cell r="AC329">
            <v>6.3</v>
          </cell>
        </row>
        <row r="330">
          <cell r="D330">
            <v>22</v>
          </cell>
          <cell r="E330">
            <v>34</v>
          </cell>
          <cell r="F330" t="str">
            <v>ボールペン　黒</v>
          </cell>
          <cell r="G330" t="str">
            <v>N-5000 同等</v>
          </cell>
          <cell r="H330" t="str">
            <v>本</v>
          </cell>
          <cell r="I330">
            <v>80</v>
          </cell>
          <cell r="M330">
            <v>55</v>
          </cell>
          <cell r="N330">
            <v>4400</v>
          </cell>
          <cell r="O330">
            <v>56</v>
          </cell>
          <cell r="P330">
            <v>4480</v>
          </cell>
          <cell r="Q330" t="str">
            <v>カタログ調べ</v>
          </cell>
          <cell r="R330">
            <v>70</v>
          </cell>
          <cell r="S330">
            <v>0.2</v>
          </cell>
          <cell r="T330" t="str">
            <v>クラウン</v>
          </cell>
          <cell r="U330">
            <v>356</v>
          </cell>
          <cell r="AB330">
            <v>0</v>
          </cell>
          <cell r="AC330">
            <v>6.3</v>
          </cell>
        </row>
        <row r="331">
          <cell r="D331">
            <v>22</v>
          </cell>
          <cell r="E331">
            <v>35</v>
          </cell>
          <cell r="F331" t="str">
            <v>パンチラベル</v>
          </cell>
          <cell r="G331" t="str">
            <v>ML-250</v>
          </cell>
          <cell r="H331" t="str">
            <v>袋</v>
          </cell>
          <cell r="I331">
            <v>20</v>
          </cell>
          <cell r="M331">
            <v>160</v>
          </cell>
          <cell r="N331">
            <v>3200</v>
          </cell>
          <cell r="O331">
            <v>160</v>
          </cell>
          <cell r="P331">
            <v>3200</v>
          </cell>
          <cell r="Q331" t="str">
            <v>カタログ調べ</v>
          </cell>
          <cell r="R331">
            <v>200</v>
          </cell>
          <cell r="S331">
            <v>0.2</v>
          </cell>
          <cell r="T331" t="str">
            <v>クラウン</v>
          </cell>
          <cell r="U331">
            <v>269</v>
          </cell>
          <cell r="AB331">
            <v>0</v>
          </cell>
          <cell r="AC331">
            <v>6.3</v>
          </cell>
        </row>
        <row r="332">
          <cell r="D332">
            <v>22</v>
          </cell>
          <cell r="E332">
            <v>36</v>
          </cell>
          <cell r="F332" t="str">
            <v>ポストイットカバーアップテープ</v>
          </cell>
          <cell r="G332" t="str">
            <v>25.4mm×17.7mm 658</v>
          </cell>
          <cell r="H332" t="str">
            <v>巻</v>
          </cell>
          <cell r="I332">
            <v>30</v>
          </cell>
          <cell r="M332">
            <v>600</v>
          </cell>
          <cell r="N332">
            <v>18000</v>
          </cell>
          <cell r="O332">
            <v>600</v>
          </cell>
          <cell r="P332">
            <v>18000</v>
          </cell>
          <cell r="Q332" t="str">
            <v>カタログ調べ</v>
          </cell>
          <cell r="R332">
            <v>750</v>
          </cell>
          <cell r="S332">
            <v>0.2</v>
          </cell>
          <cell r="T332" t="str">
            <v>クラウン</v>
          </cell>
          <cell r="U332">
            <v>393</v>
          </cell>
          <cell r="AB332">
            <v>0</v>
          </cell>
          <cell r="AC332">
            <v>6.3</v>
          </cell>
        </row>
        <row r="333">
          <cell r="D333">
            <v>22</v>
          </cell>
          <cell r="E333">
            <v>41</v>
          </cell>
          <cell r="F333" t="str">
            <v>ポストイット 見出し</v>
          </cell>
          <cell r="G333" t="str">
            <v>15.0mm×50.0mm 700C</v>
          </cell>
          <cell r="H333" t="str">
            <v>個</v>
          </cell>
          <cell r="I333">
            <v>30</v>
          </cell>
          <cell r="M333">
            <v>280</v>
          </cell>
          <cell r="N333">
            <v>8400</v>
          </cell>
          <cell r="O333">
            <v>280</v>
          </cell>
          <cell r="P333">
            <v>8400</v>
          </cell>
          <cell r="Q333" t="str">
            <v>カタログ調べ</v>
          </cell>
          <cell r="R333">
            <v>350</v>
          </cell>
          <cell r="S333">
            <v>0.2</v>
          </cell>
          <cell r="T333" t="str">
            <v>クラウン</v>
          </cell>
          <cell r="U333">
            <v>299</v>
          </cell>
          <cell r="AB333">
            <v>0</v>
          </cell>
          <cell r="AC333">
            <v>6.3</v>
          </cell>
        </row>
        <row r="334">
          <cell r="D334">
            <v>22</v>
          </cell>
          <cell r="E334">
            <v>42</v>
          </cell>
          <cell r="F334" t="str">
            <v>ポストイット</v>
          </cell>
          <cell r="G334" t="str">
            <v>75.0mm×50.0mm 656Y</v>
          </cell>
          <cell r="H334" t="str">
            <v>個</v>
          </cell>
          <cell r="I334">
            <v>20</v>
          </cell>
          <cell r="M334">
            <v>180</v>
          </cell>
          <cell r="N334">
            <v>3600</v>
          </cell>
          <cell r="O334">
            <v>184</v>
          </cell>
          <cell r="P334">
            <v>3680</v>
          </cell>
          <cell r="Q334" t="str">
            <v>カタログ調べ</v>
          </cell>
          <cell r="R334">
            <v>230</v>
          </cell>
          <cell r="S334">
            <v>0.2</v>
          </cell>
          <cell r="T334" t="str">
            <v>クラウン</v>
          </cell>
          <cell r="U334">
            <v>299</v>
          </cell>
          <cell r="AB334">
            <v>0</v>
          </cell>
          <cell r="AC334">
            <v>6.3</v>
          </cell>
        </row>
        <row r="335">
          <cell r="D335">
            <v>22</v>
          </cell>
          <cell r="E335">
            <v>43</v>
          </cell>
          <cell r="F335" t="str">
            <v>ポストイット</v>
          </cell>
          <cell r="G335" t="str">
            <v>76.2mm×12.7mm 655</v>
          </cell>
          <cell r="H335" t="str">
            <v>個</v>
          </cell>
          <cell r="I335">
            <v>20</v>
          </cell>
          <cell r="M335">
            <v>280</v>
          </cell>
          <cell r="N335">
            <v>5600</v>
          </cell>
          <cell r="O335">
            <v>280</v>
          </cell>
          <cell r="P335">
            <v>5600</v>
          </cell>
          <cell r="Q335" t="str">
            <v>カタログ調べ</v>
          </cell>
          <cell r="R335">
            <v>350</v>
          </cell>
          <cell r="S335">
            <v>0.2</v>
          </cell>
          <cell r="T335" t="str">
            <v>クラウン</v>
          </cell>
          <cell r="U335">
            <v>299</v>
          </cell>
          <cell r="AB335">
            <v>0</v>
          </cell>
          <cell r="AC335">
            <v>6.3</v>
          </cell>
        </row>
        <row r="336">
          <cell r="D336">
            <v>22</v>
          </cell>
          <cell r="E336">
            <v>44</v>
          </cell>
          <cell r="F336" t="str">
            <v>ポストイット</v>
          </cell>
          <cell r="G336" t="str">
            <v>38.0mm×50.0mm 653Y</v>
          </cell>
          <cell r="H336" t="str">
            <v>冊</v>
          </cell>
          <cell r="I336">
            <v>30</v>
          </cell>
          <cell r="M336">
            <v>200</v>
          </cell>
          <cell r="N336">
            <v>6000</v>
          </cell>
          <cell r="O336">
            <v>200</v>
          </cell>
          <cell r="P336">
            <v>6000</v>
          </cell>
          <cell r="Q336" t="str">
            <v>カタログ調べ</v>
          </cell>
          <cell r="R336">
            <v>250</v>
          </cell>
          <cell r="S336">
            <v>0.2</v>
          </cell>
          <cell r="T336" t="str">
            <v>クラウン</v>
          </cell>
          <cell r="U336">
            <v>299</v>
          </cell>
          <cell r="AB336">
            <v>0</v>
          </cell>
          <cell r="AC336">
            <v>6.3</v>
          </cell>
        </row>
        <row r="337">
          <cell r="D337">
            <v>22</v>
          </cell>
          <cell r="E337">
            <v>45</v>
          </cell>
          <cell r="F337" t="str">
            <v>ニュードッチファイル</v>
          </cell>
          <cell r="G337" t="str">
            <v>A-4 S 5cm 1275N</v>
          </cell>
          <cell r="H337" t="str">
            <v>冊</v>
          </cell>
          <cell r="I337">
            <v>60</v>
          </cell>
          <cell r="M337">
            <v>720</v>
          </cell>
          <cell r="N337">
            <v>43200</v>
          </cell>
          <cell r="O337">
            <v>720</v>
          </cell>
          <cell r="P337">
            <v>43200</v>
          </cell>
          <cell r="Q337" t="str">
            <v>カタログ調べ</v>
          </cell>
          <cell r="R337">
            <v>900</v>
          </cell>
          <cell r="S337">
            <v>0.2</v>
          </cell>
          <cell r="T337" t="str">
            <v>クラウン</v>
          </cell>
          <cell r="U337">
            <v>139</v>
          </cell>
          <cell r="AB337">
            <v>0</v>
          </cell>
          <cell r="AC337">
            <v>6.3</v>
          </cell>
        </row>
        <row r="338">
          <cell r="D338">
            <v>22</v>
          </cell>
          <cell r="E338">
            <v>46</v>
          </cell>
          <cell r="F338" t="str">
            <v>ラミネートラベル</v>
          </cell>
          <cell r="G338" t="str">
            <v>ML-232B</v>
          </cell>
          <cell r="H338" t="str">
            <v>袋</v>
          </cell>
          <cell r="I338">
            <v>20</v>
          </cell>
          <cell r="M338">
            <v>160</v>
          </cell>
          <cell r="N338">
            <v>3200</v>
          </cell>
          <cell r="O338">
            <v>160</v>
          </cell>
          <cell r="P338">
            <v>3200</v>
          </cell>
          <cell r="Q338" t="str">
            <v>カタログ調べ</v>
          </cell>
          <cell r="R338">
            <v>200</v>
          </cell>
          <cell r="S338">
            <v>0.2</v>
          </cell>
          <cell r="T338" t="str">
            <v>クラウン</v>
          </cell>
          <cell r="U338">
            <v>294</v>
          </cell>
          <cell r="AB338">
            <v>0</v>
          </cell>
          <cell r="AC338">
            <v>6.3</v>
          </cell>
        </row>
        <row r="339">
          <cell r="D339">
            <v>22</v>
          </cell>
          <cell r="E339">
            <v>37</v>
          </cell>
          <cell r="F339" t="str">
            <v>ラミネートラベル</v>
          </cell>
          <cell r="G339" t="str">
            <v>ML-232R</v>
          </cell>
          <cell r="H339" t="str">
            <v>袋</v>
          </cell>
          <cell r="I339">
            <v>20</v>
          </cell>
          <cell r="M339">
            <v>160</v>
          </cell>
          <cell r="N339">
            <v>3200</v>
          </cell>
          <cell r="O339">
            <v>160</v>
          </cell>
          <cell r="P339">
            <v>3200</v>
          </cell>
          <cell r="Q339" t="str">
            <v>カタログ調べ</v>
          </cell>
          <cell r="R339">
            <v>200</v>
          </cell>
          <cell r="S339">
            <v>0.2</v>
          </cell>
          <cell r="T339" t="str">
            <v>クラウン</v>
          </cell>
          <cell r="U339">
            <v>294</v>
          </cell>
          <cell r="AB339">
            <v>0</v>
          </cell>
          <cell r="AC339">
            <v>6.3</v>
          </cell>
        </row>
        <row r="340">
          <cell r="D340">
            <v>22</v>
          </cell>
          <cell r="E340">
            <v>38</v>
          </cell>
          <cell r="F340" t="str">
            <v>ラミネートラベル</v>
          </cell>
          <cell r="G340" t="str">
            <v>ML-231B</v>
          </cell>
          <cell r="H340" t="str">
            <v>袋</v>
          </cell>
          <cell r="I340">
            <v>30</v>
          </cell>
          <cell r="M340">
            <v>160</v>
          </cell>
          <cell r="N340">
            <v>4800</v>
          </cell>
          <cell r="O340">
            <v>160</v>
          </cell>
          <cell r="P340">
            <v>4800</v>
          </cell>
          <cell r="Q340" t="str">
            <v>カタログ調べ</v>
          </cell>
          <cell r="R340">
            <v>200</v>
          </cell>
          <cell r="S340">
            <v>0.2</v>
          </cell>
          <cell r="T340" t="str">
            <v>クラウン</v>
          </cell>
          <cell r="U340">
            <v>294</v>
          </cell>
          <cell r="AB340">
            <v>0</v>
          </cell>
          <cell r="AC340">
            <v>6.3</v>
          </cell>
        </row>
        <row r="341">
          <cell r="D341">
            <v>22</v>
          </cell>
          <cell r="E341">
            <v>39</v>
          </cell>
          <cell r="F341" t="str">
            <v>ラミネートラベル</v>
          </cell>
          <cell r="G341" t="str">
            <v>ML-231R</v>
          </cell>
          <cell r="H341" t="str">
            <v>袋</v>
          </cell>
          <cell r="I341">
            <v>30</v>
          </cell>
          <cell r="M341">
            <v>160</v>
          </cell>
          <cell r="N341">
            <v>4800</v>
          </cell>
          <cell r="O341">
            <v>160</v>
          </cell>
          <cell r="P341">
            <v>4800</v>
          </cell>
          <cell r="Q341" t="str">
            <v>カタログ調べ</v>
          </cell>
          <cell r="R341">
            <v>200</v>
          </cell>
          <cell r="S341">
            <v>0.2</v>
          </cell>
          <cell r="T341" t="str">
            <v>クラウン</v>
          </cell>
          <cell r="U341">
            <v>294</v>
          </cell>
          <cell r="AB341">
            <v>0</v>
          </cell>
          <cell r="AC341">
            <v>6.3</v>
          </cell>
        </row>
        <row r="342">
          <cell r="D342">
            <v>22</v>
          </cell>
          <cell r="E342">
            <v>40</v>
          </cell>
          <cell r="F342" t="str">
            <v>ニュードッチファイル</v>
          </cell>
          <cell r="G342" t="str">
            <v>A-4 S 3cm 1273N</v>
          </cell>
          <cell r="H342" t="str">
            <v>冊</v>
          </cell>
          <cell r="I342">
            <v>80</v>
          </cell>
          <cell r="M342">
            <v>640</v>
          </cell>
          <cell r="N342">
            <v>51200</v>
          </cell>
          <cell r="O342">
            <v>640</v>
          </cell>
          <cell r="P342">
            <v>51200</v>
          </cell>
          <cell r="Q342" t="str">
            <v>カタログ調べ</v>
          </cell>
          <cell r="R342">
            <v>800</v>
          </cell>
          <cell r="S342">
            <v>0.2</v>
          </cell>
          <cell r="T342" t="str">
            <v>クラウン</v>
          </cell>
          <cell r="U342">
            <v>139</v>
          </cell>
          <cell r="AB342">
            <v>0</v>
          </cell>
          <cell r="AC342">
            <v>6.3</v>
          </cell>
        </row>
        <row r="343">
          <cell r="D343">
            <v>22</v>
          </cell>
          <cell r="E343">
            <v>47</v>
          </cell>
          <cell r="F343" t="str">
            <v>フラットファイル</v>
          </cell>
          <cell r="G343" t="str">
            <v>A-4 S</v>
          </cell>
          <cell r="H343" t="str">
            <v>冊</v>
          </cell>
          <cell r="I343">
            <v>120</v>
          </cell>
          <cell r="M343">
            <v>72</v>
          </cell>
          <cell r="N343">
            <v>8640</v>
          </cell>
          <cell r="O343">
            <v>72</v>
          </cell>
          <cell r="P343">
            <v>8640</v>
          </cell>
          <cell r="Q343" t="str">
            <v>カタログ調べ</v>
          </cell>
          <cell r="R343">
            <v>90</v>
          </cell>
          <cell r="S343">
            <v>0.2</v>
          </cell>
          <cell r="T343" t="str">
            <v>ライオン</v>
          </cell>
          <cell r="U343">
            <v>869</v>
          </cell>
          <cell r="AB343">
            <v>0</v>
          </cell>
          <cell r="AC343">
            <v>6.3</v>
          </cell>
        </row>
        <row r="344">
          <cell r="D344">
            <v>22</v>
          </cell>
          <cell r="E344">
            <v>48</v>
          </cell>
          <cell r="F344" t="str">
            <v>フラットファイル</v>
          </cell>
          <cell r="G344" t="str">
            <v>A-4 E</v>
          </cell>
          <cell r="H344" t="str">
            <v>冊</v>
          </cell>
          <cell r="I344">
            <v>120</v>
          </cell>
          <cell r="M344">
            <v>72</v>
          </cell>
          <cell r="N344">
            <v>8640</v>
          </cell>
          <cell r="O344">
            <v>72</v>
          </cell>
          <cell r="P344">
            <v>8640</v>
          </cell>
          <cell r="Q344" t="str">
            <v>カタログ調べ</v>
          </cell>
          <cell r="R344">
            <v>90</v>
          </cell>
          <cell r="S344">
            <v>0.2</v>
          </cell>
          <cell r="T344" t="str">
            <v>ライオン</v>
          </cell>
          <cell r="U344">
            <v>869</v>
          </cell>
          <cell r="AB344">
            <v>0</v>
          </cell>
          <cell r="AC344">
            <v>6.3</v>
          </cell>
        </row>
        <row r="345">
          <cell r="D345">
            <v>22</v>
          </cell>
          <cell r="E345">
            <v>49</v>
          </cell>
          <cell r="F345" t="str">
            <v>ＰＰＣ用紙</v>
          </cell>
          <cell r="G345" t="str">
            <v>ｻﾝｴｰｽ同等 Aｰ4 2500枚入</v>
          </cell>
          <cell r="H345" t="str">
            <v>箱</v>
          </cell>
          <cell r="I345">
            <v>50</v>
          </cell>
          <cell r="M345">
            <v>2600</v>
          </cell>
          <cell r="N345">
            <v>130000</v>
          </cell>
          <cell r="O345">
            <v>2600</v>
          </cell>
          <cell r="P345">
            <v>130000</v>
          </cell>
          <cell r="Q345" t="str">
            <v>市価調査により２社比較の上低廉価格採用</v>
          </cell>
          <cell r="V345">
            <v>2600</v>
          </cell>
          <cell r="W345">
            <v>2800</v>
          </cell>
          <cell r="AB345">
            <v>0</v>
          </cell>
          <cell r="AC345">
            <v>6.3</v>
          </cell>
        </row>
        <row r="346">
          <cell r="D346">
            <v>22</v>
          </cell>
          <cell r="E346">
            <v>50</v>
          </cell>
          <cell r="F346" t="str">
            <v>感熱紙</v>
          </cell>
          <cell r="G346" t="str">
            <v>Ｂｰ４ 100枚入</v>
          </cell>
          <cell r="H346" t="str">
            <v>袋</v>
          </cell>
          <cell r="I346">
            <v>50</v>
          </cell>
          <cell r="M346">
            <v>950</v>
          </cell>
          <cell r="N346">
            <v>47500</v>
          </cell>
          <cell r="O346">
            <v>960</v>
          </cell>
          <cell r="P346">
            <v>48000</v>
          </cell>
          <cell r="Q346" t="str">
            <v>カタログ調べ</v>
          </cell>
          <cell r="R346">
            <v>1200</v>
          </cell>
          <cell r="S346">
            <v>0.2</v>
          </cell>
          <cell r="T346" t="str">
            <v>プラス</v>
          </cell>
          <cell r="U346">
            <v>755</v>
          </cell>
          <cell r="AB346">
            <v>0</v>
          </cell>
          <cell r="AC346">
            <v>6.3</v>
          </cell>
        </row>
        <row r="347">
          <cell r="D347">
            <v>22</v>
          </cell>
          <cell r="E347">
            <v>51</v>
          </cell>
          <cell r="F347" t="str">
            <v>感熱紙</v>
          </cell>
          <cell r="G347" t="str">
            <v>Aｰ4 100枚入</v>
          </cell>
          <cell r="H347" t="str">
            <v>袋</v>
          </cell>
          <cell r="I347">
            <v>140</v>
          </cell>
          <cell r="M347">
            <v>650</v>
          </cell>
          <cell r="N347">
            <v>91000</v>
          </cell>
          <cell r="O347">
            <v>680</v>
          </cell>
          <cell r="P347">
            <v>95200</v>
          </cell>
          <cell r="Q347" t="str">
            <v>カタログ調べ</v>
          </cell>
          <cell r="R347">
            <v>850</v>
          </cell>
          <cell r="S347">
            <v>0.2</v>
          </cell>
          <cell r="T347" t="str">
            <v>プラス</v>
          </cell>
          <cell r="U347">
            <v>755</v>
          </cell>
          <cell r="AB347">
            <v>0</v>
          </cell>
          <cell r="AC347">
            <v>6.3</v>
          </cell>
        </row>
        <row r="348">
          <cell r="D348">
            <v>22</v>
          </cell>
          <cell r="E348">
            <v>52</v>
          </cell>
          <cell r="F348" t="str">
            <v>セロテープ透明</v>
          </cell>
          <cell r="G348" t="str">
            <v>CT-18　18mm×35m 大巻</v>
          </cell>
          <cell r="H348" t="str">
            <v>巻</v>
          </cell>
          <cell r="I348">
            <v>20</v>
          </cell>
          <cell r="M348">
            <v>200</v>
          </cell>
          <cell r="N348">
            <v>4000</v>
          </cell>
          <cell r="O348">
            <v>224</v>
          </cell>
          <cell r="P348">
            <v>4480</v>
          </cell>
          <cell r="Q348" t="str">
            <v>カタログ調べ</v>
          </cell>
          <cell r="R348">
            <v>280</v>
          </cell>
          <cell r="S348">
            <v>0.2</v>
          </cell>
          <cell r="T348" t="str">
            <v>クラウン</v>
          </cell>
          <cell r="U348">
            <v>276</v>
          </cell>
          <cell r="AB348">
            <v>0</v>
          </cell>
          <cell r="AC348">
            <v>6.3</v>
          </cell>
        </row>
        <row r="349">
          <cell r="D349">
            <v>22</v>
          </cell>
          <cell r="E349">
            <v>63</v>
          </cell>
          <cell r="F349" t="str">
            <v>ＮＴカッター 替刃</v>
          </cell>
          <cell r="G349" t="str">
            <v>Ａ－１６０　　１０枚入</v>
          </cell>
          <cell r="H349" t="str">
            <v>箱</v>
          </cell>
          <cell r="I349">
            <v>30</v>
          </cell>
          <cell r="M349">
            <v>125</v>
          </cell>
          <cell r="N349">
            <v>3750</v>
          </cell>
          <cell r="O349">
            <v>128</v>
          </cell>
          <cell r="P349">
            <v>3840</v>
          </cell>
          <cell r="Q349" t="str">
            <v>カタログ調べ</v>
          </cell>
          <cell r="R349">
            <v>160</v>
          </cell>
          <cell r="S349">
            <v>0.2</v>
          </cell>
          <cell r="T349" t="str">
            <v>ライオン</v>
          </cell>
          <cell r="U349">
            <v>946</v>
          </cell>
          <cell r="AB349">
            <v>0</v>
          </cell>
          <cell r="AC349">
            <v>6.3</v>
          </cell>
        </row>
        <row r="350">
          <cell r="D350">
            <v>22</v>
          </cell>
          <cell r="E350">
            <v>64</v>
          </cell>
          <cell r="F350" t="str">
            <v>ＮＴカッター</v>
          </cell>
          <cell r="G350" t="str">
            <v>Ａ－３００</v>
          </cell>
          <cell r="H350" t="str">
            <v>本</v>
          </cell>
          <cell r="I350">
            <v>20</v>
          </cell>
          <cell r="M350">
            <v>240</v>
          </cell>
          <cell r="N350">
            <v>4800</v>
          </cell>
          <cell r="O350">
            <v>240</v>
          </cell>
          <cell r="P350">
            <v>4800</v>
          </cell>
          <cell r="Q350" t="str">
            <v>カタログ調べ</v>
          </cell>
          <cell r="R350">
            <v>300</v>
          </cell>
          <cell r="S350">
            <v>0.2</v>
          </cell>
          <cell r="T350" t="str">
            <v>ライオン</v>
          </cell>
          <cell r="U350">
            <v>946</v>
          </cell>
          <cell r="AB350">
            <v>0</v>
          </cell>
          <cell r="AC350">
            <v>6.3</v>
          </cell>
        </row>
        <row r="351">
          <cell r="D351">
            <v>22</v>
          </cell>
          <cell r="E351">
            <v>65</v>
          </cell>
          <cell r="F351" t="str">
            <v>消しゴム</v>
          </cell>
          <cell r="G351" t="str">
            <v>526-50 ﾌﾟﾗｽﾁｯｸ　ﾚｰﾀﾞｰ100同等</v>
          </cell>
          <cell r="H351" t="str">
            <v>個</v>
          </cell>
          <cell r="I351">
            <v>30</v>
          </cell>
          <cell r="M351">
            <v>80</v>
          </cell>
          <cell r="N351">
            <v>2400</v>
          </cell>
          <cell r="O351">
            <v>80</v>
          </cell>
          <cell r="P351">
            <v>2400</v>
          </cell>
          <cell r="Q351" t="str">
            <v>カタログ調べ</v>
          </cell>
          <cell r="R351">
            <v>100</v>
          </cell>
          <cell r="S351">
            <v>0.2</v>
          </cell>
          <cell r="T351" t="str">
            <v>クラウン</v>
          </cell>
          <cell r="U351">
            <v>394</v>
          </cell>
          <cell r="AB351">
            <v>0</v>
          </cell>
          <cell r="AC351">
            <v>6.3</v>
          </cell>
        </row>
        <row r="352">
          <cell r="D352">
            <v>22</v>
          </cell>
          <cell r="E352">
            <v>66</v>
          </cell>
          <cell r="F352" t="str">
            <v>鉛筆型消しゴム</v>
          </cell>
          <cell r="G352" t="str">
            <v>ｽﾃｯﾄﾗｰ ﾊｹ付 526-61</v>
          </cell>
          <cell r="H352" t="str">
            <v>本</v>
          </cell>
          <cell r="I352">
            <v>12</v>
          </cell>
          <cell r="M352">
            <v>100</v>
          </cell>
          <cell r="N352">
            <v>1200</v>
          </cell>
          <cell r="O352">
            <v>104</v>
          </cell>
          <cell r="P352">
            <v>1248</v>
          </cell>
          <cell r="Q352" t="str">
            <v>カタログ調べ</v>
          </cell>
          <cell r="R352">
            <v>130</v>
          </cell>
          <cell r="S352">
            <v>0.2</v>
          </cell>
          <cell r="T352" t="str">
            <v>エコール</v>
          </cell>
          <cell r="U352">
            <v>332</v>
          </cell>
          <cell r="AB352">
            <v>0</v>
          </cell>
          <cell r="AC352">
            <v>6.3</v>
          </cell>
        </row>
        <row r="353">
          <cell r="D353">
            <v>22</v>
          </cell>
          <cell r="E353">
            <v>67</v>
          </cell>
          <cell r="F353" t="str">
            <v>修　正　筆</v>
          </cell>
          <cell r="G353" t="str">
            <v>FL1-3 大　ナムラ白桂</v>
          </cell>
          <cell r="H353" t="str">
            <v>本</v>
          </cell>
          <cell r="I353">
            <v>10</v>
          </cell>
          <cell r="M353">
            <v>800</v>
          </cell>
          <cell r="N353">
            <v>8000</v>
          </cell>
          <cell r="O353">
            <v>800</v>
          </cell>
          <cell r="P353">
            <v>8000</v>
          </cell>
          <cell r="Q353" t="str">
            <v>市価調査により２社比較の上低廉価格採用</v>
          </cell>
          <cell r="V353">
            <v>800</v>
          </cell>
          <cell r="W353">
            <v>900</v>
          </cell>
          <cell r="AB353">
            <v>0</v>
          </cell>
          <cell r="AC353">
            <v>6.3</v>
          </cell>
        </row>
        <row r="354">
          <cell r="D354">
            <v>22</v>
          </cell>
          <cell r="E354">
            <v>68</v>
          </cell>
          <cell r="F354" t="str">
            <v>ドラフティングテープ</v>
          </cell>
          <cell r="G354" t="str">
            <v>18㎜Ⅹ30ｍ</v>
          </cell>
          <cell r="H354" t="str">
            <v>個</v>
          </cell>
          <cell r="I354">
            <v>50</v>
          </cell>
          <cell r="M354">
            <v>680</v>
          </cell>
          <cell r="N354">
            <v>34000</v>
          </cell>
          <cell r="O354">
            <v>680</v>
          </cell>
          <cell r="P354">
            <v>34000</v>
          </cell>
          <cell r="Q354" t="str">
            <v>実例価格(10.2.3)</v>
          </cell>
          <cell r="AB354">
            <v>0</v>
          </cell>
          <cell r="AC354">
            <v>6.3</v>
          </cell>
        </row>
        <row r="355">
          <cell r="D355">
            <v>22</v>
          </cell>
          <cell r="E355">
            <v>53</v>
          </cell>
          <cell r="F355" t="str">
            <v>エツミ ハイパークリーン</v>
          </cell>
          <cell r="G355" t="str">
            <v>E-158  490g</v>
          </cell>
          <cell r="H355" t="str">
            <v>本</v>
          </cell>
          <cell r="I355">
            <v>6</v>
          </cell>
          <cell r="M355">
            <v>1580</v>
          </cell>
          <cell r="N355">
            <v>9480</v>
          </cell>
          <cell r="O355">
            <v>1920</v>
          </cell>
          <cell r="P355">
            <v>11520</v>
          </cell>
          <cell r="Q355" t="str">
            <v>カタログ調べ</v>
          </cell>
          <cell r="R355">
            <v>2400</v>
          </cell>
          <cell r="S355">
            <v>0.2</v>
          </cell>
          <cell r="T355" t="str">
            <v>写真映像</v>
          </cell>
          <cell r="U355" t="str">
            <v>P81</v>
          </cell>
          <cell r="AB355">
            <v>0</v>
          </cell>
          <cell r="AC355">
            <v>6.3</v>
          </cell>
        </row>
        <row r="356">
          <cell r="D356">
            <v>22</v>
          </cell>
          <cell r="E356">
            <v>54</v>
          </cell>
          <cell r="F356" t="str">
            <v>ソールマット</v>
          </cell>
          <cell r="G356" t="str">
            <v>ｿｰﾙｸﾘｰﾝ住友化学工業　600×900mm</v>
          </cell>
          <cell r="H356" t="str">
            <v>包</v>
          </cell>
          <cell r="I356">
            <v>10</v>
          </cell>
          <cell r="M356">
            <v>17500</v>
          </cell>
          <cell r="N356">
            <v>175000</v>
          </cell>
          <cell r="O356">
            <v>17500</v>
          </cell>
          <cell r="P356">
            <v>175000</v>
          </cell>
          <cell r="Q356" t="str">
            <v>実例価格(10.2.2)</v>
          </cell>
          <cell r="AB356">
            <v>0</v>
          </cell>
          <cell r="AC356">
            <v>6.3</v>
          </cell>
        </row>
        <row r="357">
          <cell r="D357">
            <v>22</v>
          </cell>
          <cell r="E357">
            <v>55</v>
          </cell>
          <cell r="F357" t="str">
            <v>ウエス</v>
          </cell>
          <cell r="G357" t="str">
            <v>仕様書のとおり</v>
          </cell>
          <cell r="H357" t="str">
            <v>Kg</v>
          </cell>
          <cell r="I357">
            <v>200</v>
          </cell>
          <cell r="M357">
            <v>350</v>
          </cell>
          <cell r="N357">
            <v>70000</v>
          </cell>
          <cell r="O357">
            <v>350</v>
          </cell>
          <cell r="P357">
            <v>70000</v>
          </cell>
          <cell r="Q357" t="str">
            <v>実例価格(10.2.3)</v>
          </cell>
          <cell r="AB357">
            <v>0</v>
          </cell>
          <cell r="AC357">
            <v>6.3</v>
          </cell>
        </row>
        <row r="358">
          <cell r="D358">
            <v>22</v>
          </cell>
          <cell r="E358">
            <v>56</v>
          </cell>
          <cell r="F358" t="str">
            <v>ビニール手袋（耐油性）</v>
          </cell>
          <cell r="G358" t="str">
            <v>ﾏｲｸﾞﾛｰﾌﾞF L型32Cmﾎｰｹﾝ本舗　D-TK4287</v>
          </cell>
          <cell r="H358" t="str">
            <v>双</v>
          </cell>
          <cell r="I358">
            <v>10</v>
          </cell>
          <cell r="M358">
            <v>260</v>
          </cell>
          <cell r="N358">
            <v>2600</v>
          </cell>
          <cell r="O358">
            <v>300</v>
          </cell>
          <cell r="P358">
            <v>3000</v>
          </cell>
          <cell r="Q358" t="str">
            <v>実例価格(9.11.28)</v>
          </cell>
          <cell r="AB358">
            <v>0</v>
          </cell>
          <cell r="AC358">
            <v>6.3</v>
          </cell>
        </row>
        <row r="359">
          <cell r="D359">
            <v>22</v>
          </cell>
          <cell r="E359">
            <v>57</v>
          </cell>
          <cell r="F359" t="str">
            <v>静電気防止手袋</v>
          </cell>
          <cell r="G359" t="str">
            <v>サングローブ　Ｌ</v>
          </cell>
          <cell r="H359" t="str">
            <v>双</v>
          </cell>
          <cell r="I359">
            <v>30</v>
          </cell>
          <cell r="M359">
            <v>960</v>
          </cell>
          <cell r="N359">
            <v>28800</v>
          </cell>
          <cell r="O359">
            <v>880</v>
          </cell>
          <cell r="P359">
            <v>26400</v>
          </cell>
          <cell r="Q359" t="str">
            <v>実例価格(9.11.28)</v>
          </cell>
          <cell r="AB359">
            <v>0</v>
          </cell>
          <cell r="AC359">
            <v>6.3</v>
          </cell>
        </row>
        <row r="360">
          <cell r="D360">
            <v>22</v>
          </cell>
          <cell r="E360">
            <v>58</v>
          </cell>
          <cell r="F360" t="str">
            <v>布テープ</v>
          </cell>
          <cell r="G360" t="str">
            <v>Ｃ－５０　大 50mm×25m</v>
          </cell>
          <cell r="H360" t="str">
            <v>巻</v>
          </cell>
          <cell r="I360">
            <v>50</v>
          </cell>
          <cell r="M360">
            <v>450</v>
          </cell>
          <cell r="N360">
            <v>22500</v>
          </cell>
          <cell r="O360">
            <v>450</v>
          </cell>
          <cell r="P360">
            <v>22500</v>
          </cell>
          <cell r="Q360" t="str">
            <v>実例価格(10.2.3)</v>
          </cell>
          <cell r="AB360">
            <v>0</v>
          </cell>
          <cell r="AC360">
            <v>6.3</v>
          </cell>
        </row>
        <row r="361">
          <cell r="D361">
            <v>22</v>
          </cell>
          <cell r="E361">
            <v>59</v>
          </cell>
          <cell r="F361" t="str">
            <v>ポリエステル遮光テープ</v>
          </cell>
          <cell r="G361" t="str">
            <v>18mm×35m</v>
          </cell>
          <cell r="H361" t="str">
            <v>巻</v>
          </cell>
          <cell r="I361">
            <v>100</v>
          </cell>
          <cell r="M361">
            <v>1040</v>
          </cell>
          <cell r="N361">
            <v>104000</v>
          </cell>
          <cell r="O361">
            <v>1040</v>
          </cell>
          <cell r="P361">
            <v>104000</v>
          </cell>
          <cell r="Q361" t="str">
            <v>実例価格(9.11.26)</v>
          </cell>
          <cell r="AB361">
            <v>0</v>
          </cell>
          <cell r="AC361">
            <v>6.3</v>
          </cell>
        </row>
        <row r="362">
          <cell r="D362">
            <v>22</v>
          </cell>
          <cell r="E362">
            <v>60</v>
          </cell>
          <cell r="F362" t="str">
            <v>ポリエステルテープ</v>
          </cell>
          <cell r="G362" t="str">
            <v>ﾆﾁﾊﾞﾝ 内芯35mm 20mm×20m</v>
          </cell>
          <cell r="H362" t="str">
            <v>巻</v>
          </cell>
          <cell r="I362">
            <v>20</v>
          </cell>
          <cell r="M362">
            <v>240</v>
          </cell>
          <cell r="N362">
            <v>4800</v>
          </cell>
          <cell r="O362">
            <v>240</v>
          </cell>
          <cell r="P362">
            <v>4800</v>
          </cell>
          <cell r="Q362" t="str">
            <v>実例価格(9.11.26)</v>
          </cell>
          <cell r="AB362">
            <v>0</v>
          </cell>
          <cell r="AC362">
            <v>6.3</v>
          </cell>
        </row>
        <row r="363">
          <cell r="D363">
            <v>22</v>
          </cell>
          <cell r="E363">
            <v>61</v>
          </cell>
          <cell r="F363" t="str">
            <v>スコッチ両面粘着テープ</v>
          </cell>
          <cell r="G363" t="str">
            <v>NO.665-3-12 12mm×25.0m</v>
          </cell>
          <cell r="H363" t="str">
            <v>巻</v>
          </cell>
          <cell r="I363">
            <v>40</v>
          </cell>
          <cell r="M363">
            <v>1000</v>
          </cell>
          <cell r="N363">
            <v>40000</v>
          </cell>
          <cell r="O363">
            <v>1040</v>
          </cell>
          <cell r="P363">
            <v>41600</v>
          </cell>
          <cell r="Q363" t="str">
            <v>市価調査により２社比較の上低廉価格採用</v>
          </cell>
          <cell r="V363">
            <v>1040</v>
          </cell>
          <cell r="W363">
            <v>1110</v>
          </cell>
          <cell r="AB363">
            <v>0</v>
          </cell>
          <cell r="AC363">
            <v>6.3</v>
          </cell>
        </row>
        <row r="364">
          <cell r="D364">
            <v>22</v>
          </cell>
          <cell r="E364">
            <v>62</v>
          </cell>
          <cell r="F364" t="str">
            <v>マルスオムニクローム　　青</v>
          </cell>
          <cell r="G364" t="str">
            <v>ｽﾃｯﾄﾗｰ　１０８ー３</v>
          </cell>
          <cell r="H364" t="str">
            <v>本</v>
          </cell>
          <cell r="I364">
            <v>12</v>
          </cell>
          <cell r="M364">
            <v>100</v>
          </cell>
          <cell r="N364">
            <v>1200</v>
          </cell>
          <cell r="O364">
            <v>100</v>
          </cell>
          <cell r="P364">
            <v>1200</v>
          </cell>
          <cell r="Q364" t="str">
            <v>市価調査により２社比較の上低廉価格採用</v>
          </cell>
          <cell r="V364">
            <v>100</v>
          </cell>
          <cell r="W364">
            <v>150</v>
          </cell>
          <cell r="AB364">
            <v>0</v>
          </cell>
          <cell r="AC364">
            <v>6.3</v>
          </cell>
        </row>
        <row r="365">
          <cell r="D365">
            <v>22</v>
          </cell>
          <cell r="E365">
            <v>69</v>
          </cell>
          <cell r="F365" t="str">
            <v>マルスオムニクローム　　赤</v>
          </cell>
          <cell r="G365" t="str">
            <v>ｽﾃｯﾄﾗｰ　１０８ー２</v>
          </cell>
          <cell r="H365" t="str">
            <v>本</v>
          </cell>
          <cell r="I365">
            <v>12</v>
          </cell>
          <cell r="M365">
            <v>100</v>
          </cell>
          <cell r="N365">
            <v>1200</v>
          </cell>
          <cell r="O365">
            <v>100</v>
          </cell>
          <cell r="P365">
            <v>1200</v>
          </cell>
          <cell r="Q365" t="str">
            <v>市価調査により２社比較の上低廉価格採用</v>
          </cell>
          <cell r="V365">
            <v>100</v>
          </cell>
          <cell r="W365">
            <v>150</v>
          </cell>
          <cell r="AB365">
            <v>0</v>
          </cell>
          <cell r="AC365">
            <v>6.3</v>
          </cell>
        </row>
        <row r="366">
          <cell r="D366">
            <v>22</v>
          </cell>
          <cell r="E366">
            <v>70</v>
          </cell>
          <cell r="F366" t="str">
            <v>マルス製図用色芯　オレンジ</v>
          </cell>
          <cell r="G366" t="str">
            <v>ｽﾃｯﾄﾗｰ　２０４ー４</v>
          </cell>
          <cell r="H366" t="str">
            <v>箱</v>
          </cell>
          <cell r="I366">
            <v>2</v>
          </cell>
          <cell r="M366">
            <v>600</v>
          </cell>
          <cell r="N366">
            <v>1200</v>
          </cell>
          <cell r="O366">
            <v>600</v>
          </cell>
          <cell r="P366">
            <v>1200</v>
          </cell>
          <cell r="Q366" t="str">
            <v>市価調査により２社比較の上低廉価格採用</v>
          </cell>
          <cell r="V366">
            <v>600</v>
          </cell>
          <cell r="W366">
            <v>750</v>
          </cell>
          <cell r="AB366">
            <v>0</v>
          </cell>
          <cell r="AC366">
            <v>6.3</v>
          </cell>
        </row>
        <row r="367">
          <cell r="D367">
            <v>22</v>
          </cell>
          <cell r="E367">
            <v>71</v>
          </cell>
          <cell r="F367" t="str">
            <v>マルス製図用色芯　カーマイン</v>
          </cell>
          <cell r="G367" t="str">
            <v>ｽﾃｯﾄﾗｰ　２０４ー２９</v>
          </cell>
          <cell r="H367" t="str">
            <v>箱</v>
          </cell>
          <cell r="I367">
            <v>5</v>
          </cell>
          <cell r="M367">
            <v>600</v>
          </cell>
          <cell r="N367">
            <v>3000</v>
          </cell>
          <cell r="O367">
            <v>600</v>
          </cell>
          <cell r="P367">
            <v>3000</v>
          </cell>
          <cell r="Q367" t="str">
            <v>市価調査により２社比較の上低廉価格採用</v>
          </cell>
          <cell r="V367">
            <v>600</v>
          </cell>
          <cell r="W367">
            <v>750</v>
          </cell>
          <cell r="AB367">
            <v>0</v>
          </cell>
          <cell r="AC367">
            <v>6.3</v>
          </cell>
        </row>
        <row r="368">
          <cell r="D368">
            <v>22</v>
          </cell>
          <cell r="E368">
            <v>72</v>
          </cell>
          <cell r="F368" t="str">
            <v>マジックインキ</v>
          </cell>
          <cell r="G368" t="str">
            <v>黒  700 油性</v>
          </cell>
          <cell r="H368" t="str">
            <v>本</v>
          </cell>
          <cell r="I368">
            <v>24</v>
          </cell>
          <cell r="M368">
            <v>95</v>
          </cell>
          <cell r="N368">
            <v>2280</v>
          </cell>
          <cell r="O368">
            <v>96</v>
          </cell>
          <cell r="P368">
            <v>2304</v>
          </cell>
          <cell r="Q368" t="str">
            <v>カタログ調べ</v>
          </cell>
          <cell r="R368">
            <v>120</v>
          </cell>
          <cell r="S368">
            <v>0.2</v>
          </cell>
          <cell r="T368" t="str">
            <v>クラウン</v>
          </cell>
          <cell r="U368">
            <v>376</v>
          </cell>
          <cell r="AB368">
            <v>0</v>
          </cell>
          <cell r="AC368">
            <v>6.3</v>
          </cell>
        </row>
        <row r="369">
          <cell r="D369">
            <v>22</v>
          </cell>
          <cell r="E369">
            <v>77</v>
          </cell>
          <cell r="F369" t="str">
            <v>マジックインキ</v>
          </cell>
          <cell r="G369" t="str">
            <v>黒  500 油性</v>
          </cell>
          <cell r="H369" t="str">
            <v>本</v>
          </cell>
          <cell r="I369">
            <v>24</v>
          </cell>
          <cell r="M369">
            <v>95</v>
          </cell>
          <cell r="N369">
            <v>2280</v>
          </cell>
          <cell r="O369">
            <v>96</v>
          </cell>
          <cell r="P369">
            <v>2304</v>
          </cell>
          <cell r="Q369" t="str">
            <v>カタログ調べ</v>
          </cell>
          <cell r="R369">
            <v>120</v>
          </cell>
          <cell r="S369">
            <v>0.2</v>
          </cell>
          <cell r="T369" t="str">
            <v>クラウン</v>
          </cell>
          <cell r="U369">
            <v>376</v>
          </cell>
          <cell r="AB369">
            <v>0</v>
          </cell>
          <cell r="AC369">
            <v>6.3</v>
          </cell>
        </row>
        <row r="370">
          <cell r="D370">
            <v>22</v>
          </cell>
          <cell r="E370">
            <v>78</v>
          </cell>
          <cell r="F370" t="str">
            <v>ピグマペン 緑</v>
          </cell>
          <cell r="G370" t="str">
            <v>SDK-01 水性 0.1mm</v>
          </cell>
          <cell r="H370" t="str">
            <v>本</v>
          </cell>
          <cell r="I370">
            <v>10</v>
          </cell>
          <cell r="M370">
            <v>160</v>
          </cell>
          <cell r="N370">
            <v>1600</v>
          </cell>
          <cell r="O370">
            <v>160</v>
          </cell>
          <cell r="P370">
            <v>1600</v>
          </cell>
          <cell r="Q370" t="str">
            <v>カタログ調べ</v>
          </cell>
          <cell r="R370">
            <v>200</v>
          </cell>
          <cell r="S370">
            <v>0.2</v>
          </cell>
          <cell r="T370" t="str">
            <v>クラウン</v>
          </cell>
          <cell r="U370">
            <v>372</v>
          </cell>
          <cell r="AB370">
            <v>0</v>
          </cell>
          <cell r="AC370">
            <v>6.3</v>
          </cell>
        </row>
        <row r="371">
          <cell r="D371">
            <v>22</v>
          </cell>
          <cell r="E371">
            <v>79</v>
          </cell>
          <cell r="F371" t="str">
            <v>ピグマペン 青</v>
          </cell>
          <cell r="G371" t="str">
            <v>SDK-01 水性 0.1mm</v>
          </cell>
          <cell r="H371" t="str">
            <v>本</v>
          </cell>
          <cell r="I371">
            <v>20</v>
          </cell>
          <cell r="M371">
            <v>160</v>
          </cell>
          <cell r="N371">
            <v>3200</v>
          </cell>
          <cell r="O371">
            <v>160</v>
          </cell>
          <cell r="P371">
            <v>3200</v>
          </cell>
          <cell r="Q371" t="str">
            <v>カタログ調べ</v>
          </cell>
          <cell r="R371">
            <v>200</v>
          </cell>
          <cell r="S371">
            <v>0.2</v>
          </cell>
          <cell r="T371" t="str">
            <v>クラウン</v>
          </cell>
          <cell r="U371">
            <v>372</v>
          </cell>
          <cell r="AB371">
            <v>0</v>
          </cell>
          <cell r="AC371">
            <v>6.3</v>
          </cell>
        </row>
        <row r="372">
          <cell r="D372">
            <v>22</v>
          </cell>
          <cell r="E372">
            <v>80</v>
          </cell>
          <cell r="F372" t="str">
            <v>ピグマペン 赤</v>
          </cell>
          <cell r="G372" t="str">
            <v>SDK-01 水性 0.1mm</v>
          </cell>
          <cell r="H372" t="str">
            <v>本</v>
          </cell>
          <cell r="I372">
            <v>40</v>
          </cell>
          <cell r="M372">
            <v>160</v>
          </cell>
          <cell r="N372">
            <v>6400</v>
          </cell>
          <cell r="O372">
            <v>160</v>
          </cell>
          <cell r="P372">
            <v>6400</v>
          </cell>
          <cell r="Q372" t="str">
            <v>カタログ調べ</v>
          </cell>
          <cell r="R372">
            <v>200</v>
          </cell>
          <cell r="S372">
            <v>0.2</v>
          </cell>
          <cell r="T372" t="str">
            <v>クラウン</v>
          </cell>
          <cell r="U372">
            <v>372</v>
          </cell>
          <cell r="AB372">
            <v>0</v>
          </cell>
          <cell r="AC372">
            <v>6.3</v>
          </cell>
        </row>
        <row r="373">
          <cell r="D373">
            <v>22</v>
          </cell>
          <cell r="E373">
            <v>81</v>
          </cell>
          <cell r="F373" t="str">
            <v>ピグマペン 黒</v>
          </cell>
          <cell r="G373" t="str">
            <v>SDK-01 水性 0.1mm</v>
          </cell>
          <cell r="H373" t="str">
            <v>本</v>
          </cell>
          <cell r="I373">
            <v>40</v>
          </cell>
          <cell r="M373">
            <v>160</v>
          </cell>
          <cell r="N373">
            <v>6400</v>
          </cell>
          <cell r="O373">
            <v>160</v>
          </cell>
          <cell r="P373">
            <v>6400</v>
          </cell>
          <cell r="Q373" t="str">
            <v>カタログ調べ</v>
          </cell>
          <cell r="R373">
            <v>200</v>
          </cell>
          <cell r="S373">
            <v>0.2</v>
          </cell>
          <cell r="T373" t="str">
            <v>クラウン</v>
          </cell>
          <cell r="U373">
            <v>372</v>
          </cell>
          <cell r="AB373">
            <v>0</v>
          </cell>
          <cell r="AC373">
            <v>6.3</v>
          </cell>
        </row>
        <row r="374">
          <cell r="D374">
            <v>22</v>
          </cell>
          <cell r="E374">
            <v>82</v>
          </cell>
          <cell r="F374" t="str">
            <v>レッドオペーク　</v>
          </cell>
          <cell r="G374" t="str">
            <v>補充液 50cc</v>
          </cell>
          <cell r="H374" t="str">
            <v>箱</v>
          </cell>
          <cell r="I374">
            <v>24</v>
          </cell>
          <cell r="M374">
            <v>2300</v>
          </cell>
          <cell r="N374">
            <v>55200</v>
          </cell>
          <cell r="O374">
            <v>2300</v>
          </cell>
          <cell r="P374">
            <v>55200</v>
          </cell>
          <cell r="Q374" t="str">
            <v>実例価格(9.11.28)</v>
          </cell>
          <cell r="AB374">
            <v>0</v>
          </cell>
          <cell r="AC374">
            <v>6.3</v>
          </cell>
        </row>
        <row r="375">
          <cell r="D375">
            <v>22</v>
          </cell>
          <cell r="E375">
            <v>73</v>
          </cell>
          <cell r="F375" t="str">
            <v>レッドオペーク　</v>
          </cell>
          <cell r="G375" t="str">
            <v>　ＵＦ</v>
          </cell>
          <cell r="H375" t="str">
            <v>本</v>
          </cell>
          <cell r="I375">
            <v>60</v>
          </cell>
          <cell r="M375">
            <v>750</v>
          </cell>
          <cell r="N375">
            <v>45000</v>
          </cell>
          <cell r="O375">
            <v>750</v>
          </cell>
          <cell r="P375">
            <v>45000</v>
          </cell>
          <cell r="Q375" t="str">
            <v>実例価格(10.2.13)</v>
          </cell>
          <cell r="AB375">
            <v>0</v>
          </cell>
          <cell r="AC375">
            <v>6.3</v>
          </cell>
        </row>
        <row r="376">
          <cell r="D376">
            <v>22</v>
          </cell>
          <cell r="E376">
            <v>74</v>
          </cell>
          <cell r="F376" t="str">
            <v>レッドオペーク　　　</v>
          </cell>
          <cell r="G376" t="str">
            <v>　Ｆ</v>
          </cell>
          <cell r="H376" t="str">
            <v>本</v>
          </cell>
          <cell r="I376">
            <v>36</v>
          </cell>
          <cell r="M376">
            <v>650</v>
          </cell>
          <cell r="N376">
            <v>23400</v>
          </cell>
          <cell r="O376">
            <v>650</v>
          </cell>
          <cell r="P376">
            <v>23400</v>
          </cell>
          <cell r="Q376" t="str">
            <v>実例価格(10.2.13)</v>
          </cell>
          <cell r="AB376">
            <v>0</v>
          </cell>
          <cell r="AC376">
            <v>6.3</v>
          </cell>
        </row>
        <row r="377">
          <cell r="D377">
            <v>22</v>
          </cell>
          <cell r="E377">
            <v>75</v>
          </cell>
          <cell r="F377" t="str">
            <v>レッドオペーク　　　</v>
          </cell>
          <cell r="G377" t="str">
            <v>　Ｍ</v>
          </cell>
          <cell r="H377" t="str">
            <v>本</v>
          </cell>
          <cell r="I377">
            <v>48</v>
          </cell>
          <cell r="M377">
            <v>750</v>
          </cell>
          <cell r="N377">
            <v>36000</v>
          </cell>
          <cell r="O377">
            <v>750</v>
          </cell>
          <cell r="P377">
            <v>36000</v>
          </cell>
          <cell r="Q377" t="str">
            <v>実例価格(9.11.28)</v>
          </cell>
          <cell r="AB377">
            <v>0</v>
          </cell>
          <cell r="AC377">
            <v>6.3</v>
          </cell>
        </row>
        <row r="378">
          <cell r="D378">
            <v>22</v>
          </cell>
          <cell r="E378">
            <v>76</v>
          </cell>
          <cell r="F378" t="str">
            <v>ボールペン　　赤</v>
          </cell>
          <cell r="G378" t="str">
            <v>パイロット　ＢＰ－Ｐ　同等</v>
          </cell>
          <cell r="H378" t="str">
            <v>本</v>
          </cell>
          <cell r="I378">
            <v>48</v>
          </cell>
          <cell r="M378">
            <v>64</v>
          </cell>
          <cell r="N378">
            <v>3072</v>
          </cell>
          <cell r="O378">
            <v>64</v>
          </cell>
          <cell r="P378">
            <v>3072</v>
          </cell>
          <cell r="Q378" t="str">
            <v>市価調査により２社比較の上低廉価格採用</v>
          </cell>
          <cell r="V378">
            <v>64</v>
          </cell>
          <cell r="W378">
            <v>64</v>
          </cell>
          <cell r="AB378">
            <v>0</v>
          </cell>
          <cell r="AC378">
            <v>6.3</v>
          </cell>
        </row>
        <row r="379">
          <cell r="D379">
            <v>22</v>
          </cell>
          <cell r="E379">
            <v>83</v>
          </cell>
          <cell r="F379" t="str">
            <v>ボールペン　　黒</v>
          </cell>
          <cell r="G379" t="str">
            <v>パイロット　ＢＰ－Ｐ　同等</v>
          </cell>
          <cell r="H379" t="str">
            <v>本</v>
          </cell>
          <cell r="I379">
            <v>60</v>
          </cell>
          <cell r="M379">
            <v>64</v>
          </cell>
          <cell r="N379">
            <v>3840</v>
          </cell>
          <cell r="O379">
            <v>64</v>
          </cell>
          <cell r="P379">
            <v>3840</v>
          </cell>
          <cell r="Q379" t="str">
            <v>市価調査により２社比較の上低廉価格採用</v>
          </cell>
          <cell r="V379">
            <v>64</v>
          </cell>
          <cell r="W379">
            <v>64</v>
          </cell>
          <cell r="AB379">
            <v>0</v>
          </cell>
          <cell r="AC379">
            <v>6.3</v>
          </cell>
        </row>
        <row r="380">
          <cell r="D380">
            <v>22</v>
          </cell>
          <cell r="E380">
            <v>84</v>
          </cell>
          <cell r="F380" t="str">
            <v>イソグラフ スペアニブ</v>
          </cell>
          <cell r="G380" t="str">
            <v>751-018 0.18mm</v>
          </cell>
          <cell r="H380" t="str">
            <v>本</v>
          </cell>
          <cell r="I380">
            <v>10</v>
          </cell>
          <cell r="M380">
            <v>1760</v>
          </cell>
          <cell r="N380">
            <v>17600</v>
          </cell>
          <cell r="O380">
            <v>1760</v>
          </cell>
          <cell r="P380">
            <v>17600</v>
          </cell>
          <cell r="Q380" t="str">
            <v>カタログ調べ</v>
          </cell>
          <cell r="R380">
            <v>2200</v>
          </cell>
          <cell r="S380">
            <v>0.2</v>
          </cell>
          <cell r="T380" t="str">
            <v>プラス</v>
          </cell>
          <cell r="U380">
            <v>1027</v>
          </cell>
          <cell r="AB380">
            <v>0</v>
          </cell>
          <cell r="AC380">
            <v>6.3</v>
          </cell>
        </row>
        <row r="381">
          <cell r="D381">
            <v>22</v>
          </cell>
          <cell r="E381">
            <v>85</v>
          </cell>
          <cell r="F381" t="str">
            <v>イソグラフ スペアニブ</v>
          </cell>
          <cell r="G381" t="str">
            <v>751-010 0.1mm</v>
          </cell>
          <cell r="H381" t="str">
            <v>本</v>
          </cell>
          <cell r="I381">
            <v>15</v>
          </cell>
          <cell r="M381">
            <v>1760</v>
          </cell>
          <cell r="N381">
            <v>26400</v>
          </cell>
          <cell r="O381">
            <v>1760</v>
          </cell>
          <cell r="P381">
            <v>26400</v>
          </cell>
          <cell r="Q381" t="str">
            <v>カタログ調べ</v>
          </cell>
          <cell r="R381">
            <v>2200</v>
          </cell>
          <cell r="S381">
            <v>0.2</v>
          </cell>
          <cell r="T381" t="str">
            <v>プラス</v>
          </cell>
          <cell r="U381">
            <v>1027</v>
          </cell>
          <cell r="AB381">
            <v>0</v>
          </cell>
          <cell r="AC381">
            <v>6.3</v>
          </cell>
        </row>
        <row r="382">
          <cell r="D382">
            <v>22</v>
          </cell>
          <cell r="E382">
            <v>86</v>
          </cell>
          <cell r="F382" t="str">
            <v>色鉛筆 朱藍</v>
          </cell>
          <cell r="G382" t="str">
            <v>8900VP589-0601</v>
          </cell>
          <cell r="H382" t="str">
            <v>本</v>
          </cell>
          <cell r="I382">
            <v>96</v>
          </cell>
          <cell r="M382">
            <v>48</v>
          </cell>
          <cell r="N382">
            <v>4608</v>
          </cell>
          <cell r="O382">
            <v>48</v>
          </cell>
          <cell r="P382">
            <v>4608</v>
          </cell>
          <cell r="Q382" t="str">
            <v>カタログ調べ</v>
          </cell>
          <cell r="R382">
            <v>60</v>
          </cell>
          <cell r="S382">
            <v>0.2</v>
          </cell>
          <cell r="T382" t="str">
            <v>エコール</v>
          </cell>
          <cell r="U382">
            <v>366</v>
          </cell>
          <cell r="AB382">
            <v>0</v>
          </cell>
          <cell r="AC382">
            <v>6.3</v>
          </cell>
        </row>
        <row r="383">
          <cell r="D383">
            <v>22</v>
          </cell>
          <cell r="E383">
            <v>87</v>
          </cell>
          <cell r="F383" t="str">
            <v>鉛筆　　ＨＢ</v>
          </cell>
          <cell r="G383" t="str">
            <v>2558 トンボ消しゴム付 2558同等</v>
          </cell>
          <cell r="H383" t="str">
            <v>本</v>
          </cell>
          <cell r="I383">
            <v>144</v>
          </cell>
          <cell r="M383">
            <v>48</v>
          </cell>
          <cell r="N383">
            <v>6912</v>
          </cell>
          <cell r="O383">
            <v>48</v>
          </cell>
          <cell r="P383">
            <v>6912</v>
          </cell>
          <cell r="Q383" t="str">
            <v>カタログ調べ</v>
          </cell>
          <cell r="R383">
            <v>60</v>
          </cell>
          <cell r="S383">
            <v>0.2</v>
          </cell>
          <cell r="T383" t="str">
            <v>エコール</v>
          </cell>
          <cell r="U383">
            <v>366</v>
          </cell>
          <cell r="AB383">
            <v>0</v>
          </cell>
          <cell r="AC383">
            <v>6.3</v>
          </cell>
        </row>
        <row r="384">
          <cell r="D384">
            <v>22</v>
          </cell>
          <cell r="E384">
            <v>88</v>
          </cell>
          <cell r="F384" t="str">
            <v>上質紙 ７０Ｋ（４６全）</v>
          </cell>
          <cell r="G384" t="str">
            <v>788×1091mm</v>
          </cell>
          <cell r="H384" t="str">
            <v>枚</v>
          </cell>
          <cell r="I384">
            <v>8000</v>
          </cell>
          <cell r="M384">
            <v>12.3</v>
          </cell>
          <cell r="N384">
            <v>98400</v>
          </cell>
          <cell r="O384">
            <v>11</v>
          </cell>
          <cell r="P384">
            <v>88000</v>
          </cell>
          <cell r="Q384" t="str">
            <v>実例価格(10.2.13)</v>
          </cell>
          <cell r="AB384">
            <v>0</v>
          </cell>
          <cell r="AC384">
            <v>6.3</v>
          </cell>
        </row>
        <row r="385">
          <cell r="D385">
            <v>22</v>
          </cell>
          <cell r="E385">
            <v>151</v>
          </cell>
          <cell r="F385" t="str">
            <v>上質紙 ９０Ｋ（４６全）</v>
          </cell>
          <cell r="G385" t="str">
            <v>788×1091mm</v>
          </cell>
          <cell r="H385" t="str">
            <v>枚</v>
          </cell>
          <cell r="I385">
            <v>2000</v>
          </cell>
          <cell r="M385">
            <v>15.8</v>
          </cell>
          <cell r="N385">
            <v>31600</v>
          </cell>
          <cell r="O385">
            <v>14</v>
          </cell>
          <cell r="P385">
            <v>28000</v>
          </cell>
          <cell r="Q385" t="str">
            <v>実例価格(10.2.13)</v>
          </cell>
          <cell r="AB385">
            <v>0</v>
          </cell>
          <cell r="AC385">
            <v>6.3</v>
          </cell>
        </row>
        <row r="386">
          <cell r="D386">
            <v>33</v>
          </cell>
          <cell r="E386">
            <v>152</v>
          </cell>
          <cell r="F386" t="str">
            <v>スタックボックス</v>
          </cell>
          <cell r="G386" t="str">
            <v>ｴｺｰﾙP045 F-227 U-13 13475</v>
          </cell>
          <cell r="H386" t="str">
            <v>個</v>
          </cell>
          <cell r="I386">
            <v>5</v>
          </cell>
          <cell r="M386">
            <v>950</v>
          </cell>
          <cell r="N386">
            <v>4750</v>
          </cell>
          <cell r="O386">
            <v>760</v>
          </cell>
          <cell r="P386">
            <v>3800</v>
          </cell>
          <cell r="Q386" t="str">
            <v>カタログ調べ</v>
          </cell>
          <cell r="R386">
            <v>950</v>
          </cell>
          <cell r="S386">
            <v>0.2</v>
          </cell>
          <cell r="T386" t="str">
            <v>エコール</v>
          </cell>
          <cell r="U386">
            <v>45</v>
          </cell>
          <cell r="AB386">
            <v>0</v>
          </cell>
          <cell r="AC386">
            <v>6.3</v>
          </cell>
        </row>
        <row r="387">
          <cell r="D387">
            <v>33</v>
          </cell>
          <cell r="E387">
            <v>1</v>
          </cell>
          <cell r="F387" t="str">
            <v>クリアーブック</v>
          </cell>
          <cell r="G387" t="str">
            <v>ｴｺｰﾙP063 S550 U444-5132</v>
          </cell>
          <cell r="H387" t="str">
            <v>個</v>
          </cell>
          <cell r="I387">
            <v>1</v>
          </cell>
          <cell r="M387">
            <v>400</v>
          </cell>
          <cell r="N387">
            <v>400</v>
          </cell>
          <cell r="O387">
            <v>320</v>
          </cell>
          <cell r="P387">
            <v>320</v>
          </cell>
          <cell r="Q387" t="str">
            <v>カタログ調べ</v>
          </cell>
          <cell r="R387">
            <v>400</v>
          </cell>
          <cell r="S387">
            <v>0.2</v>
          </cell>
          <cell r="T387" t="str">
            <v>エコール</v>
          </cell>
          <cell r="U387">
            <v>63</v>
          </cell>
          <cell r="AB387">
            <v>0</v>
          </cell>
          <cell r="AC387">
            <v>6.3</v>
          </cell>
        </row>
        <row r="388">
          <cell r="D388">
            <v>33</v>
          </cell>
          <cell r="E388">
            <v>3</v>
          </cell>
          <cell r="F388" t="str">
            <v>カバーオンインデックス</v>
          </cell>
          <cell r="G388" t="str">
            <v>ｴｺｰﾙP074 02001 U02-02001</v>
          </cell>
          <cell r="H388" t="str">
            <v>個</v>
          </cell>
          <cell r="I388">
            <v>10</v>
          </cell>
          <cell r="M388">
            <v>300</v>
          </cell>
          <cell r="N388">
            <v>3000</v>
          </cell>
          <cell r="O388">
            <v>240</v>
          </cell>
          <cell r="P388">
            <v>2400</v>
          </cell>
          <cell r="Q388" t="str">
            <v>カタログ調べ</v>
          </cell>
          <cell r="R388">
            <v>300</v>
          </cell>
          <cell r="S388">
            <v>0.2</v>
          </cell>
          <cell r="T388" t="str">
            <v>エコール</v>
          </cell>
          <cell r="U388">
            <v>74</v>
          </cell>
          <cell r="AB388">
            <v>0</v>
          </cell>
          <cell r="AC388">
            <v>6.3</v>
          </cell>
        </row>
        <row r="389">
          <cell r="D389">
            <v>33</v>
          </cell>
          <cell r="E389">
            <v>4</v>
          </cell>
          <cell r="F389" t="str">
            <v>筆記用カーボン用紙</v>
          </cell>
          <cell r="G389" t="str">
            <v>ｴｺｰﾙP085 1300 U-306 003X</v>
          </cell>
          <cell r="H389" t="str">
            <v>個</v>
          </cell>
          <cell r="I389">
            <v>1</v>
          </cell>
          <cell r="M389">
            <v>3600</v>
          </cell>
          <cell r="N389">
            <v>3600</v>
          </cell>
          <cell r="O389">
            <v>2880</v>
          </cell>
          <cell r="P389">
            <v>2880</v>
          </cell>
          <cell r="Q389" t="str">
            <v>カタログ調べ</v>
          </cell>
          <cell r="R389">
            <v>3600</v>
          </cell>
          <cell r="S389">
            <v>0.2</v>
          </cell>
          <cell r="T389" t="str">
            <v>エコール</v>
          </cell>
          <cell r="U389">
            <v>85</v>
          </cell>
          <cell r="AB389">
            <v>0</v>
          </cell>
          <cell r="AC389">
            <v>6.3</v>
          </cell>
        </row>
        <row r="390">
          <cell r="D390">
            <v>22</v>
          </cell>
          <cell r="E390">
            <v>5</v>
          </cell>
          <cell r="F390" t="str">
            <v>印刷インキ</v>
          </cell>
          <cell r="G390" t="str">
            <v>TKﾏｰｸV グリット赤茶 1K入</v>
          </cell>
          <cell r="H390" t="str">
            <v>缶</v>
          </cell>
          <cell r="I390">
            <v>20</v>
          </cell>
          <cell r="M390">
            <v>1970</v>
          </cell>
          <cell r="N390">
            <v>39400</v>
          </cell>
          <cell r="O390">
            <v>1970</v>
          </cell>
          <cell r="P390">
            <v>39400</v>
          </cell>
          <cell r="Q390" t="str">
            <v>市価調査により２社比較の上低廉価格採用</v>
          </cell>
          <cell r="V390">
            <v>1970</v>
          </cell>
          <cell r="W390">
            <v>2100</v>
          </cell>
          <cell r="AB390">
            <v>0</v>
          </cell>
          <cell r="AC390">
            <v>6.3</v>
          </cell>
        </row>
        <row r="391">
          <cell r="D391">
            <v>22</v>
          </cell>
          <cell r="E391">
            <v>89</v>
          </cell>
          <cell r="F391" t="str">
            <v>印刷インキ</v>
          </cell>
          <cell r="G391" t="str">
            <v>TKﾏｰｸV 等高線　淡茶 1K入</v>
          </cell>
          <cell r="H391" t="str">
            <v>缶</v>
          </cell>
          <cell r="I391">
            <v>25</v>
          </cell>
          <cell r="M391">
            <v>1970</v>
          </cell>
          <cell r="N391">
            <v>49250</v>
          </cell>
          <cell r="O391">
            <v>1970</v>
          </cell>
          <cell r="P391">
            <v>49250</v>
          </cell>
          <cell r="Q391" t="str">
            <v>実例価格(9.11.14)</v>
          </cell>
          <cell r="AB391">
            <v>0</v>
          </cell>
          <cell r="AC391">
            <v>6.3</v>
          </cell>
        </row>
        <row r="392">
          <cell r="D392">
            <v>22</v>
          </cell>
          <cell r="E392">
            <v>90</v>
          </cell>
          <cell r="F392" t="str">
            <v>印刷インキ</v>
          </cell>
          <cell r="G392" t="str">
            <v>SP 地図　茶 1K入</v>
          </cell>
          <cell r="H392" t="str">
            <v>缶</v>
          </cell>
          <cell r="I392">
            <v>2</v>
          </cell>
          <cell r="M392">
            <v>1970</v>
          </cell>
          <cell r="N392">
            <v>3940</v>
          </cell>
          <cell r="O392">
            <v>1970</v>
          </cell>
          <cell r="P392">
            <v>3940</v>
          </cell>
          <cell r="Q392" t="str">
            <v>市価調査により２社比較の上低廉価格採用</v>
          </cell>
          <cell r="V392">
            <v>1970</v>
          </cell>
          <cell r="W392">
            <v>2100</v>
          </cell>
          <cell r="AB392">
            <v>0</v>
          </cell>
          <cell r="AC392">
            <v>6.3</v>
          </cell>
        </row>
        <row r="393">
          <cell r="D393">
            <v>22</v>
          </cell>
          <cell r="E393">
            <v>91</v>
          </cell>
          <cell r="F393" t="str">
            <v>印刷インキ</v>
          </cell>
          <cell r="G393" t="str">
            <v>SP 段彩用 橙色 1K入</v>
          </cell>
          <cell r="H393" t="str">
            <v>缶</v>
          </cell>
          <cell r="I393">
            <v>10</v>
          </cell>
          <cell r="M393">
            <v>1970</v>
          </cell>
          <cell r="N393">
            <v>19700</v>
          </cell>
          <cell r="O393">
            <v>1970</v>
          </cell>
          <cell r="P393">
            <v>19700</v>
          </cell>
          <cell r="Q393" t="str">
            <v>実例価格(10.2.16)</v>
          </cell>
          <cell r="AB393">
            <v>0</v>
          </cell>
          <cell r="AC393">
            <v>6.3</v>
          </cell>
        </row>
        <row r="394">
          <cell r="D394">
            <v>22</v>
          </cell>
          <cell r="E394">
            <v>92</v>
          </cell>
          <cell r="F394" t="str">
            <v>印刷インキ</v>
          </cell>
          <cell r="G394" t="str">
            <v>SP 段彩黄 1K入</v>
          </cell>
          <cell r="H394" t="str">
            <v>缶</v>
          </cell>
          <cell r="I394">
            <v>5</v>
          </cell>
          <cell r="M394">
            <v>1970</v>
          </cell>
          <cell r="N394">
            <v>9850</v>
          </cell>
          <cell r="O394">
            <v>1970</v>
          </cell>
          <cell r="P394">
            <v>9850</v>
          </cell>
          <cell r="Q394" t="str">
            <v>市価調査により２社比較の上低廉価格採用</v>
          </cell>
          <cell r="V394">
            <v>1970</v>
          </cell>
          <cell r="W394">
            <v>2100</v>
          </cell>
          <cell r="AB394">
            <v>0</v>
          </cell>
          <cell r="AC394">
            <v>6.3</v>
          </cell>
        </row>
        <row r="395">
          <cell r="D395">
            <v>22</v>
          </cell>
          <cell r="E395">
            <v>93</v>
          </cell>
          <cell r="F395" t="str">
            <v>印刷インキ</v>
          </cell>
          <cell r="G395" t="str">
            <v>SP 地図紺藍 1K入</v>
          </cell>
          <cell r="H395" t="str">
            <v>缶</v>
          </cell>
          <cell r="I395">
            <v>2</v>
          </cell>
          <cell r="M395">
            <v>1970</v>
          </cell>
          <cell r="N395">
            <v>3940</v>
          </cell>
          <cell r="O395">
            <v>1970</v>
          </cell>
          <cell r="P395">
            <v>3940</v>
          </cell>
          <cell r="Q395" t="str">
            <v>市価調査により２社比較の上低廉価格採用</v>
          </cell>
          <cell r="V395">
            <v>1970</v>
          </cell>
          <cell r="W395">
            <v>2100</v>
          </cell>
          <cell r="AB395">
            <v>0</v>
          </cell>
          <cell r="AC395">
            <v>6.3</v>
          </cell>
        </row>
        <row r="396">
          <cell r="D396">
            <v>22</v>
          </cell>
          <cell r="E396">
            <v>94</v>
          </cell>
          <cell r="F396" t="str">
            <v>印刷インキ</v>
          </cell>
          <cell r="G396" t="str">
            <v>CK SP Ｇー紅 1K入</v>
          </cell>
          <cell r="H396" t="str">
            <v>缶</v>
          </cell>
          <cell r="I396">
            <v>2</v>
          </cell>
          <cell r="M396">
            <v>1750</v>
          </cell>
          <cell r="N396">
            <v>3500</v>
          </cell>
          <cell r="O396">
            <v>1750</v>
          </cell>
          <cell r="P396">
            <v>3500</v>
          </cell>
          <cell r="Q396" t="str">
            <v>実例価格(10.2.16)</v>
          </cell>
          <cell r="AB396">
            <v>0</v>
          </cell>
          <cell r="AC396">
            <v>6.3</v>
          </cell>
        </row>
        <row r="397">
          <cell r="D397">
            <v>22</v>
          </cell>
          <cell r="E397">
            <v>95</v>
          </cell>
          <cell r="F397" t="str">
            <v>印刷インキ</v>
          </cell>
          <cell r="G397" t="str">
            <v>CK SP Ｇー墨 1K入</v>
          </cell>
          <cell r="H397" t="str">
            <v>缶</v>
          </cell>
          <cell r="I397">
            <v>25</v>
          </cell>
          <cell r="M397">
            <v>1390</v>
          </cell>
          <cell r="N397">
            <v>34750</v>
          </cell>
          <cell r="O397">
            <v>1390</v>
          </cell>
          <cell r="P397">
            <v>34750</v>
          </cell>
          <cell r="Q397" t="str">
            <v>実例価格(10.2.16)</v>
          </cell>
          <cell r="AB397">
            <v>0</v>
          </cell>
          <cell r="AC397">
            <v>6.3</v>
          </cell>
        </row>
        <row r="398">
          <cell r="D398">
            <v>22</v>
          </cell>
          <cell r="E398">
            <v>96</v>
          </cell>
          <cell r="F398" t="str">
            <v>印刷インキ</v>
          </cell>
          <cell r="G398" t="str">
            <v>CK SP 38 藍 1K入</v>
          </cell>
          <cell r="H398" t="str">
            <v>缶</v>
          </cell>
          <cell r="I398">
            <v>2</v>
          </cell>
          <cell r="M398">
            <v>1660</v>
          </cell>
          <cell r="N398">
            <v>3320</v>
          </cell>
          <cell r="O398">
            <v>1660</v>
          </cell>
          <cell r="P398">
            <v>3320</v>
          </cell>
          <cell r="Q398" t="str">
            <v>市価調査により２社比較の上低廉価格採用</v>
          </cell>
          <cell r="V398">
            <v>1660</v>
          </cell>
          <cell r="W398">
            <v>1750</v>
          </cell>
          <cell r="AB398">
            <v>0</v>
          </cell>
          <cell r="AC398">
            <v>6.3</v>
          </cell>
        </row>
        <row r="399">
          <cell r="D399">
            <v>22</v>
          </cell>
          <cell r="E399">
            <v>97</v>
          </cell>
          <cell r="F399" t="str">
            <v>印刷インキ</v>
          </cell>
          <cell r="G399" t="str">
            <v>TKﾏｰｸV CF-252 紫 1K入</v>
          </cell>
          <cell r="H399" t="str">
            <v>缶</v>
          </cell>
          <cell r="I399">
            <v>2</v>
          </cell>
          <cell r="M399">
            <v>1970</v>
          </cell>
          <cell r="N399">
            <v>3940</v>
          </cell>
          <cell r="O399">
            <v>1970</v>
          </cell>
          <cell r="P399">
            <v>3940</v>
          </cell>
          <cell r="Q399" t="str">
            <v>実例価格(10.2.16)</v>
          </cell>
          <cell r="AB399">
            <v>0</v>
          </cell>
          <cell r="AC399">
            <v>6.3</v>
          </cell>
        </row>
        <row r="400">
          <cell r="D400">
            <v>22</v>
          </cell>
          <cell r="E400">
            <v>98</v>
          </cell>
          <cell r="F400" t="str">
            <v>印刷インキ</v>
          </cell>
          <cell r="G400" t="str">
            <v>TKﾏｰｸV CF-210 藍 1K入</v>
          </cell>
          <cell r="H400" t="str">
            <v>缶</v>
          </cell>
          <cell r="I400">
            <v>5</v>
          </cell>
          <cell r="M400">
            <v>1970</v>
          </cell>
          <cell r="N400">
            <v>9850</v>
          </cell>
          <cell r="O400">
            <v>1970</v>
          </cell>
          <cell r="P400">
            <v>9850</v>
          </cell>
          <cell r="Q400" t="str">
            <v>実例価格(10.2.16)</v>
          </cell>
          <cell r="AB400">
            <v>0</v>
          </cell>
          <cell r="AC400">
            <v>6.3</v>
          </cell>
        </row>
        <row r="401">
          <cell r="D401">
            <v>22</v>
          </cell>
          <cell r="E401">
            <v>99</v>
          </cell>
          <cell r="F401" t="str">
            <v>印刷インキ</v>
          </cell>
          <cell r="G401" t="str">
            <v>TKﾏｰｸV CF-34 藍 1K入</v>
          </cell>
          <cell r="H401" t="str">
            <v>缶</v>
          </cell>
          <cell r="I401">
            <v>20</v>
          </cell>
          <cell r="M401">
            <v>1970</v>
          </cell>
          <cell r="N401">
            <v>39400</v>
          </cell>
          <cell r="O401">
            <v>1970</v>
          </cell>
          <cell r="P401">
            <v>39400</v>
          </cell>
          <cell r="Q401" t="str">
            <v>実例価格(10.2.16)</v>
          </cell>
          <cell r="AB401">
            <v>0</v>
          </cell>
          <cell r="AC401">
            <v>6.3</v>
          </cell>
        </row>
        <row r="402">
          <cell r="D402">
            <v>22</v>
          </cell>
          <cell r="E402">
            <v>100</v>
          </cell>
          <cell r="F402" t="str">
            <v>印刷インキ</v>
          </cell>
          <cell r="G402" t="str">
            <v>TKﾏｰｸV 76草M 1K入</v>
          </cell>
          <cell r="H402" t="str">
            <v>缶</v>
          </cell>
          <cell r="I402">
            <v>10</v>
          </cell>
          <cell r="M402">
            <v>1820</v>
          </cell>
          <cell r="N402">
            <v>18200</v>
          </cell>
          <cell r="O402">
            <v>1820</v>
          </cell>
          <cell r="P402">
            <v>18200</v>
          </cell>
          <cell r="Q402" t="str">
            <v>実例価格(10.2.16)</v>
          </cell>
          <cell r="AB402">
            <v>0</v>
          </cell>
          <cell r="AC402">
            <v>6.3</v>
          </cell>
        </row>
        <row r="403">
          <cell r="D403">
            <v>22</v>
          </cell>
          <cell r="E403">
            <v>101</v>
          </cell>
          <cell r="F403" t="str">
            <v>印刷インキ</v>
          </cell>
          <cell r="G403" t="str">
            <v>TKﾏｰｸV 2金赤M 1K入</v>
          </cell>
          <cell r="H403" t="str">
            <v>缶</v>
          </cell>
          <cell r="I403">
            <v>10</v>
          </cell>
          <cell r="M403">
            <v>1420</v>
          </cell>
          <cell r="N403">
            <v>14200</v>
          </cell>
          <cell r="O403">
            <v>1420</v>
          </cell>
          <cell r="P403">
            <v>14200</v>
          </cell>
          <cell r="Q403" t="str">
            <v>実例価格(9.11.14)</v>
          </cell>
          <cell r="AB403">
            <v>0</v>
          </cell>
          <cell r="AC403">
            <v>6.3</v>
          </cell>
        </row>
        <row r="404">
          <cell r="D404">
            <v>22</v>
          </cell>
          <cell r="E404">
            <v>102</v>
          </cell>
          <cell r="F404" t="str">
            <v>メリコート</v>
          </cell>
          <cell r="G404" t="str">
            <v>黄　1Kg入</v>
          </cell>
          <cell r="H404" t="str">
            <v>本</v>
          </cell>
          <cell r="I404">
            <v>1</v>
          </cell>
          <cell r="M404">
            <v>7270</v>
          </cell>
          <cell r="N404">
            <v>7270</v>
          </cell>
          <cell r="O404">
            <v>7270</v>
          </cell>
          <cell r="P404">
            <v>7270</v>
          </cell>
          <cell r="Q404" t="str">
            <v>実例価格（9.11.14)</v>
          </cell>
          <cell r="AB404">
            <v>0</v>
          </cell>
          <cell r="AC404">
            <v>6.3</v>
          </cell>
        </row>
        <row r="405">
          <cell r="D405">
            <v>22</v>
          </cell>
          <cell r="E405">
            <v>103</v>
          </cell>
          <cell r="F405" t="str">
            <v>メリコート</v>
          </cell>
          <cell r="G405" t="str">
            <v>緑　1Kg入</v>
          </cell>
          <cell r="H405" t="str">
            <v>本</v>
          </cell>
          <cell r="I405">
            <v>2</v>
          </cell>
          <cell r="M405">
            <v>7270</v>
          </cell>
          <cell r="N405">
            <v>14540</v>
          </cell>
          <cell r="O405">
            <v>7270</v>
          </cell>
          <cell r="P405">
            <v>14540</v>
          </cell>
          <cell r="Q405" t="str">
            <v>実例価格（9.11.14)</v>
          </cell>
          <cell r="AB405">
            <v>0</v>
          </cell>
          <cell r="AC405">
            <v>6.3</v>
          </cell>
        </row>
        <row r="406">
          <cell r="D406">
            <v>22</v>
          </cell>
          <cell r="E406">
            <v>104</v>
          </cell>
          <cell r="F406" t="str">
            <v>メリコート</v>
          </cell>
          <cell r="G406" t="str">
            <v>茶　1Kg入</v>
          </cell>
          <cell r="H406" t="str">
            <v>本</v>
          </cell>
          <cell r="I406">
            <v>2</v>
          </cell>
          <cell r="M406">
            <v>7270</v>
          </cell>
          <cell r="N406">
            <v>14540</v>
          </cell>
          <cell r="O406">
            <v>7270</v>
          </cell>
          <cell r="P406">
            <v>14540</v>
          </cell>
          <cell r="Q406" t="str">
            <v>実例価格（9.11.14)</v>
          </cell>
          <cell r="AB406">
            <v>0</v>
          </cell>
          <cell r="AC406">
            <v>6.3</v>
          </cell>
        </row>
        <row r="407">
          <cell r="D407">
            <v>22</v>
          </cell>
          <cell r="E407">
            <v>105</v>
          </cell>
          <cell r="F407" t="str">
            <v>メリコート</v>
          </cell>
          <cell r="G407" t="str">
            <v>青　1Kg入</v>
          </cell>
          <cell r="H407" t="str">
            <v>本</v>
          </cell>
          <cell r="I407">
            <v>2</v>
          </cell>
          <cell r="M407">
            <v>7270</v>
          </cell>
          <cell r="N407">
            <v>14540</v>
          </cell>
          <cell r="O407">
            <v>7270</v>
          </cell>
          <cell r="P407">
            <v>14540</v>
          </cell>
          <cell r="Q407" t="str">
            <v>実例価格（9.11.14)</v>
          </cell>
          <cell r="AB407">
            <v>0</v>
          </cell>
          <cell r="AC407">
            <v>6.3</v>
          </cell>
        </row>
        <row r="408">
          <cell r="D408">
            <v>22</v>
          </cell>
          <cell r="E408">
            <v>106</v>
          </cell>
          <cell r="F408" t="str">
            <v>メリコート</v>
          </cell>
          <cell r="G408" t="str">
            <v>赤　1Kg入</v>
          </cell>
          <cell r="H408" t="str">
            <v>本</v>
          </cell>
          <cell r="I408">
            <v>2</v>
          </cell>
          <cell r="M408">
            <v>7270</v>
          </cell>
          <cell r="N408">
            <v>14540</v>
          </cell>
          <cell r="O408">
            <v>7270</v>
          </cell>
          <cell r="P408">
            <v>14540</v>
          </cell>
          <cell r="Q408" t="str">
            <v>実例価格（9.11.14)</v>
          </cell>
          <cell r="AB408">
            <v>0</v>
          </cell>
          <cell r="AC408">
            <v>6.3</v>
          </cell>
        </row>
        <row r="409">
          <cell r="D409">
            <v>22</v>
          </cell>
          <cell r="E409">
            <v>107</v>
          </cell>
          <cell r="F409" t="str">
            <v>メリコート</v>
          </cell>
          <cell r="G409" t="str">
            <v>特黒　1Kg入</v>
          </cell>
          <cell r="H409" t="str">
            <v>本</v>
          </cell>
          <cell r="I409">
            <v>4</v>
          </cell>
          <cell r="M409">
            <v>9800</v>
          </cell>
          <cell r="N409">
            <v>39200</v>
          </cell>
          <cell r="O409">
            <v>9800</v>
          </cell>
          <cell r="P409">
            <v>39200</v>
          </cell>
          <cell r="Q409" t="str">
            <v>実例価格（10.2.3)</v>
          </cell>
          <cell r="AB409">
            <v>0</v>
          </cell>
          <cell r="AC409">
            <v>6.3</v>
          </cell>
        </row>
        <row r="410">
          <cell r="D410">
            <v>22</v>
          </cell>
          <cell r="E410">
            <v>108</v>
          </cell>
          <cell r="F410" t="str">
            <v>ライオンスプレー</v>
          </cell>
          <cell r="G410" t="str">
            <v>500cc</v>
          </cell>
          <cell r="H410" t="str">
            <v>本</v>
          </cell>
          <cell r="I410">
            <v>8</v>
          </cell>
          <cell r="M410">
            <v>700</v>
          </cell>
          <cell r="N410">
            <v>5600</v>
          </cell>
          <cell r="O410">
            <v>700</v>
          </cell>
          <cell r="P410">
            <v>5600</v>
          </cell>
          <cell r="Q410" t="str">
            <v>実例価格(10.2.16)</v>
          </cell>
          <cell r="AB410">
            <v>0</v>
          </cell>
          <cell r="AC410">
            <v>6.3</v>
          </cell>
        </row>
        <row r="411">
          <cell r="D411">
            <v>22</v>
          </cell>
          <cell r="E411">
            <v>109</v>
          </cell>
          <cell r="F411" t="str">
            <v>キンヨークリーン</v>
          </cell>
          <cell r="G411" t="str">
            <v>ブランケット回復液 1ﾘｯﾄﾙ入</v>
          </cell>
          <cell r="H411" t="str">
            <v>本</v>
          </cell>
          <cell r="I411">
            <v>6</v>
          </cell>
          <cell r="M411">
            <v>2000</v>
          </cell>
          <cell r="N411">
            <v>12000</v>
          </cell>
          <cell r="O411">
            <v>1980</v>
          </cell>
          <cell r="P411">
            <v>11880</v>
          </cell>
          <cell r="Q411" t="str">
            <v>実例価格(10.2.16)</v>
          </cell>
          <cell r="AB411">
            <v>0</v>
          </cell>
          <cell r="AC411">
            <v>6.3</v>
          </cell>
        </row>
        <row r="412">
          <cell r="D412">
            <v>22</v>
          </cell>
          <cell r="E412">
            <v>110</v>
          </cell>
          <cell r="F412" t="str">
            <v>ロール ソルベント</v>
          </cell>
          <cell r="G412" t="str">
            <v>水棒ﾛｰﾗ洗浄用 18ﾘｯﾄﾙ入</v>
          </cell>
          <cell r="H412" t="str">
            <v>缶</v>
          </cell>
          <cell r="I412">
            <v>20</v>
          </cell>
          <cell r="M412">
            <v>3600</v>
          </cell>
          <cell r="N412">
            <v>72000</v>
          </cell>
          <cell r="O412">
            <v>3600</v>
          </cell>
          <cell r="P412">
            <v>72000</v>
          </cell>
          <cell r="Q412" t="str">
            <v>実例価格(10.2.16)</v>
          </cell>
          <cell r="AB412">
            <v>0</v>
          </cell>
          <cell r="AC412">
            <v>6.3</v>
          </cell>
        </row>
        <row r="413">
          <cell r="D413">
            <v>22</v>
          </cell>
          <cell r="E413">
            <v>111</v>
          </cell>
          <cell r="F413" t="str">
            <v>湿し水</v>
          </cell>
          <cell r="G413" t="str">
            <v>SK液製　水持ち一番</v>
          </cell>
          <cell r="H413" t="str">
            <v>本</v>
          </cell>
          <cell r="I413">
            <v>5</v>
          </cell>
          <cell r="M413">
            <v>500</v>
          </cell>
          <cell r="N413">
            <v>2500</v>
          </cell>
          <cell r="O413">
            <v>490</v>
          </cell>
          <cell r="P413">
            <v>2450</v>
          </cell>
          <cell r="Q413" t="str">
            <v>実例価格(10.2.16)</v>
          </cell>
          <cell r="AB413">
            <v>0</v>
          </cell>
          <cell r="AC413">
            <v>6.3</v>
          </cell>
        </row>
        <row r="414">
          <cell r="D414">
            <v>22</v>
          </cell>
          <cell r="E414">
            <v>112</v>
          </cell>
          <cell r="F414" t="str">
            <v>ＰＳ版保存用ガム液</v>
          </cell>
          <cell r="G414" t="str">
            <v xml:space="preserve">ｱﾙﾏｯｸｽ D-5  1ﾘｯﾄﾙ入 東京応化工業 </v>
          </cell>
          <cell r="H414" t="str">
            <v>本</v>
          </cell>
          <cell r="I414">
            <v>6</v>
          </cell>
          <cell r="M414">
            <v>1500</v>
          </cell>
          <cell r="N414">
            <v>9000</v>
          </cell>
          <cell r="O414">
            <v>1500</v>
          </cell>
          <cell r="P414">
            <v>9000</v>
          </cell>
          <cell r="Q414" t="str">
            <v>実例価格(10.2.16)</v>
          </cell>
          <cell r="AB414">
            <v>0</v>
          </cell>
          <cell r="AC414">
            <v>6.3</v>
          </cell>
        </row>
        <row r="415">
          <cell r="D415">
            <v>22</v>
          </cell>
          <cell r="E415">
            <v>113</v>
          </cell>
          <cell r="F415" t="str">
            <v>フジ ＰＳ版ガム液</v>
          </cell>
          <cell r="G415" t="str">
            <v>GU-7 1ﾘｯﾄﾙ入</v>
          </cell>
          <cell r="H415" t="str">
            <v>本</v>
          </cell>
          <cell r="I415">
            <v>2</v>
          </cell>
          <cell r="M415">
            <v>635</v>
          </cell>
          <cell r="N415">
            <v>1270</v>
          </cell>
          <cell r="O415">
            <v>720</v>
          </cell>
          <cell r="P415">
            <v>1440</v>
          </cell>
          <cell r="Q415" t="str">
            <v>実例価格（10.2.16)</v>
          </cell>
          <cell r="AA415">
            <v>635</v>
          </cell>
          <cell r="AB415">
            <v>1270</v>
          </cell>
          <cell r="AC415">
            <v>6.3</v>
          </cell>
        </row>
        <row r="416">
          <cell r="D416">
            <v>22</v>
          </cell>
          <cell r="E416">
            <v>114</v>
          </cell>
          <cell r="F416" t="str">
            <v>ウルトラプレートクリーナー</v>
          </cell>
          <cell r="G416" t="str">
            <v>SK液製 1ﾘｯﾄﾙ入</v>
          </cell>
          <cell r="H416" t="str">
            <v>本</v>
          </cell>
          <cell r="I416">
            <v>8</v>
          </cell>
          <cell r="M416">
            <v>4190</v>
          </cell>
          <cell r="N416">
            <v>33520</v>
          </cell>
          <cell r="O416">
            <v>4190</v>
          </cell>
          <cell r="P416">
            <v>33520</v>
          </cell>
          <cell r="Q416" t="str">
            <v>実例価格(10.2.16)</v>
          </cell>
          <cell r="AB416">
            <v>0</v>
          </cell>
          <cell r="AC416">
            <v>6.3</v>
          </cell>
        </row>
        <row r="417">
          <cell r="D417">
            <v>22</v>
          </cell>
          <cell r="E417">
            <v>115</v>
          </cell>
          <cell r="F417" t="str">
            <v>ベンゾールゴム</v>
          </cell>
          <cell r="G417" t="str">
            <v>1.5Kg入</v>
          </cell>
          <cell r="H417" t="str">
            <v>缶</v>
          </cell>
          <cell r="I417">
            <v>2</v>
          </cell>
          <cell r="M417">
            <v>1030</v>
          </cell>
          <cell r="N417">
            <v>2060</v>
          </cell>
          <cell r="O417">
            <v>1500</v>
          </cell>
          <cell r="P417">
            <v>3000</v>
          </cell>
          <cell r="Q417" t="str">
            <v>市価調査により２社比較の上低廉価格採用</v>
          </cell>
          <cell r="V417">
            <v>1500</v>
          </cell>
          <cell r="W417">
            <v>1800</v>
          </cell>
          <cell r="AB417">
            <v>0</v>
          </cell>
          <cell r="AC417">
            <v>6.3</v>
          </cell>
        </row>
        <row r="418">
          <cell r="D418">
            <v>22</v>
          </cell>
          <cell r="E418">
            <v>116</v>
          </cell>
          <cell r="F418" t="str">
            <v>ラボンダイアゾ感光液</v>
          </cell>
          <cell r="G418" t="str">
            <v>ＡＢ液 1ﾘｯﾄﾙ入</v>
          </cell>
          <cell r="H418" t="str">
            <v>本</v>
          </cell>
          <cell r="I418">
            <v>2</v>
          </cell>
          <cell r="M418">
            <v>5680</v>
          </cell>
          <cell r="N418">
            <v>11360</v>
          </cell>
          <cell r="O418">
            <v>4800</v>
          </cell>
          <cell r="P418">
            <v>9600</v>
          </cell>
          <cell r="Q418" t="str">
            <v>市価調査により２社比較の上低廉価格採用</v>
          </cell>
          <cell r="V418">
            <v>4800</v>
          </cell>
          <cell r="W418">
            <v>5000</v>
          </cell>
          <cell r="AB418">
            <v>0</v>
          </cell>
          <cell r="AC418">
            <v>6.3</v>
          </cell>
        </row>
        <row r="419">
          <cell r="D419">
            <v>22</v>
          </cell>
          <cell r="E419">
            <v>117</v>
          </cell>
          <cell r="F419" t="str">
            <v>ローソス</v>
          </cell>
          <cell r="G419" t="str">
            <v>GC-1J H75 20ﾘｯﾄﾙ入り</v>
          </cell>
          <cell r="H419" t="str">
            <v>本</v>
          </cell>
          <cell r="I419">
            <v>1</v>
          </cell>
          <cell r="M419">
            <v>26000</v>
          </cell>
          <cell r="N419">
            <v>26000</v>
          </cell>
          <cell r="O419">
            <v>24000</v>
          </cell>
          <cell r="P419">
            <v>24000</v>
          </cell>
          <cell r="Q419" t="str">
            <v>市価調査により２社比較の上低廉価格採用</v>
          </cell>
          <cell r="V419">
            <v>24000</v>
          </cell>
          <cell r="W419">
            <v>24500</v>
          </cell>
          <cell r="AA419">
            <v>24000</v>
          </cell>
          <cell r="AB419">
            <v>24000</v>
          </cell>
          <cell r="AC419">
            <v>6.3</v>
          </cell>
        </row>
        <row r="420">
          <cell r="D420">
            <v>22</v>
          </cell>
          <cell r="E420">
            <v>118</v>
          </cell>
          <cell r="F420" t="str">
            <v>フィルムクリーナー</v>
          </cell>
          <cell r="G420" t="str">
            <v>500cc</v>
          </cell>
          <cell r="H420" t="str">
            <v>本</v>
          </cell>
          <cell r="I420">
            <v>5</v>
          </cell>
          <cell r="M420">
            <v>1000</v>
          </cell>
          <cell r="N420">
            <v>5000</v>
          </cell>
          <cell r="O420">
            <v>2400</v>
          </cell>
          <cell r="P420">
            <v>12000</v>
          </cell>
          <cell r="Q420" t="str">
            <v>市価調査により２社比較の上低廉価格採用</v>
          </cell>
          <cell r="V420">
            <v>2400</v>
          </cell>
          <cell r="W420">
            <v>2600</v>
          </cell>
          <cell r="AA420">
            <v>2400</v>
          </cell>
          <cell r="AB420">
            <v>12000</v>
          </cell>
          <cell r="AC420">
            <v>6.3</v>
          </cell>
        </row>
        <row r="421">
          <cell r="D421">
            <v>22</v>
          </cell>
          <cell r="E421">
            <v>119</v>
          </cell>
          <cell r="F421" t="str">
            <v>ホワイトガソリン</v>
          </cell>
          <cell r="G421" t="str">
            <v>仕様書のとおり</v>
          </cell>
          <cell r="H421" t="str">
            <v>Ｌ</v>
          </cell>
          <cell r="I421">
            <v>400</v>
          </cell>
          <cell r="M421">
            <v>220</v>
          </cell>
          <cell r="N421">
            <v>88000</v>
          </cell>
          <cell r="O421">
            <v>215</v>
          </cell>
          <cell r="P421">
            <v>86000</v>
          </cell>
          <cell r="Q421" t="str">
            <v>実例価格</v>
          </cell>
          <cell r="AB421">
            <v>0</v>
          </cell>
          <cell r="AC421">
            <v>6.3</v>
          </cell>
        </row>
        <row r="422">
          <cell r="D422">
            <v>22</v>
          </cell>
          <cell r="E422">
            <v>120</v>
          </cell>
          <cell r="F422" t="str">
            <v>ＭＥＫ（メチルエチルケトン）</v>
          </cell>
          <cell r="G422" t="str">
            <v>500cc</v>
          </cell>
          <cell r="H422" t="str">
            <v>本</v>
          </cell>
          <cell r="I422">
            <v>3</v>
          </cell>
          <cell r="M422">
            <v>600</v>
          </cell>
          <cell r="N422">
            <v>1800</v>
          </cell>
          <cell r="O422">
            <v>600</v>
          </cell>
          <cell r="P422">
            <v>1800</v>
          </cell>
          <cell r="Q422" t="str">
            <v>実例価格（10.2.16)</v>
          </cell>
          <cell r="AA422">
            <v>600</v>
          </cell>
          <cell r="AB422">
            <v>1800</v>
          </cell>
          <cell r="AC422">
            <v>6.3</v>
          </cell>
        </row>
        <row r="423">
          <cell r="D423">
            <v>22</v>
          </cell>
          <cell r="E423">
            <v>121</v>
          </cell>
          <cell r="F423" t="str">
            <v>氷酢酸</v>
          </cell>
          <cell r="G423" t="str">
            <v>90% 20ﾘｯﾄﾙ入</v>
          </cell>
          <cell r="H423" t="str">
            <v>本</v>
          </cell>
          <cell r="I423">
            <v>2</v>
          </cell>
          <cell r="M423">
            <v>8900</v>
          </cell>
          <cell r="N423">
            <v>17800</v>
          </cell>
          <cell r="O423">
            <v>9300</v>
          </cell>
          <cell r="P423">
            <v>18600</v>
          </cell>
          <cell r="Q423" t="str">
            <v>実例価格（10.2.16)</v>
          </cell>
          <cell r="AA423">
            <v>8900</v>
          </cell>
          <cell r="AB423">
            <v>17800</v>
          </cell>
          <cell r="AC423">
            <v>6.3</v>
          </cell>
        </row>
        <row r="424">
          <cell r="D424">
            <v>22</v>
          </cell>
          <cell r="E424">
            <v>122</v>
          </cell>
          <cell r="F424" t="str">
            <v>コニカ ＦＩＸ</v>
          </cell>
          <cell r="G424" t="str">
            <v>ﾀｲﾌﾟ811 38㍑</v>
          </cell>
          <cell r="H424" t="str">
            <v>箱</v>
          </cell>
          <cell r="I424">
            <v>6</v>
          </cell>
          <cell r="M424">
            <v>3550</v>
          </cell>
          <cell r="N424">
            <v>21300</v>
          </cell>
          <cell r="O424">
            <v>3550</v>
          </cell>
          <cell r="P424">
            <v>21300</v>
          </cell>
          <cell r="Q424" t="str">
            <v>市価調査により２社比較の上低廉価格採用</v>
          </cell>
          <cell r="V424">
            <v>3550</v>
          </cell>
          <cell r="W424">
            <v>3700</v>
          </cell>
          <cell r="AA424">
            <v>3550</v>
          </cell>
          <cell r="AB424">
            <v>21300</v>
          </cell>
          <cell r="AC424">
            <v>6.3</v>
          </cell>
        </row>
        <row r="425">
          <cell r="D425">
            <v>22</v>
          </cell>
          <cell r="E425">
            <v>123</v>
          </cell>
          <cell r="F425" t="str">
            <v>ｺﾆｶ ｽｷｬﾅｰ用 ﾃﾞﾍﾞﾛｯﾊﾟｰ</v>
          </cell>
          <cell r="G425" t="str">
            <v>ｺﾆﾄﾞｰﾙ ﾀｲﾌﾟ 271RC</v>
          </cell>
          <cell r="H425" t="str">
            <v>箱</v>
          </cell>
          <cell r="I425">
            <v>6</v>
          </cell>
          <cell r="M425">
            <v>4400</v>
          </cell>
          <cell r="N425">
            <v>26400</v>
          </cell>
          <cell r="O425">
            <v>4400</v>
          </cell>
          <cell r="P425">
            <v>26400</v>
          </cell>
          <cell r="Q425" t="str">
            <v>実例価格（10.2.16)</v>
          </cell>
          <cell r="AA425">
            <v>4400</v>
          </cell>
          <cell r="AB425">
            <v>26400</v>
          </cell>
          <cell r="AC425">
            <v>6.3</v>
          </cell>
        </row>
        <row r="426">
          <cell r="D426">
            <v>22</v>
          </cell>
          <cell r="E426">
            <v>124</v>
          </cell>
          <cell r="F426" t="str">
            <v>ｺﾆｶ ｽｷｬﾅｰ用 ﾃﾞﾍﾞﾛｯﾊﾟｰ</v>
          </cell>
          <cell r="G426" t="str">
            <v>ｺﾆﾄﾞｰﾙ ﾀｲﾌﾟ 271RA</v>
          </cell>
          <cell r="H426" t="str">
            <v>箱</v>
          </cell>
          <cell r="I426">
            <v>6</v>
          </cell>
          <cell r="M426">
            <v>5850</v>
          </cell>
          <cell r="N426">
            <v>35100</v>
          </cell>
          <cell r="O426">
            <v>5850</v>
          </cell>
          <cell r="P426">
            <v>35100</v>
          </cell>
          <cell r="Q426" t="str">
            <v>実例価格（10.2.16)</v>
          </cell>
          <cell r="AA426">
            <v>5850</v>
          </cell>
          <cell r="AB426">
            <v>35100</v>
          </cell>
          <cell r="AC426">
            <v>6.3</v>
          </cell>
        </row>
        <row r="427">
          <cell r="D427">
            <v>22</v>
          </cell>
          <cell r="E427">
            <v>125</v>
          </cell>
          <cell r="F427" t="str">
            <v>ｺﾆｶ ｽｷｬﾅｰ用 ﾃﾞﾍﾞﾛｯﾊﾟｰ</v>
          </cell>
          <cell r="G427" t="str">
            <v>ｺﾆﾄﾞｰﾙ ﾀｲﾌﾟ 271A･B</v>
          </cell>
          <cell r="H427" t="str">
            <v>箱</v>
          </cell>
          <cell r="I427">
            <v>4</v>
          </cell>
          <cell r="M427">
            <v>5850</v>
          </cell>
          <cell r="N427">
            <v>23400</v>
          </cell>
          <cell r="O427">
            <v>5850</v>
          </cell>
          <cell r="P427">
            <v>23400</v>
          </cell>
          <cell r="Q427" t="str">
            <v>実例価格（10.2.6)</v>
          </cell>
          <cell r="AA427">
            <v>5850</v>
          </cell>
          <cell r="AB427">
            <v>23400</v>
          </cell>
          <cell r="AC427">
            <v>6.3</v>
          </cell>
        </row>
        <row r="428">
          <cell r="D428">
            <v>22</v>
          </cell>
          <cell r="E428">
            <v>126</v>
          </cell>
          <cell r="F428" t="str">
            <v>フジ PS版 ﾌｨﾆｼﾝｸﾞｶﾞﾑ</v>
          </cell>
          <cell r="G428" t="str">
            <v>FP-2W (NP) 5ﾘｯﾄﾙ</v>
          </cell>
          <cell r="H428" t="str">
            <v>本</v>
          </cell>
          <cell r="I428">
            <v>4</v>
          </cell>
          <cell r="M428">
            <v>4000</v>
          </cell>
          <cell r="N428">
            <v>16000</v>
          </cell>
          <cell r="O428">
            <v>4000</v>
          </cell>
          <cell r="P428">
            <v>16000</v>
          </cell>
          <cell r="Q428" t="str">
            <v>市価調査により２社比較の上低廉価格採用</v>
          </cell>
          <cell r="V428">
            <v>4000</v>
          </cell>
          <cell r="W428">
            <v>4150</v>
          </cell>
          <cell r="AA428">
            <v>4000</v>
          </cell>
          <cell r="AB428">
            <v>16000</v>
          </cell>
          <cell r="AC428">
            <v>6.3</v>
          </cell>
        </row>
        <row r="429">
          <cell r="D429">
            <v>22</v>
          </cell>
          <cell r="E429">
            <v>127</v>
          </cell>
          <cell r="F429" t="str">
            <v>フジ PS版 現像補充液</v>
          </cell>
          <cell r="G429" t="str">
            <v>DP-7 RW ｴｺｽﾀﾌﾞﾛﾝ (NP) 5ﾘｯﾄﾙ</v>
          </cell>
          <cell r="H429" t="str">
            <v>本</v>
          </cell>
          <cell r="I429">
            <v>7</v>
          </cell>
          <cell r="M429">
            <v>4950</v>
          </cell>
          <cell r="N429">
            <v>34650</v>
          </cell>
          <cell r="O429">
            <v>4950</v>
          </cell>
          <cell r="P429">
            <v>34650</v>
          </cell>
          <cell r="Q429" t="str">
            <v>実例価格（10.3.26)</v>
          </cell>
          <cell r="AA429">
            <v>4950</v>
          </cell>
          <cell r="AB429">
            <v>34650</v>
          </cell>
          <cell r="AC429">
            <v>6.3</v>
          </cell>
        </row>
        <row r="430">
          <cell r="D430">
            <v>22</v>
          </cell>
          <cell r="E430">
            <v>128</v>
          </cell>
          <cell r="F430" t="str">
            <v>フジ PS版 ﾈｶﾞﾀｲﾌﾟ用現像液</v>
          </cell>
          <cell r="G430" t="str">
            <v>DP-7 ｴｺｽﾀﾌﾞﾛﾝ 5ﾘｯﾄﾙ入</v>
          </cell>
          <cell r="H430" t="str">
            <v>本</v>
          </cell>
          <cell r="I430">
            <v>2</v>
          </cell>
          <cell r="M430">
            <v>3820</v>
          </cell>
          <cell r="N430">
            <v>7640</v>
          </cell>
          <cell r="O430">
            <v>2010</v>
          </cell>
          <cell r="P430">
            <v>4020</v>
          </cell>
          <cell r="Q430" t="str">
            <v>市価調査により２社比較の上低廉価格採用</v>
          </cell>
          <cell r="V430">
            <v>2010</v>
          </cell>
          <cell r="W430">
            <v>2100</v>
          </cell>
          <cell r="AA430">
            <v>2010</v>
          </cell>
          <cell r="AB430">
            <v>4020</v>
          </cell>
          <cell r="AC430">
            <v>6.3</v>
          </cell>
        </row>
        <row r="431">
          <cell r="D431">
            <v>22</v>
          </cell>
          <cell r="E431">
            <v>129</v>
          </cell>
          <cell r="F431" t="str">
            <v>リスフィルム減力液</v>
          </cell>
          <cell r="G431" t="str">
            <v>中外　減力液　20ﾘｯﾄﾙ入</v>
          </cell>
          <cell r="H431" t="str">
            <v>本</v>
          </cell>
          <cell r="I431">
            <v>2</v>
          </cell>
          <cell r="M431">
            <v>9000</v>
          </cell>
          <cell r="N431">
            <v>18000</v>
          </cell>
          <cell r="O431">
            <v>9000</v>
          </cell>
          <cell r="P431">
            <v>18000</v>
          </cell>
          <cell r="Q431" t="str">
            <v>実例価格（10.2.6)</v>
          </cell>
          <cell r="AA431">
            <v>9000</v>
          </cell>
          <cell r="AB431">
            <v>18000</v>
          </cell>
          <cell r="AC431">
            <v>6.3</v>
          </cell>
        </row>
        <row r="432">
          <cell r="D432">
            <v>22</v>
          </cell>
          <cell r="E432">
            <v>130</v>
          </cell>
          <cell r="F432" t="str">
            <v>水滴防止剤</v>
          </cell>
          <cell r="G432" t="str">
            <v>ドライウェル 2ﾘｯﾄﾙ用</v>
          </cell>
          <cell r="H432" t="str">
            <v>本</v>
          </cell>
          <cell r="I432">
            <v>4</v>
          </cell>
          <cell r="M432">
            <v>2180</v>
          </cell>
          <cell r="N432">
            <v>8720</v>
          </cell>
          <cell r="O432">
            <v>2450</v>
          </cell>
          <cell r="P432">
            <v>9800</v>
          </cell>
          <cell r="Q432" t="str">
            <v>実例価格（10.2.16)</v>
          </cell>
          <cell r="AA432">
            <v>2180</v>
          </cell>
          <cell r="AB432">
            <v>8720</v>
          </cell>
          <cell r="AC432">
            <v>6.3</v>
          </cell>
        </row>
        <row r="433">
          <cell r="D433">
            <v>22</v>
          </cell>
          <cell r="E433">
            <v>131</v>
          </cell>
          <cell r="F433" t="str">
            <v>定着剤</v>
          </cell>
          <cell r="G433" t="str">
            <v>中外 GMF-5 30ﾘｯﾄﾙ用 液体</v>
          </cell>
          <cell r="H433" t="str">
            <v>箱</v>
          </cell>
          <cell r="I433">
            <v>10</v>
          </cell>
          <cell r="M433">
            <v>2250</v>
          </cell>
          <cell r="N433">
            <v>22500</v>
          </cell>
          <cell r="O433">
            <v>2250</v>
          </cell>
          <cell r="P433">
            <v>22500</v>
          </cell>
          <cell r="Q433" t="str">
            <v>実例価格（10.2.6)</v>
          </cell>
          <cell r="AA433">
            <v>2250</v>
          </cell>
          <cell r="AB433">
            <v>22500</v>
          </cell>
          <cell r="AC433">
            <v>6.3</v>
          </cell>
        </row>
        <row r="434">
          <cell r="D434">
            <v>22</v>
          </cell>
          <cell r="E434">
            <v>132</v>
          </cell>
          <cell r="F434" t="str">
            <v>印画紙現像剤</v>
          </cell>
          <cell r="G434" t="str">
            <v>ﾏｲﾄｰﾝ 10ﾘｯﾄﾙ用</v>
          </cell>
          <cell r="H434" t="str">
            <v>袋</v>
          </cell>
          <cell r="I434">
            <v>60</v>
          </cell>
          <cell r="M434">
            <v>394</v>
          </cell>
          <cell r="N434">
            <v>23640</v>
          </cell>
          <cell r="O434">
            <v>394</v>
          </cell>
          <cell r="P434">
            <v>23640</v>
          </cell>
          <cell r="Q434" t="str">
            <v>実例価格（10.2.6)</v>
          </cell>
          <cell r="AA434">
            <v>394</v>
          </cell>
          <cell r="AB434">
            <v>23640</v>
          </cell>
          <cell r="AC434">
            <v>6.3</v>
          </cell>
        </row>
        <row r="435">
          <cell r="D435">
            <v>22</v>
          </cell>
          <cell r="E435">
            <v>133</v>
          </cell>
          <cell r="F435" t="str">
            <v>グラビアフィルム 現像剤</v>
          </cell>
          <cell r="G435" t="str">
            <v>グラドール 10ﾘｯﾄﾙ用</v>
          </cell>
          <cell r="H435" t="str">
            <v>袋</v>
          </cell>
          <cell r="I435">
            <v>10</v>
          </cell>
          <cell r="M435">
            <v>340</v>
          </cell>
          <cell r="N435">
            <v>3400</v>
          </cell>
          <cell r="O435">
            <v>340</v>
          </cell>
          <cell r="P435">
            <v>3400</v>
          </cell>
          <cell r="Q435" t="str">
            <v>実例価格（9.12.5)</v>
          </cell>
          <cell r="AA435">
            <v>340</v>
          </cell>
          <cell r="AB435">
            <v>3400</v>
          </cell>
          <cell r="AC435">
            <v>6.3</v>
          </cell>
        </row>
        <row r="436">
          <cell r="D436">
            <v>22</v>
          </cell>
          <cell r="E436">
            <v>134</v>
          </cell>
          <cell r="F436" t="str">
            <v>フジ ＰＳ版Ｎタイプ(46半)</v>
          </cell>
          <cell r="G436" t="str">
            <v>VNSW 0.24mm 830×645mm 40枚入</v>
          </cell>
          <cell r="H436" t="str">
            <v>箱</v>
          </cell>
          <cell r="I436">
            <v>4</v>
          </cell>
          <cell r="M436">
            <v>22680</v>
          </cell>
          <cell r="N436">
            <v>90720</v>
          </cell>
          <cell r="O436">
            <v>22680</v>
          </cell>
          <cell r="P436">
            <v>90720</v>
          </cell>
          <cell r="Q436" t="str">
            <v>市価調査により２社比較の上低廉価格採用</v>
          </cell>
          <cell r="V436">
            <v>22680</v>
          </cell>
          <cell r="W436">
            <v>23000</v>
          </cell>
          <cell r="AA436">
            <v>22680</v>
          </cell>
          <cell r="AB436">
            <v>90720</v>
          </cell>
          <cell r="AC436">
            <v>6.3</v>
          </cell>
        </row>
        <row r="437">
          <cell r="D437">
            <v>22</v>
          </cell>
          <cell r="E437">
            <v>135</v>
          </cell>
          <cell r="F437" t="str">
            <v>フジ ＰＳ版Ｎタイプ(46全)</v>
          </cell>
          <cell r="G437" t="str">
            <v>VNSW 0.3mm 1212×945mm 20枚入</v>
          </cell>
          <cell r="H437" t="str">
            <v>箱</v>
          </cell>
          <cell r="I437">
            <v>20</v>
          </cell>
          <cell r="M437">
            <v>26000</v>
          </cell>
          <cell r="N437">
            <v>520000</v>
          </cell>
          <cell r="O437">
            <v>25890</v>
          </cell>
          <cell r="P437">
            <v>517800</v>
          </cell>
          <cell r="Q437" t="str">
            <v>市価調査により２社比較の上低廉価格採用</v>
          </cell>
          <cell r="V437">
            <v>25890</v>
          </cell>
          <cell r="W437">
            <v>26000</v>
          </cell>
          <cell r="AA437">
            <v>25890</v>
          </cell>
          <cell r="AB437">
            <v>517800</v>
          </cell>
          <cell r="AC437">
            <v>6.3</v>
          </cell>
        </row>
        <row r="438">
          <cell r="D438">
            <v>22</v>
          </cell>
          <cell r="E438">
            <v>136</v>
          </cell>
          <cell r="F438" t="str">
            <v>航空印画紙バライタロール３号</v>
          </cell>
          <cell r="G438" t="str">
            <v>中厚手半光沢 1090mm×20m</v>
          </cell>
          <cell r="H438" t="str">
            <v>本</v>
          </cell>
          <cell r="I438">
            <v>7</v>
          </cell>
          <cell r="M438">
            <v>23300</v>
          </cell>
          <cell r="N438">
            <v>163100</v>
          </cell>
          <cell r="O438">
            <v>23300</v>
          </cell>
          <cell r="P438">
            <v>163100</v>
          </cell>
          <cell r="Q438" t="str">
            <v>実例価格（10.2.13)</v>
          </cell>
          <cell r="AB438">
            <v>0</v>
          </cell>
          <cell r="AC438">
            <v>6.3</v>
          </cell>
        </row>
        <row r="439">
          <cell r="D439">
            <v>22</v>
          </cell>
          <cell r="E439">
            <v>137</v>
          </cell>
          <cell r="F439" t="str">
            <v>航空印画紙バライタロール２号</v>
          </cell>
          <cell r="G439" t="str">
            <v>中厚手半光沢 1090mm×20m</v>
          </cell>
          <cell r="H439" t="str">
            <v>本</v>
          </cell>
          <cell r="I439">
            <v>3</v>
          </cell>
          <cell r="M439">
            <v>23300</v>
          </cell>
          <cell r="N439">
            <v>69900</v>
          </cell>
          <cell r="O439">
            <v>23300</v>
          </cell>
          <cell r="P439">
            <v>69900</v>
          </cell>
          <cell r="Q439" t="str">
            <v>実例価格（10.2.13)</v>
          </cell>
          <cell r="AB439">
            <v>0</v>
          </cell>
          <cell r="AC439">
            <v>6.3</v>
          </cell>
        </row>
        <row r="440">
          <cell r="D440">
            <v>22</v>
          </cell>
          <cell r="E440">
            <v>138</v>
          </cell>
          <cell r="F440" t="str">
            <v>航空印画紙バライタ引伸３号</v>
          </cell>
          <cell r="G440" t="str">
            <v>中厚手半光沢 495×510mm 100枚入</v>
          </cell>
          <cell r="H440" t="str">
            <v>箱</v>
          </cell>
          <cell r="I440">
            <v>2</v>
          </cell>
          <cell r="M440">
            <v>26830</v>
          </cell>
          <cell r="N440">
            <v>53660</v>
          </cell>
          <cell r="O440">
            <v>26830</v>
          </cell>
          <cell r="P440">
            <v>53660</v>
          </cell>
          <cell r="Q440" t="str">
            <v>実例価格（9.8.19)</v>
          </cell>
          <cell r="AB440">
            <v>0</v>
          </cell>
          <cell r="AC440">
            <v>6.3</v>
          </cell>
        </row>
        <row r="441">
          <cell r="D441">
            <v>22</v>
          </cell>
          <cell r="E441">
            <v>139</v>
          </cell>
          <cell r="F441" t="str">
            <v>航空印画紙バライタ引伸２号</v>
          </cell>
          <cell r="G441" t="str">
            <v>中厚手半光沢 495×510mm 100枚入</v>
          </cell>
          <cell r="H441" t="str">
            <v>箱</v>
          </cell>
          <cell r="I441">
            <v>3</v>
          </cell>
          <cell r="M441">
            <v>26830</v>
          </cell>
          <cell r="N441">
            <v>80490</v>
          </cell>
          <cell r="O441">
            <v>26830</v>
          </cell>
          <cell r="P441">
            <v>80490</v>
          </cell>
          <cell r="Q441" t="str">
            <v>実例価格（9.8.19)</v>
          </cell>
          <cell r="AB441">
            <v>0</v>
          </cell>
          <cell r="AC441">
            <v>6.3</v>
          </cell>
        </row>
        <row r="442">
          <cell r="D442">
            <v>22</v>
          </cell>
          <cell r="E442">
            <v>140</v>
          </cell>
          <cell r="F442" t="str">
            <v>航空印画紙バライタ密着３号</v>
          </cell>
          <cell r="G442" t="str">
            <v>中厚手半光沢 240×260mm 100枚入</v>
          </cell>
          <cell r="H442" t="str">
            <v>箱</v>
          </cell>
          <cell r="I442">
            <v>40</v>
          </cell>
          <cell r="M442">
            <v>6880</v>
          </cell>
          <cell r="N442">
            <v>275200</v>
          </cell>
          <cell r="O442">
            <v>6880</v>
          </cell>
          <cell r="P442">
            <v>275200</v>
          </cell>
          <cell r="Q442" t="str">
            <v>実例価格（10.2.13)</v>
          </cell>
          <cell r="AB442">
            <v>0</v>
          </cell>
          <cell r="AC442">
            <v>6.3</v>
          </cell>
        </row>
        <row r="443">
          <cell r="D443">
            <v>22</v>
          </cell>
          <cell r="E443">
            <v>141</v>
          </cell>
          <cell r="F443" t="str">
            <v>航空印画紙バライタ密着２号</v>
          </cell>
          <cell r="G443" t="str">
            <v>中厚手半光沢 240×260mm 100枚入</v>
          </cell>
          <cell r="H443" t="str">
            <v>箱</v>
          </cell>
          <cell r="I443">
            <v>80</v>
          </cell>
          <cell r="M443">
            <v>6880</v>
          </cell>
          <cell r="N443">
            <v>550400</v>
          </cell>
          <cell r="O443">
            <v>6880</v>
          </cell>
          <cell r="P443">
            <v>550400</v>
          </cell>
          <cell r="Q443" t="str">
            <v>実例価格（10.2.13)</v>
          </cell>
          <cell r="AB443">
            <v>0</v>
          </cell>
          <cell r="AC443">
            <v>6.3</v>
          </cell>
        </row>
        <row r="444">
          <cell r="D444">
            <v>22</v>
          </cell>
          <cell r="E444">
            <v>142</v>
          </cell>
          <cell r="F444" t="str">
            <v>ｺﾆｶ ｵﾙｿｽﾄﾘｯﾋﾟﾝｸﾞ ﾌｨﾙﾑ</v>
          </cell>
          <cell r="G444" t="str">
            <v>ORS-190A 252×303mm 50枚入</v>
          </cell>
          <cell r="H444" t="str">
            <v>箱</v>
          </cell>
          <cell r="I444">
            <v>2</v>
          </cell>
          <cell r="M444">
            <v>15500</v>
          </cell>
          <cell r="N444">
            <v>31000</v>
          </cell>
          <cell r="O444">
            <v>16000</v>
          </cell>
          <cell r="P444">
            <v>32000</v>
          </cell>
          <cell r="Q444" t="str">
            <v>実例価格（10.2.16)</v>
          </cell>
          <cell r="AA444">
            <v>15600</v>
          </cell>
          <cell r="AB444">
            <v>31200</v>
          </cell>
          <cell r="AC444">
            <v>6.3</v>
          </cell>
        </row>
        <row r="445">
          <cell r="D445">
            <v>22</v>
          </cell>
          <cell r="E445">
            <v>143</v>
          </cell>
          <cell r="F445" t="str">
            <v>コニカ グラビアフィルム</v>
          </cell>
          <cell r="G445" t="str">
            <v>GS-100E 250×300mm 50枚入</v>
          </cell>
          <cell r="H445" t="str">
            <v>箱</v>
          </cell>
          <cell r="I445">
            <v>60</v>
          </cell>
          <cell r="M445">
            <v>8900</v>
          </cell>
          <cell r="N445">
            <v>534000</v>
          </cell>
          <cell r="O445">
            <v>8860</v>
          </cell>
          <cell r="P445">
            <v>531600</v>
          </cell>
          <cell r="Q445" t="str">
            <v>実例価格（10.2.16)</v>
          </cell>
          <cell r="AA445">
            <v>8860</v>
          </cell>
          <cell r="AB445">
            <v>531600</v>
          </cell>
          <cell r="AC445">
            <v>6.3</v>
          </cell>
        </row>
        <row r="446">
          <cell r="D446">
            <v>22</v>
          </cell>
          <cell r="E446">
            <v>144</v>
          </cell>
          <cell r="F446" t="str">
            <v>ｺﾀﾞｯｸﾃﾞｭﾌﾟﾘｹｰﾃｨﾝｸﾞﾌｨﾙﾑ</v>
          </cell>
          <cell r="G446" t="str">
            <v>ﾌﾟﾚｼﾞｼｮﾝ ﾗｲﾝﾌｨﾙﾑ LPD4 1118mm×30.5m</v>
          </cell>
          <cell r="H446" t="str">
            <v>本</v>
          </cell>
          <cell r="I446">
            <v>2</v>
          </cell>
          <cell r="M446">
            <v>101000</v>
          </cell>
          <cell r="N446">
            <v>202000</v>
          </cell>
          <cell r="O446">
            <v>101000</v>
          </cell>
          <cell r="P446">
            <v>202000</v>
          </cell>
          <cell r="Q446" t="str">
            <v>実例価格（10.2.6)</v>
          </cell>
          <cell r="AA446">
            <v>101000</v>
          </cell>
          <cell r="AB446">
            <v>202000</v>
          </cell>
          <cell r="AC446">
            <v>6.3</v>
          </cell>
        </row>
        <row r="447">
          <cell r="D447">
            <v>22</v>
          </cell>
          <cell r="E447">
            <v>145</v>
          </cell>
          <cell r="F447" t="str">
            <v>ﾌｼﾞ ﾘｽｵﾙｿﾌｨﾙﾑ　(46全)</v>
          </cell>
          <cell r="G447" t="str">
            <v>VO-100-Ⅱ 800×1090mm 50枚入</v>
          </cell>
          <cell r="H447" t="str">
            <v>箱</v>
          </cell>
          <cell r="I447">
            <v>10</v>
          </cell>
          <cell r="M447">
            <v>90210</v>
          </cell>
          <cell r="N447">
            <v>902100</v>
          </cell>
          <cell r="O447">
            <v>90000</v>
          </cell>
          <cell r="P447">
            <v>900000</v>
          </cell>
          <cell r="Q447" t="str">
            <v>市価調査により２社比較の上低廉価格採用</v>
          </cell>
          <cell r="V447">
            <v>90000</v>
          </cell>
          <cell r="W447">
            <v>91000</v>
          </cell>
          <cell r="AA447">
            <v>90000</v>
          </cell>
          <cell r="AB447">
            <v>900000</v>
          </cell>
          <cell r="AC447">
            <v>6.3</v>
          </cell>
        </row>
        <row r="448">
          <cell r="D448">
            <v>22</v>
          </cell>
          <cell r="E448">
            <v>146</v>
          </cell>
          <cell r="F448" t="str">
            <v>ニューピルティック</v>
          </cell>
          <cell r="G448" t="str">
            <v>915mm×1220mm 25枚入り</v>
          </cell>
          <cell r="H448" t="str">
            <v>箱</v>
          </cell>
          <cell r="I448">
            <v>13</v>
          </cell>
          <cell r="M448">
            <v>147500</v>
          </cell>
          <cell r="N448">
            <v>1917500</v>
          </cell>
          <cell r="AA448">
            <v>147500</v>
          </cell>
          <cell r="AB448">
            <v>1917500</v>
          </cell>
          <cell r="AC448">
            <v>6.3</v>
          </cell>
        </row>
        <row r="449">
          <cell r="D449">
            <v>22</v>
          </cell>
          <cell r="E449">
            <v>147</v>
          </cell>
          <cell r="F449" t="str">
            <v>スクライビングフィルム</v>
          </cell>
          <cell r="G449" t="str">
            <v>1000mm×20mm　500-R</v>
          </cell>
          <cell r="H449" t="str">
            <v>巻</v>
          </cell>
          <cell r="I449">
            <v>1</v>
          </cell>
          <cell r="M449">
            <v>45000</v>
          </cell>
          <cell r="N449">
            <v>45000</v>
          </cell>
          <cell r="O449">
            <v>49200</v>
          </cell>
          <cell r="P449">
            <v>49200</v>
          </cell>
          <cell r="Q449" t="str">
            <v>〃</v>
          </cell>
          <cell r="V449">
            <v>49200</v>
          </cell>
          <cell r="W449">
            <v>51000</v>
          </cell>
          <cell r="AB449">
            <v>0</v>
          </cell>
          <cell r="AC449">
            <v>6.3</v>
          </cell>
        </row>
        <row r="450">
          <cell r="D450">
            <v>22</v>
          </cell>
          <cell r="E450">
            <v>148</v>
          </cell>
          <cell r="F450" t="str">
            <v>ポリエスターフィルム</v>
          </cell>
          <cell r="G450" t="str">
            <v>#300 片面ﾏｯﾄ 920mm×20m</v>
          </cell>
          <cell r="H450" t="str">
            <v>本</v>
          </cell>
          <cell r="I450">
            <v>20</v>
          </cell>
          <cell r="M450">
            <v>5300</v>
          </cell>
          <cell r="N450">
            <v>106000</v>
          </cell>
          <cell r="O450">
            <v>5300</v>
          </cell>
          <cell r="P450">
            <v>106000</v>
          </cell>
          <cell r="Q450" t="str">
            <v>実例価格（10.2.3)</v>
          </cell>
          <cell r="AB450">
            <v>0</v>
          </cell>
          <cell r="AC450">
            <v>6.3</v>
          </cell>
        </row>
        <row r="451">
          <cell r="D451">
            <v>22</v>
          </cell>
          <cell r="E451">
            <v>149</v>
          </cell>
          <cell r="F451" t="str">
            <v>ルミラー</v>
          </cell>
          <cell r="G451" t="str">
            <v>0.1×920×1200mm</v>
          </cell>
          <cell r="H451" t="str">
            <v>枚</v>
          </cell>
          <cell r="I451">
            <v>100</v>
          </cell>
          <cell r="M451">
            <v>350</v>
          </cell>
          <cell r="N451">
            <v>35000</v>
          </cell>
          <cell r="O451">
            <v>400</v>
          </cell>
          <cell r="P451">
            <v>40000</v>
          </cell>
          <cell r="Q451" t="str">
            <v>市価調査により２社比較の上低廉価格採用</v>
          </cell>
          <cell r="V451">
            <v>400</v>
          </cell>
          <cell r="W451">
            <v>500</v>
          </cell>
          <cell r="AB451">
            <v>0</v>
          </cell>
          <cell r="AC451">
            <v>6.3</v>
          </cell>
        </row>
        <row r="452">
          <cell r="D452">
            <v>33</v>
          </cell>
          <cell r="E452">
            <v>150</v>
          </cell>
          <cell r="F452" t="str">
            <v>ポップアップノート</v>
          </cell>
          <cell r="G452" t="str">
            <v>ｴｺｰﾙP100 POP-300Y U04-91221</v>
          </cell>
          <cell r="H452" t="str">
            <v>個</v>
          </cell>
          <cell r="I452">
            <v>5</v>
          </cell>
          <cell r="M452">
            <v>950</v>
          </cell>
          <cell r="N452">
            <v>4750</v>
          </cell>
          <cell r="O452">
            <v>760</v>
          </cell>
          <cell r="P452">
            <v>3800</v>
          </cell>
          <cell r="Q452" t="str">
            <v>カタログ調べ</v>
          </cell>
          <cell r="R452">
            <v>950</v>
          </cell>
          <cell r="S452">
            <v>0.2</v>
          </cell>
          <cell r="T452" t="str">
            <v>エコール</v>
          </cell>
          <cell r="U452">
            <v>100</v>
          </cell>
          <cell r="AB452">
            <v>0</v>
          </cell>
          <cell r="AC452">
            <v>6.3</v>
          </cell>
        </row>
        <row r="453">
          <cell r="D453">
            <v>33</v>
          </cell>
          <cell r="E453">
            <v>6</v>
          </cell>
          <cell r="F453" t="str">
            <v>二重リング</v>
          </cell>
          <cell r="G453" t="str">
            <v>ｴｺｰﾙP127 NR-27 U454-0412</v>
          </cell>
          <cell r="H453" t="str">
            <v>箱</v>
          </cell>
          <cell r="I453">
            <v>1</v>
          </cell>
          <cell r="M453">
            <v>1900</v>
          </cell>
          <cell r="N453">
            <v>1900</v>
          </cell>
          <cell r="O453">
            <v>1520</v>
          </cell>
          <cell r="P453">
            <v>1520</v>
          </cell>
          <cell r="Q453" t="str">
            <v>カタログ調べ</v>
          </cell>
          <cell r="R453">
            <v>1900</v>
          </cell>
          <cell r="S453">
            <v>0.2</v>
          </cell>
          <cell r="T453" t="str">
            <v>エコール</v>
          </cell>
          <cell r="U453">
            <v>127</v>
          </cell>
          <cell r="AB453">
            <v>0</v>
          </cell>
          <cell r="AC453">
            <v>6.3</v>
          </cell>
        </row>
        <row r="454">
          <cell r="D454">
            <v>23</v>
          </cell>
          <cell r="E454">
            <v>7</v>
          </cell>
          <cell r="F454" t="str">
            <v>ダンボール箱</v>
          </cell>
          <cell r="G454" t="str">
            <v>仕様書のとおり　　　　　　仕様書No７</v>
          </cell>
          <cell r="H454" t="str">
            <v>個</v>
          </cell>
          <cell r="I454">
            <v>50</v>
          </cell>
          <cell r="L454" t="str">
            <v>磁気テープ用</v>
          </cell>
          <cell r="M454">
            <v>205</v>
          </cell>
          <cell r="N454">
            <v>10250</v>
          </cell>
          <cell r="O454">
            <v>110</v>
          </cell>
          <cell r="P454">
            <v>5500</v>
          </cell>
          <cell r="Q454" t="str">
            <v>市価調査により比較の上２社低廉価格採用</v>
          </cell>
          <cell r="V454">
            <v>110</v>
          </cell>
          <cell r="W454">
            <v>200</v>
          </cell>
          <cell r="AB454">
            <v>0</v>
          </cell>
          <cell r="AC454">
            <v>6.3</v>
          </cell>
        </row>
        <row r="455">
          <cell r="D455" t="str">
            <v>補１０</v>
          </cell>
          <cell r="E455">
            <v>1</v>
          </cell>
          <cell r="F455" t="str">
            <v>ガラスクリーナー</v>
          </cell>
          <cell r="G455" t="str">
            <v>スプレー式３１０ml</v>
          </cell>
          <cell r="H455" t="str">
            <v>個</v>
          </cell>
          <cell r="I455">
            <v>20</v>
          </cell>
          <cell r="M455">
            <v>280</v>
          </cell>
          <cell r="N455">
            <v>5600</v>
          </cell>
          <cell r="AB455">
            <v>0</v>
          </cell>
          <cell r="AC455">
            <v>6.3</v>
          </cell>
        </row>
        <row r="456">
          <cell r="D456">
            <v>23</v>
          </cell>
          <cell r="E456">
            <v>1</v>
          </cell>
          <cell r="F456" t="str">
            <v>ダンボール箱</v>
          </cell>
          <cell r="G456" t="str">
            <v>仕様書のとおり　　　　　　仕様書No５</v>
          </cell>
          <cell r="H456" t="str">
            <v>個</v>
          </cell>
          <cell r="I456">
            <v>200</v>
          </cell>
          <cell r="L456" t="str">
            <v>全判　５０枚</v>
          </cell>
          <cell r="M456">
            <v>132</v>
          </cell>
          <cell r="N456">
            <v>26400</v>
          </cell>
          <cell r="O456">
            <v>132</v>
          </cell>
          <cell r="P456">
            <v>26400</v>
          </cell>
          <cell r="Q456" t="str">
            <v>実例価格(9.12.1)</v>
          </cell>
          <cell r="AB456">
            <v>0</v>
          </cell>
          <cell r="AC456">
            <v>6.3</v>
          </cell>
        </row>
        <row r="457">
          <cell r="D457">
            <v>23</v>
          </cell>
          <cell r="E457">
            <v>3</v>
          </cell>
          <cell r="F457" t="str">
            <v>ダンボール箱</v>
          </cell>
          <cell r="G457" t="str">
            <v>仕様書のとおり　　　　　　仕様書No９</v>
          </cell>
          <cell r="H457" t="str">
            <v>個</v>
          </cell>
          <cell r="I457">
            <v>55</v>
          </cell>
          <cell r="L457" t="str">
            <v>Ｂ－４</v>
          </cell>
          <cell r="M457">
            <v>123</v>
          </cell>
          <cell r="N457">
            <v>6765</v>
          </cell>
          <cell r="O457">
            <v>123</v>
          </cell>
          <cell r="P457">
            <v>6765</v>
          </cell>
          <cell r="Q457" t="str">
            <v>実例価格(9.12.1)</v>
          </cell>
          <cell r="AB457">
            <v>0</v>
          </cell>
          <cell r="AC457">
            <v>6.3</v>
          </cell>
        </row>
        <row r="458">
          <cell r="D458">
            <v>23</v>
          </cell>
          <cell r="E458">
            <v>4</v>
          </cell>
          <cell r="F458" t="str">
            <v>ダンボール箱</v>
          </cell>
          <cell r="G458" t="str">
            <v>仕様書のとおり　　　　　　仕様書No８</v>
          </cell>
          <cell r="H458" t="str">
            <v>個</v>
          </cell>
          <cell r="I458">
            <v>30</v>
          </cell>
          <cell r="L458" t="str">
            <v>写真用</v>
          </cell>
          <cell r="M458">
            <v>117</v>
          </cell>
          <cell r="N458">
            <v>3510</v>
          </cell>
          <cell r="O458">
            <v>117</v>
          </cell>
          <cell r="P458">
            <v>3510</v>
          </cell>
          <cell r="Q458" t="str">
            <v>実例価格(9.12.1)</v>
          </cell>
          <cell r="AB458">
            <v>0</v>
          </cell>
          <cell r="AC458">
            <v>6.3</v>
          </cell>
        </row>
        <row r="459">
          <cell r="D459">
            <v>23</v>
          </cell>
          <cell r="E459">
            <v>5</v>
          </cell>
          <cell r="F459" t="str">
            <v>ダンボール箱</v>
          </cell>
          <cell r="G459" t="str">
            <v>仕様書のとおり　　　　　　仕様書No６</v>
          </cell>
          <cell r="H459" t="str">
            <v>個</v>
          </cell>
          <cell r="I459">
            <v>500</v>
          </cell>
          <cell r="L459" t="str">
            <v>柾判　500枚用</v>
          </cell>
          <cell r="M459">
            <v>205</v>
          </cell>
          <cell r="N459">
            <v>102500</v>
          </cell>
          <cell r="O459">
            <v>205</v>
          </cell>
          <cell r="P459">
            <v>102500</v>
          </cell>
          <cell r="Q459" t="str">
            <v>実例価格(9.12.1)</v>
          </cell>
          <cell r="AB459">
            <v>0</v>
          </cell>
          <cell r="AC459">
            <v>6.3</v>
          </cell>
        </row>
        <row r="460">
          <cell r="D460">
            <v>23</v>
          </cell>
          <cell r="E460">
            <v>6</v>
          </cell>
          <cell r="F460" t="str">
            <v>ダンボール箱</v>
          </cell>
          <cell r="G460" t="str">
            <v>仕様書のとおり　　　　　　仕様書No１０</v>
          </cell>
          <cell r="H460" t="str">
            <v>個</v>
          </cell>
          <cell r="I460">
            <v>500</v>
          </cell>
          <cell r="L460" t="str">
            <v>柾判　1000枚用</v>
          </cell>
          <cell r="M460">
            <v>172</v>
          </cell>
          <cell r="N460">
            <v>86000</v>
          </cell>
          <cell r="O460">
            <v>172</v>
          </cell>
          <cell r="P460">
            <v>86000</v>
          </cell>
          <cell r="Q460" t="str">
            <v>市価調査により比較の上２社低廉価格採用</v>
          </cell>
          <cell r="V460">
            <v>172</v>
          </cell>
          <cell r="W460">
            <v>250</v>
          </cell>
          <cell r="AB460">
            <v>0</v>
          </cell>
          <cell r="AC460">
            <v>6.3</v>
          </cell>
        </row>
        <row r="461">
          <cell r="D461">
            <v>23</v>
          </cell>
          <cell r="E461">
            <v>7</v>
          </cell>
          <cell r="F461" t="str">
            <v>ターポリン紙</v>
          </cell>
          <cell r="G461" t="str">
            <v>1210mm×30m</v>
          </cell>
          <cell r="H461" t="str">
            <v>巻</v>
          </cell>
          <cell r="I461">
            <v>10</v>
          </cell>
          <cell r="M461">
            <v>915</v>
          </cell>
          <cell r="N461">
            <v>9150</v>
          </cell>
          <cell r="O461">
            <v>915</v>
          </cell>
          <cell r="P461">
            <v>9150</v>
          </cell>
          <cell r="Q461" t="str">
            <v>市価調査により比較の上２社低廉価格採用</v>
          </cell>
          <cell r="V461">
            <v>915</v>
          </cell>
          <cell r="W461">
            <v>1100</v>
          </cell>
          <cell r="AB461">
            <v>0</v>
          </cell>
          <cell r="AC461">
            <v>6.3</v>
          </cell>
        </row>
        <row r="462">
          <cell r="D462">
            <v>23</v>
          </cell>
          <cell r="E462">
            <v>8</v>
          </cell>
          <cell r="F462" t="str">
            <v>クラフト紙</v>
          </cell>
          <cell r="G462" t="str">
            <v>1200×1500mm 75K</v>
          </cell>
          <cell r="H462" t="str">
            <v>枚</v>
          </cell>
          <cell r="I462">
            <v>500</v>
          </cell>
          <cell r="M462">
            <v>27.5</v>
          </cell>
          <cell r="N462">
            <v>13750</v>
          </cell>
          <cell r="O462">
            <v>27.5</v>
          </cell>
          <cell r="P462">
            <v>13750</v>
          </cell>
          <cell r="Q462" t="str">
            <v>市価調査により比較の上２社低廉価格採用</v>
          </cell>
          <cell r="V462">
            <v>27.5</v>
          </cell>
          <cell r="W462">
            <v>34</v>
          </cell>
          <cell r="AB462">
            <v>0</v>
          </cell>
          <cell r="AC462">
            <v>6.3</v>
          </cell>
        </row>
        <row r="463">
          <cell r="D463">
            <v>23</v>
          </cell>
          <cell r="E463">
            <v>9</v>
          </cell>
          <cell r="F463" t="str">
            <v>クラフト紙</v>
          </cell>
          <cell r="G463" t="str">
            <v>900×1200mm 92K</v>
          </cell>
          <cell r="H463" t="str">
            <v>枚</v>
          </cell>
          <cell r="I463">
            <v>1833</v>
          </cell>
          <cell r="M463">
            <v>22.9</v>
          </cell>
          <cell r="N463">
            <v>41975.7</v>
          </cell>
          <cell r="O463">
            <v>19.399999999999999</v>
          </cell>
          <cell r="P463">
            <v>35560.199999999997</v>
          </cell>
          <cell r="Q463" t="str">
            <v>〃</v>
          </cell>
          <cell r="V463">
            <v>19.399999999999999</v>
          </cell>
          <cell r="W463">
            <v>20</v>
          </cell>
          <cell r="AB463">
            <v>0</v>
          </cell>
          <cell r="AC463">
            <v>6.3</v>
          </cell>
        </row>
        <row r="464">
          <cell r="D464">
            <v>24</v>
          </cell>
          <cell r="E464">
            <v>10</v>
          </cell>
          <cell r="F464" t="str">
            <v>普通用紙</v>
          </cell>
          <cell r="G464" t="str">
            <v>ｾｲｺｰｱｲｻﾌﾟﾗｲ  EP-370</v>
          </cell>
          <cell r="H464" t="str">
            <v>本</v>
          </cell>
          <cell r="I464">
            <v>6</v>
          </cell>
          <cell r="M464">
            <v>21600</v>
          </cell>
          <cell r="N464">
            <v>129600</v>
          </cell>
          <cell r="O464">
            <v>21600</v>
          </cell>
          <cell r="P464">
            <v>129600</v>
          </cell>
          <cell r="Q464" t="str">
            <v>実例価格（10.2.13)</v>
          </cell>
          <cell r="AB464">
            <v>0</v>
          </cell>
          <cell r="AC464">
            <v>6.3</v>
          </cell>
        </row>
        <row r="465">
          <cell r="D465">
            <v>25</v>
          </cell>
          <cell r="E465">
            <v>1</v>
          </cell>
          <cell r="F465" t="str">
            <v>インクカートリッジ</v>
          </cell>
          <cell r="G465" t="str">
            <v>ｷｬﾉﾝPIEXEL PRO用  イエロー</v>
          </cell>
          <cell r="H465" t="str">
            <v>箱</v>
          </cell>
          <cell r="I465">
            <v>2</v>
          </cell>
          <cell r="M465">
            <v>15000</v>
          </cell>
          <cell r="N465">
            <v>30000</v>
          </cell>
          <cell r="O465">
            <v>12750</v>
          </cell>
          <cell r="P465">
            <v>25500</v>
          </cell>
          <cell r="Q465" t="str">
            <v>市価調査により２社比較の上低廉価格採用</v>
          </cell>
          <cell r="V465">
            <v>12750</v>
          </cell>
          <cell r="W465">
            <v>13600</v>
          </cell>
          <cell r="AB465">
            <v>0</v>
          </cell>
          <cell r="AC465">
            <v>6.3</v>
          </cell>
        </row>
        <row r="466">
          <cell r="D466">
            <v>25</v>
          </cell>
          <cell r="E466">
            <v>1</v>
          </cell>
          <cell r="F466" t="str">
            <v>Ａ１／Ａ２ロール紙</v>
          </cell>
          <cell r="G466" t="str">
            <v>ｷｬﾉﾝPIEXEL PRO用 609.9mm×154m 2本入り</v>
          </cell>
          <cell r="H466" t="str">
            <v>箱</v>
          </cell>
          <cell r="I466">
            <v>3</v>
          </cell>
          <cell r="M466">
            <v>68000</v>
          </cell>
          <cell r="N466">
            <v>204000</v>
          </cell>
          <cell r="O466">
            <v>61200</v>
          </cell>
          <cell r="P466">
            <v>183600</v>
          </cell>
          <cell r="Q466" t="str">
            <v>実例価格(10.2.13)</v>
          </cell>
          <cell r="AB466">
            <v>0</v>
          </cell>
          <cell r="AC466">
            <v>6.3</v>
          </cell>
        </row>
        <row r="467">
          <cell r="D467">
            <v>26</v>
          </cell>
          <cell r="E467">
            <v>2</v>
          </cell>
          <cell r="F467" t="str">
            <v>ゴム印</v>
          </cell>
          <cell r="G467" t="str">
            <v>4号</v>
          </cell>
          <cell r="H467" t="str">
            <v>字</v>
          </cell>
          <cell r="I467">
            <v>13</v>
          </cell>
          <cell r="M467">
            <v>60</v>
          </cell>
          <cell r="N467">
            <v>780</v>
          </cell>
          <cell r="AB467">
            <v>0</v>
          </cell>
          <cell r="AC467">
            <v>6.3</v>
          </cell>
        </row>
        <row r="468">
          <cell r="D468">
            <v>26</v>
          </cell>
          <cell r="E468">
            <v>1</v>
          </cell>
          <cell r="F468" t="str">
            <v>ゴム印</v>
          </cell>
          <cell r="G468" t="str">
            <v>5号</v>
          </cell>
          <cell r="H468" t="str">
            <v>字</v>
          </cell>
          <cell r="I468">
            <v>58</v>
          </cell>
          <cell r="M468">
            <v>70</v>
          </cell>
          <cell r="N468">
            <v>4060</v>
          </cell>
          <cell r="AB468">
            <v>0</v>
          </cell>
          <cell r="AC468">
            <v>6.3</v>
          </cell>
        </row>
        <row r="469">
          <cell r="D469">
            <v>26</v>
          </cell>
          <cell r="E469">
            <v>2</v>
          </cell>
          <cell r="F469" t="str">
            <v>ゴム印</v>
          </cell>
          <cell r="G469" t="str">
            <v>枠物</v>
          </cell>
          <cell r="H469" t="str">
            <v>c㎡</v>
          </cell>
          <cell r="I469">
            <v>30</v>
          </cell>
          <cell r="M469">
            <v>300</v>
          </cell>
          <cell r="N469">
            <v>9000</v>
          </cell>
          <cell r="AB469">
            <v>0</v>
          </cell>
          <cell r="AC469">
            <v>6.3</v>
          </cell>
        </row>
        <row r="470">
          <cell r="D470">
            <v>27</v>
          </cell>
          <cell r="E470">
            <v>3</v>
          </cell>
          <cell r="F470" t="str">
            <v>ゴム印</v>
          </cell>
          <cell r="G470" t="str">
            <v>4号</v>
          </cell>
          <cell r="H470" t="str">
            <v>字</v>
          </cell>
          <cell r="I470">
            <v>109</v>
          </cell>
          <cell r="M470">
            <v>60</v>
          </cell>
          <cell r="N470">
            <v>6540</v>
          </cell>
          <cell r="AB470">
            <v>0</v>
          </cell>
          <cell r="AC470">
            <v>6.3</v>
          </cell>
        </row>
        <row r="471">
          <cell r="D471">
            <v>28</v>
          </cell>
          <cell r="E471">
            <v>1</v>
          </cell>
          <cell r="F471" t="str">
            <v>鉄線亜鉛メッキ</v>
          </cell>
          <cell r="G471" t="str">
            <v>#18</v>
          </cell>
          <cell r="H471" t="str">
            <v>㎏</v>
          </cell>
          <cell r="I471">
            <v>20</v>
          </cell>
          <cell r="M471">
            <v>330</v>
          </cell>
          <cell r="N471">
            <v>6600</v>
          </cell>
          <cell r="O471">
            <v>280</v>
          </cell>
          <cell r="P471">
            <v>5600</v>
          </cell>
          <cell r="Q471" t="str">
            <v>市価調査により２社比較の上低廉価格採用</v>
          </cell>
          <cell r="V471">
            <v>280</v>
          </cell>
          <cell r="W471">
            <v>300</v>
          </cell>
          <cell r="AB471">
            <v>0</v>
          </cell>
          <cell r="AC471">
            <v>6.3</v>
          </cell>
        </row>
        <row r="472">
          <cell r="D472">
            <v>28</v>
          </cell>
          <cell r="E472">
            <v>1</v>
          </cell>
          <cell r="F472" t="str">
            <v>鉄線亜鉛メッキ</v>
          </cell>
          <cell r="G472" t="str">
            <v>#12</v>
          </cell>
          <cell r="H472" t="str">
            <v>㎏</v>
          </cell>
          <cell r="I472">
            <v>20</v>
          </cell>
          <cell r="M472">
            <v>150</v>
          </cell>
          <cell r="N472">
            <v>3000</v>
          </cell>
          <cell r="O472">
            <v>280</v>
          </cell>
          <cell r="P472">
            <v>5600</v>
          </cell>
          <cell r="Q472" t="str">
            <v>市価調査により２社比較の上低廉価格採用</v>
          </cell>
          <cell r="V472">
            <v>280</v>
          </cell>
          <cell r="W472">
            <v>300</v>
          </cell>
          <cell r="AB472">
            <v>0</v>
          </cell>
          <cell r="AC472">
            <v>6.3</v>
          </cell>
        </row>
        <row r="473">
          <cell r="D473">
            <v>28</v>
          </cell>
          <cell r="E473">
            <v>2</v>
          </cell>
          <cell r="F473" t="str">
            <v>なまし鉄線</v>
          </cell>
          <cell r="G473" t="str">
            <v>#10</v>
          </cell>
          <cell r="H473" t="str">
            <v>㎏</v>
          </cell>
          <cell r="I473">
            <v>20</v>
          </cell>
          <cell r="M473">
            <v>200</v>
          </cell>
          <cell r="N473">
            <v>4000</v>
          </cell>
          <cell r="O473">
            <v>175</v>
          </cell>
          <cell r="P473">
            <v>3500</v>
          </cell>
          <cell r="Q473" t="str">
            <v>市価調査により２社比較の上低廉価格採用</v>
          </cell>
          <cell r="V473">
            <v>175</v>
          </cell>
          <cell r="W473">
            <v>180</v>
          </cell>
          <cell r="AB473">
            <v>0</v>
          </cell>
          <cell r="AC473">
            <v>6.3</v>
          </cell>
        </row>
        <row r="474">
          <cell r="D474">
            <v>28</v>
          </cell>
          <cell r="E474">
            <v>3</v>
          </cell>
          <cell r="F474" t="str">
            <v>鉄釘</v>
          </cell>
          <cell r="G474" t="str">
            <v>N45 4k</v>
          </cell>
          <cell r="H474" t="str">
            <v>箱</v>
          </cell>
          <cell r="I474">
            <v>1</v>
          </cell>
          <cell r="M474">
            <v>600</v>
          </cell>
          <cell r="N474">
            <v>600</v>
          </cell>
          <cell r="O474">
            <v>760</v>
          </cell>
          <cell r="P474">
            <v>760</v>
          </cell>
          <cell r="Q474" t="str">
            <v>市価調査により２社比較の上低廉価格採用</v>
          </cell>
          <cell r="V474">
            <v>760</v>
          </cell>
          <cell r="W474">
            <v>800</v>
          </cell>
          <cell r="AB474">
            <v>0</v>
          </cell>
          <cell r="AC474">
            <v>6.3</v>
          </cell>
        </row>
        <row r="475">
          <cell r="D475">
            <v>28</v>
          </cell>
          <cell r="E475">
            <v>4</v>
          </cell>
          <cell r="F475" t="str">
            <v>鉄釘</v>
          </cell>
          <cell r="G475" t="str">
            <v>N75 4k</v>
          </cell>
          <cell r="H475" t="str">
            <v>箱</v>
          </cell>
          <cell r="I475">
            <v>1</v>
          </cell>
          <cell r="M475">
            <v>560</v>
          </cell>
          <cell r="N475">
            <v>560</v>
          </cell>
          <cell r="O475">
            <v>700</v>
          </cell>
          <cell r="P475">
            <v>700</v>
          </cell>
          <cell r="Q475" t="str">
            <v>市価調査により２社比較の上低廉価格採用</v>
          </cell>
          <cell r="V475">
            <v>700</v>
          </cell>
          <cell r="W475">
            <v>750</v>
          </cell>
          <cell r="AB475">
            <v>0</v>
          </cell>
          <cell r="AC475">
            <v>6.3</v>
          </cell>
        </row>
        <row r="476">
          <cell r="D476">
            <v>29</v>
          </cell>
          <cell r="E476">
            <v>5</v>
          </cell>
          <cell r="F476" t="str">
            <v>石灰</v>
          </cell>
          <cell r="G476" t="str">
            <v>20k</v>
          </cell>
          <cell r="H476" t="str">
            <v>袋</v>
          </cell>
          <cell r="I476">
            <v>2</v>
          </cell>
          <cell r="M476">
            <v>960</v>
          </cell>
          <cell r="N476">
            <v>1920</v>
          </cell>
          <cell r="O476">
            <v>1000</v>
          </cell>
          <cell r="P476">
            <v>2000</v>
          </cell>
          <cell r="Q476" t="str">
            <v>実例価格(9.11.17)</v>
          </cell>
          <cell r="AB476">
            <v>0</v>
          </cell>
          <cell r="AC476">
            <v>6.3</v>
          </cell>
        </row>
        <row r="477">
          <cell r="D477" t="str">
            <v>補１０</v>
          </cell>
          <cell r="E477">
            <v>1</v>
          </cell>
          <cell r="F477" t="str">
            <v>クレンザー</v>
          </cell>
          <cell r="G477" t="str">
            <v>３５０ｇ入</v>
          </cell>
          <cell r="H477" t="str">
            <v>個</v>
          </cell>
          <cell r="I477">
            <v>10</v>
          </cell>
          <cell r="M477">
            <v>70</v>
          </cell>
          <cell r="N477">
            <v>700</v>
          </cell>
          <cell r="AB477">
            <v>0</v>
          </cell>
          <cell r="AC477">
            <v>6.3</v>
          </cell>
        </row>
        <row r="478">
          <cell r="D478" t="str">
            <v>補１０</v>
          </cell>
          <cell r="E478">
            <v>2</v>
          </cell>
          <cell r="F478" t="str">
            <v>雑巾</v>
          </cell>
          <cell r="G478" t="str">
            <v>綿</v>
          </cell>
          <cell r="H478" t="str">
            <v>枚</v>
          </cell>
          <cell r="I478">
            <v>20</v>
          </cell>
          <cell r="M478">
            <v>65</v>
          </cell>
          <cell r="N478">
            <v>1300</v>
          </cell>
          <cell r="AB478">
            <v>0</v>
          </cell>
          <cell r="AC478">
            <v>6.3</v>
          </cell>
        </row>
        <row r="479">
          <cell r="D479" t="str">
            <v>補１０</v>
          </cell>
          <cell r="E479">
            <v>3</v>
          </cell>
          <cell r="F479" t="str">
            <v>たわし</v>
          </cell>
          <cell r="G479" t="str">
            <v>亀の子</v>
          </cell>
          <cell r="H479" t="str">
            <v>個</v>
          </cell>
          <cell r="I479">
            <v>10</v>
          </cell>
          <cell r="M479">
            <v>60</v>
          </cell>
          <cell r="N479">
            <v>600</v>
          </cell>
          <cell r="AB479">
            <v>0</v>
          </cell>
          <cell r="AC479">
            <v>6.3</v>
          </cell>
        </row>
        <row r="480">
          <cell r="D480" t="str">
            <v>補１０</v>
          </cell>
          <cell r="E480">
            <v>4</v>
          </cell>
          <cell r="F480" t="str">
            <v>バケツ</v>
          </cell>
          <cell r="G480" t="str">
            <v>金属製</v>
          </cell>
          <cell r="H480" t="str">
            <v>個</v>
          </cell>
          <cell r="I480">
            <v>3</v>
          </cell>
          <cell r="M480">
            <v>1000</v>
          </cell>
          <cell r="N480">
            <v>3000</v>
          </cell>
          <cell r="AB480">
            <v>0</v>
          </cell>
          <cell r="AC480">
            <v>6.3</v>
          </cell>
        </row>
        <row r="481">
          <cell r="D481" t="str">
            <v>補１０</v>
          </cell>
          <cell r="E481">
            <v>5</v>
          </cell>
          <cell r="F481" t="str">
            <v>ファミリーフレッシュ</v>
          </cell>
          <cell r="G481" t="str">
            <v>600ml</v>
          </cell>
          <cell r="H481" t="str">
            <v>本</v>
          </cell>
          <cell r="I481">
            <v>30</v>
          </cell>
          <cell r="M481">
            <v>190</v>
          </cell>
          <cell r="N481">
            <v>5700</v>
          </cell>
          <cell r="AB481">
            <v>0</v>
          </cell>
          <cell r="AC481">
            <v>6.3</v>
          </cell>
        </row>
        <row r="482">
          <cell r="D482" t="str">
            <v>補１０</v>
          </cell>
          <cell r="E482">
            <v>6</v>
          </cell>
          <cell r="F482" t="str">
            <v>マジックスポンジ</v>
          </cell>
          <cell r="G482" t="str">
            <v>１０×６×３cm</v>
          </cell>
          <cell r="H482" t="str">
            <v>個</v>
          </cell>
          <cell r="I482">
            <v>20</v>
          </cell>
          <cell r="M482">
            <v>100</v>
          </cell>
          <cell r="N482">
            <v>2000</v>
          </cell>
          <cell r="AB482">
            <v>0</v>
          </cell>
          <cell r="AC482">
            <v>6.3</v>
          </cell>
        </row>
        <row r="483">
          <cell r="D483">
            <v>30</v>
          </cell>
          <cell r="E483">
            <v>7</v>
          </cell>
          <cell r="F483" t="str">
            <v>モルトン</v>
          </cell>
          <cell r="G483" t="str">
            <v>1500mm #1</v>
          </cell>
          <cell r="H483" t="str">
            <v>本</v>
          </cell>
          <cell r="I483">
            <v>12</v>
          </cell>
          <cell r="M483">
            <v>1650</v>
          </cell>
          <cell r="N483">
            <v>19800</v>
          </cell>
          <cell r="O483">
            <v>1800</v>
          </cell>
          <cell r="P483">
            <v>21600</v>
          </cell>
          <cell r="Q483" t="str">
            <v>市価調査により２社比較の上低廉価格採用</v>
          </cell>
          <cell r="V483">
            <v>1800</v>
          </cell>
          <cell r="W483">
            <v>2000</v>
          </cell>
          <cell r="AB483">
            <v>0</v>
          </cell>
          <cell r="AC483">
            <v>6.3</v>
          </cell>
        </row>
        <row r="484">
          <cell r="D484">
            <v>30</v>
          </cell>
          <cell r="E484">
            <v>1</v>
          </cell>
          <cell r="F484" t="str">
            <v>モルトン</v>
          </cell>
          <cell r="G484" t="str">
            <v>1100mm #5A</v>
          </cell>
          <cell r="H484" t="str">
            <v>本</v>
          </cell>
          <cell r="I484">
            <v>5</v>
          </cell>
          <cell r="M484">
            <v>950</v>
          </cell>
          <cell r="N484">
            <v>4750</v>
          </cell>
          <cell r="O484">
            <v>1290</v>
          </cell>
          <cell r="P484">
            <v>6450</v>
          </cell>
          <cell r="Q484" t="str">
            <v>市価調査により２社比較の上低廉価格採用</v>
          </cell>
          <cell r="V484">
            <v>1290</v>
          </cell>
          <cell r="W484">
            <v>1310</v>
          </cell>
          <cell r="AB484">
            <v>0</v>
          </cell>
          <cell r="AC484">
            <v>6.3</v>
          </cell>
        </row>
        <row r="485">
          <cell r="D485">
            <v>30</v>
          </cell>
          <cell r="E485">
            <v>2</v>
          </cell>
          <cell r="F485" t="str">
            <v>オイル</v>
          </cell>
          <cell r="G485" t="str">
            <v>ﾓｰﾋﾞﾙ DTE 20L</v>
          </cell>
          <cell r="H485" t="str">
            <v>缶</v>
          </cell>
          <cell r="I485">
            <v>6</v>
          </cell>
          <cell r="M485">
            <v>7000</v>
          </cell>
          <cell r="N485">
            <v>42000</v>
          </cell>
          <cell r="O485">
            <v>7000</v>
          </cell>
          <cell r="P485">
            <v>42000</v>
          </cell>
          <cell r="Q485" t="str">
            <v>実例価格(10.2.2)</v>
          </cell>
          <cell r="AB485">
            <v>0</v>
          </cell>
          <cell r="AC485">
            <v>6.3</v>
          </cell>
        </row>
        <row r="486">
          <cell r="D486">
            <v>30</v>
          </cell>
          <cell r="E486">
            <v>3</v>
          </cell>
          <cell r="F486" t="str">
            <v>ガラスクリーナー</v>
          </cell>
          <cell r="G486" t="str">
            <v>ｽﾌﾟﾚｰ式 300cc入</v>
          </cell>
          <cell r="H486" t="str">
            <v>本</v>
          </cell>
          <cell r="I486">
            <v>10</v>
          </cell>
          <cell r="M486">
            <v>450</v>
          </cell>
          <cell r="N486">
            <v>4500</v>
          </cell>
          <cell r="O486">
            <v>340</v>
          </cell>
          <cell r="P486">
            <v>3400</v>
          </cell>
          <cell r="Q486" t="str">
            <v>実例価格(10.2.2)</v>
          </cell>
          <cell r="AB486">
            <v>0</v>
          </cell>
          <cell r="AC486">
            <v>6.3</v>
          </cell>
        </row>
        <row r="487">
          <cell r="D487">
            <v>30</v>
          </cell>
          <cell r="E487">
            <v>4</v>
          </cell>
          <cell r="F487" t="str">
            <v>ペントール</v>
          </cell>
          <cell r="G487" t="str">
            <v>6本入り</v>
          </cell>
          <cell r="H487" t="str">
            <v>ｾｯﾄ</v>
          </cell>
          <cell r="I487">
            <v>2</v>
          </cell>
          <cell r="M487">
            <v>5100</v>
          </cell>
          <cell r="N487">
            <v>10200</v>
          </cell>
          <cell r="O487">
            <v>9600</v>
          </cell>
          <cell r="P487">
            <v>19200</v>
          </cell>
          <cell r="Q487" t="str">
            <v>市価調査により２社比較の上低廉価格採用</v>
          </cell>
          <cell r="V487">
            <v>9600</v>
          </cell>
          <cell r="W487">
            <v>9600</v>
          </cell>
          <cell r="AB487">
            <v>0</v>
          </cell>
          <cell r="AC487">
            <v>6.3</v>
          </cell>
        </row>
        <row r="488">
          <cell r="D488">
            <v>31</v>
          </cell>
          <cell r="E488">
            <v>5</v>
          </cell>
          <cell r="F488" t="str">
            <v>はってはがせるテープ（大巻）</v>
          </cell>
          <cell r="G488" t="str">
            <v>ｴｺｰﾙP334　811-3-24</v>
          </cell>
          <cell r="H488" t="str">
            <v>巻</v>
          </cell>
          <cell r="I488">
            <v>10</v>
          </cell>
          <cell r="M488">
            <v>800</v>
          </cell>
          <cell r="N488">
            <v>8000</v>
          </cell>
          <cell r="O488">
            <v>640</v>
          </cell>
          <cell r="P488">
            <v>6400</v>
          </cell>
          <cell r="Q488" t="str">
            <v>カタログ調べ</v>
          </cell>
          <cell r="R488">
            <v>800</v>
          </cell>
          <cell r="S488">
            <v>0.2</v>
          </cell>
          <cell r="T488" t="str">
            <v>エコール</v>
          </cell>
          <cell r="U488" t="str">
            <v>P334</v>
          </cell>
          <cell r="AB488">
            <v>0</v>
          </cell>
          <cell r="AC488">
            <v>6.3</v>
          </cell>
        </row>
        <row r="489">
          <cell r="D489">
            <v>31</v>
          </cell>
          <cell r="E489">
            <v>1</v>
          </cell>
          <cell r="F489" t="str">
            <v>フリーシステムバインダーフレシス</v>
          </cell>
          <cell r="G489" t="str">
            <v>ｴｺｰﾙP364　489　黒</v>
          </cell>
          <cell r="H489" t="str">
            <v>冊</v>
          </cell>
          <cell r="I489">
            <v>10</v>
          </cell>
          <cell r="M489">
            <v>1200</v>
          </cell>
          <cell r="N489">
            <v>12000</v>
          </cell>
          <cell r="O489">
            <v>960</v>
          </cell>
          <cell r="P489">
            <v>9600</v>
          </cell>
          <cell r="Q489" t="str">
            <v>カタログ調べ</v>
          </cell>
          <cell r="R489">
            <v>1200</v>
          </cell>
          <cell r="S489">
            <v>0.2</v>
          </cell>
          <cell r="T489" t="str">
            <v>エコール</v>
          </cell>
          <cell r="U489" t="str">
            <v>P364</v>
          </cell>
          <cell r="AB489">
            <v>0</v>
          </cell>
          <cell r="AC489">
            <v>6.3</v>
          </cell>
        </row>
        <row r="490">
          <cell r="D490">
            <v>31</v>
          </cell>
          <cell r="E490">
            <v>2</v>
          </cell>
          <cell r="F490" t="str">
            <v>ラミネートタブインデックスリーフ</v>
          </cell>
          <cell r="G490" t="str">
            <v>ｴｺｰﾙP365　L872-99</v>
          </cell>
          <cell r="H490" t="str">
            <v>冊</v>
          </cell>
          <cell r="I490">
            <v>20</v>
          </cell>
          <cell r="M490">
            <v>300</v>
          </cell>
          <cell r="N490">
            <v>6000</v>
          </cell>
          <cell r="O490">
            <v>240</v>
          </cell>
          <cell r="P490">
            <v>4800</v>
          </cell>
          <cell r="Q490" t="str">
            <v>カタログ調べ</v>
          </cell>
          <cell r="R490">
            <v>300</v>
          </cell>
          <cell r="S490">
            <v>0.2</v>
          </cell>
          <cell r="T490" t="str">
            <v>エコール</v>
          </cell>
          <cell r="U490" t="str">
            <v>P365</v>
          </cell>
          <cell r="AB490">
            <v>0</v>
          </cell>
          <cell r="AC490">
            <v>6.3</v>
          </cell>
        </row>
        <row r="491">
          <cell r="D491">
            <v>31</v>
          </cell>
          <cell r="E491">
            <v>3</v>
          </cell>
          <cell r="F491" t="str">
            <v>墨汁</v>
          </cell>
          <cell r="G491" t="str">
            <v>ｴｺｰﾙP370　BO　1004</v>
          </cell>
          <cell r="H491" t="str">
            <v>本</v>
          </cell>
          <cell r="I491">
            <v>3</v>
          </cell>
          <cell r="M491">
            <v>600</v>
          </cell>
          <cell r="N491">
            <v>1800</v>
          </cell>
          <cell r="O491">
            <v>480</v>
          </cell>
          <cell r="P491">
            <v>1440</v>
          </cell>
          <cell r="Q491" t="str">
            <v>カタログ調べ</v>
          </cell>
          <cell r="R491">
            <v>600</v>
          </cell>
          <cell r="S491">
            <v>0.2</v>
          </cell>
          <cell r="T491" t="str">
            <v>エコール</v>
          </cell>
          <cell r="U491" t="str">
            <v>P370</v>
          </cell>
          <cell r="AB491">
            <v>0</v>
          </cell>
          <cell r="AC491">
            <v>6.3</v>
          </cell>
        </row>
        <row r="492">
          <cell r="D492">
            <v>31</v>
          </cell>
          <cell r="E492">
            <v>4</v>
          </cell>
          <cell r="F492" t="str">
            <v>朱墨液</v>
          </cell>
          <cell r="G492" t="str">
            <v>ｴｺｰﾙP370　BO　8002</v>
          </cell>
          <cell r="H492" t="str">
            <v>本</v>
          </cell>
          <cell r="I492">
            <v>3</v>
          </cell>
          <cell r="M492">
            <v>900</v>
          </cell>
          <cell r="N492">
            <v>2700</v>
          </cell>
          <cell r="O492">
            <v>720</v>
          </cell>
          <cell r="P492">
            <v>2160</v>
          </cell>
          <cell r="Q492" t="str">
            <v>カタログ調べ</v>
          </cell>
          <cell r="R492">
            <v>900</v>
          </cell>
          <cell r="S492">
            <v>0.2</v>
          </cell>
          <cell r="T492" t="str">
            <v>エコール</v>
          </cell>
          <cell r="U492" t="str">
            <v>P371</v>
          </cell>
          <cell r="AB492">
            <v>0</v>
          </cell>
          <cell r="AC492">
            <v>6.3</v>
          </cell>
        </row>
        <row r="493">
          <cell r="D493">
            <v>31</v>
          </cell>
          <cell r="E493">
            <v>5</v>
          </cell>
          <cell r="F493" t="str">
            <v>ワンタッチ封筒</v>
          </cell>
          <cell r="G493" t="str">
            <v>ｴｺｰﾙP372　ENｰ40</v>
          </cell>
          <cell r="H493" t="str">
            <v>束</v>
          </cell>
          <cell r="I493">
            <v>15</v>
          </cell>
          <cell r="M493">
            <v>200</v>
          </cell>
          <cell r="N493">
            <v>3000</v>
          </cell>
          <cell r="O493">
            <v>160</v>
          </cell>
          <cell r="P493">
            <v>2400</v>
          </cell>
          <cell r="Q493" t="str">
            <v>カタログ調べ</v>
          </cell>
          <cell r="R493">
            <v>200</v>
          </cell>
          <cell r="S493">
            <v>0.2</v>
          </cell>
          <cell r="T493" t="str">
            <v>エコール</v>
          </cell>
          <cell r="U493" t="str">
            <v>P372</v>
          </cell>
          <cell r="AB493">
            <v>0</v>
          </cell>
          <cell r="AC493">
            <v>6.3</v>
          </cell>
        </row>
        <row r="494">
          <cell r="D494">
            <v>31</v>
          </cell>
          <cell r="E494">
            <v>6</v>
          </cell>
          <cell r="F494" t="str">
            <v>奉封筒</v>
          </cell>
          <cell r="G494" t="str">
            <v>ｴｺｰﾙP372　ﾚｰ30</v>
          </cell>
          <cell r="H494" t="str">
            <v>束</v>
          </cell>
          <cell r="I494">
            <v>10</v>
          </cell>
          <cell r="M494">
            <v>100</v>
          </cell>
          <cell r="N494">
            <v>1000</v>
          </cell>
          <cell r="O494">
            <v>80</v>
          </cell>
          <cell r="P494">
            <v>800</v>
          </cell>
          <cell r="Q494" t="str">
            <v>カタログ調べ</v>
          </cell>
          <cell r="R494">
            <v>100</v>
          </cell>
          <cell r="S494">
            <v>0.2</v>
          </cell>
          <cell r="T494" t="str">
            <v>エコール</v>
          </cell>
          <cell r="U494" t="str">
            <v>P373</v>
          </cell>
          <cell r="AB494">
            <v>0</v>
          </cell>
          <cell r="AC494">
            <v>6.3</v>
          </cell>
        </row>
        <row r="495">
          <cell r="D495">
            <v>31</v>
          </cell>
          <cell r="E495">
            <v>7</v>
          </cell>
          <cell r="F495" t="str">
            <v>便箋・封筒</v>
          </cell>
          <cell r="G495" t="str">
            <v>ｴｺｰﾙP372　20031-001</v>
          </cell>
          <cell r="H495" t="str">
            <v>束</v>
          </cell>
          <cell r="I495">
            <v>10</v>
          </cell>
          <cell r="M495">
            <v>350</v>
          </cell>
          <cell r="N495">
            <v>3500</v>
          </cell>
          <cell r="O495">
            <v>280</v>
          </cell>
          <cell r="P495">
            <v>2800</v>
          </cell>
          <cell r="Q495" t="str">
            <v>カタログ調べ</v>
          </cell>
          <cell r="R495">
            <v>350</v>
          </cell>
          <cell r="S495">
            <v>0.2</v>
          </cell>
          <cell r="T495" t="str">
            <v>エコール</v>
          </cell>
          <cell r="U495" t="str">
            <v>P372</v>
          </cell>
          <cell r="AB495">
            <v>0</v>
          </cell>
          <cell r="AC495">
            <v>6.3</v>
          </cell>
        </row>
        <row r="496">
          <cell r="D496">
            <v>31</v>
          </cell>
          <cell r="E496">
            <v>8</v>
          </cell>
          <cell r="F496" t="str">
            <v>ハッサムファイル</v>
          </cell>
          <cell r="G496" t="str">
            <v>ｴｺｰﾙP033　519-SN</v>
          </cell>
          <cell r="H496" t="str">
            <v>冊</v>
          </cell>
          <cell r="I496">
            <v>5</v>
          </cell>
          <cell r="M496">
            <v>250</v>
          </cell>
          <cell r="N496">
            <v>1250</v>
          </cell>
          <cell r="O496">
            <v>400</v>
          </cell>
          <cell r="P496">
            <v>2000</v>
          </cell>
          <cell r="Q496" t="str">
            <v>カタログ調べ</v>
          </cell>
          <cell r="R496">
            <v>500</v>
          </cell>
          <cell r="S496">
            <v>0.2</v>
          </cell>
          <cell r="T496" t="str">
            <v>エコール</v>
          </cell>
          <cell r="U496" t="str">
            <v>P33</v>
          </cell>
          <cell r="AB496">
            <v>0</v>
          </cell>
          <cell r="AC496">
            <v>6.3</v>
          </cell>
        </row>
        <row r="497">
          <cell r="D497">
            <v>31</v>
          </cell>
          <cell r="E497">
            <v>9</v>
          </cell>
          <cell r="F497" t="str">
            <v>ハッサムファイル</v>
          </cell>
          <cell r="G497" t="str">
            <v>ｴｺｰﾙP033　519-EN</v>
          </cell>
          <cell r="H497" t="str">
            <v>冊</v>
          </cell>
          <cell r="I497">
            <v>5</v>
          </cell>
          <cell r="M497">
            <v>250</v>
          </cell>
          <cell r="N497">
            <v>1250</v>
          </cell>
          <cell r="O497">
            <v>400</v>
          </cell>
          <cell r="P497">
            <v>2000</v>
          </cell>
          <cell r="Q497" t="str">
            <v>カタログ調べ</v>
          </cell>
          <cell r="R497">
            <v>500</v>
          </cell>
          <cell r="S497">
            <v>0.2</v>
          </cell>
          <cell r="T497" t="str">
            <v>エコール</v>
          </cell>
          <cell r="U497" t="str">
            <v>P33</v>
          </cell>
          <cell r="AB497">
            <v>0</v>
          </cell>
          <cell r="AC497">
            <v>6.3</v>
          </cell>
        </row>
        <row r="498">
          <cell r="D498">
            <v>31</v>
          </cell>
          <cell r="E498">
            <v>10</v>
          </cell>
          <cell r="F498" t="str">
            <v>賞状額</v>
          </cell>
          <cell r="G498" t="str">
            <v>ｴｺｰﾙP091　Fｰ15</v>
          </cell>
          <cell r="H498" t="str">
            <v>個</v>
          </cell>
          <cell r="I498">
            <v>10</v>
          </cell>
          <cell r="M498">
            <v>1600</v>
          </cell>
          <cell r="N498">
            <v>16000</v>
          </cell>
          <cell r="O498">
            <v>1280</v>
          </cell>
          <cell r="P498">
            <v>12800</v>
          </cell>
          <cell r="Q498" t="str">
            <v>カタログ調べ</v>
          </cell>
          <cell r="R498">
            <v>1600</v>
          </cell>
          <cell r="S498">
            <v>0.2</v>
          </cell>
          <cell r="T498" t="str">
            <v>エコール</v>
          </cell>
          <cell r="U498" t="str">
            <v>P91</v>
          </cell>
          <cell r="AB498">
            <v>0</v>
          </cell>
          <cell r="AC498">
            <v>6.3</v>
          </cell>
        </row>
        <row r="499">
          <cell r="D499">
            <v>31</v>
          </cell>
          <cell r="E499">
            <v>11</v>
          </cell>
          <cell r="F499" t="str">
            <v>テープカッター＜大巻＞</v>
          </cell>
          <cell r="G499" t="str">
            <v>ｴｺｰﾙP114　TCｰB</v>
          </cell>
          <cell r="H499" t="str">
            <v>個</v>
          </cell>
          <cell r="I499">
            <v>2</v>
          </cell>
          <cell r="M499">
            <v>800</v>
          </cell>
          <cell r="N499">
            <v>1600</v>
          </cell>
          <cell r="O499">
            <v>640</v>
          </cell>
          <cell r="P499">
            <v>1280</v>
          </cell>
          <cell r="Q499" t="str">
            <v>カタログ調べ</v>
          </cell>
          <cell r="R499">
            <v>800</v>
          </cell>
          <cell r="S499">
            <v>0.2</v>
          </cell>
          <cell r="T499" t="str">
            <v>エコール</v>
          </cell>
          <cell r="U499" t="str">
            <v>P114</v>
          </cell>
          <cell r="AB499">
            <v>0</v>
          </cell>
          <cell r="AC499">
            <v>6.3</v>
          </cell>
        </row>
        <row r="500">
          <cell r="D500">
            <v>31</v>
          </cell>
          <cell r="E500">
            <v>12</v>
          </cell>
          <cell r="F500" t="str">
            <v>カッターマット</v>
          </cell>
          <cell r="G500" t="str">
            <v>ｴｺｰﾙP123　KSｰS</v>
          </cell>
          <cell r="H500" t="str">
            <v>枚</v>
          </cell>
          <cell r="I500">
            <v>2</v>
          </cell>
          <cell r="M500">
            <v>2200</v>
          </cell>
          <cell r="N500">
            <v>4400</v>
          </cell>
          <cell r="O500">
            <v>1760</v>
          </cell>
          <cell r="P500">
            <v>3520</v>
          </cell>
          <cell r="Q500" t="str">
            <v>カタログ調べ</v>
          </cell>
          <cell r="R500">
            <v>2200</v>
          </cell>
          <cell r="S500">
            <v>0.2</v>
          </cell>
          <cell r="T500" t="str">
            <v>エコール</v>
          </cell>
          <cell r="U500" t="str">
            <v>P123</v>
          </cell>
          <cell r="AB500">
            <v>0</v>
          </cell>
          <cell r="AC500">
            <v>6.3</v>
          </cell>
        </row>
        <row r="501">
          <cell r="D501">
            <v>32</v>
          </cell>
          <cell r="E501">
            <v>13</v>
          </cell>
          <cell r="F501" t="str">
            <v>ディベートテキスト</v>
          </cell>
          <cell r="G501" t="str">
            <v>高等測量用</v>
          </cell>
          <cell r="H501" t="str">
            <v>冊</v>
          </cell>
          <cell r="I501">
            <v>1</v>
          </cell>
          <cell r="M501">
            <v>1429</v>
          </cell>
          <cell r="N501">
            <v>1429</v>
          </cell>
          <cell r="P501">
            <v>1500</v>
          </cell>
          <cell r="Y501">
            <v>12</v>
          </cell>
          <cell r="Z501">
            <v>35928</v>
          </cell>
          <cell r="AA501">
            <v>1500</v>
          </cell>
          <cell r="AB501">
            <v>1500</v>
          </cell>
          <cell r="AC501">
            <v>5.29</v>
          </cell>
        </row>
        <row r="502">
          <cell r="D502">
            <v>32</v>
          </cell>
          <cell r="E502">
            <v>1</v>
          </cell>
          <cell r="F502" t="str">
            <v>防災行政の現状と展望</v>
          </cell>
          <cell r="G502" t="str">
            <v>高等測量用</v>
          </cell>
          <cell r="H502" t="str">
            <v>冊</v>
          </cell>
          <cell r="I502">
            <v>1</v>
          </cell>
          <cell r="M502">
            <v>2046</v>
          </cell>
          <cell r="N502">
            <v>2046</v>
          </cell>
          <cell r="P502">
            <v>2148</v>
          </cell>
          <cell r="Y502">
            <v>12</v>
          </cell>
          <cell r="Z502">
            <v>35928</v>
          </cell>
          <cell r="AA502">
            <v>2148</v>
          </cell>
          <cell r="AB502">
            <v>2148</v>
          </cell>
          <cell r="AC502">
            <v>5.29</v>
          </cell>
        </row>
        <row r="503">
          <cell r="D503">
            <v>32</v>
          </cell>
          <cell r="E503">
            <v>2</v>
          </cell>
          <cell r="F503" t="str">
            <v>建設行政と情報化</v>
          </cell>
          <cell r="G503" t="str">
            <v>高等測量用</v>
          </cell>
          <cell r="H503" t="str">
            <v>冊</v>
          </cell>
          <cell r="I503">
            <v>1</v>
          </cell>
          <cell r="M503">
            <v>1387</v>
          </cell>
          <cell r="N503">
            <v>1387</v>
          </cell>
          <cell r="P503">
            <v>1455</v>
          </cell>
          <cell r="Y503">
            <v>12</v>
          </cell>
          <cell r="Z503">
            <v>35928</v>
          </cell>
          <cell r="AA503">
            <v>1455</v>
          </cell>
          <cell r="AB503">
            <v>1455</v>
          </cell>
          <cell r="AC503">
            <v>5.29</v>
          </cell>
        </row>
        <row r="504">
          <cell r="D504">
            <v>32</v>
          </cell>
          <cell r="E504">
            <v>3</v>
          </cell>
          <cell r="F504" t="str">
            <v>ゼミナール資料</v>
          </cell>
          <cell r="G504" t="str">
            <v>高等測量用</v>
          </cell>
          <cell r="H504" t="str">
            <v>冊</v>
          </cell>
          <cell r="I504">
            <v>1</v>
          </cell>
          <cell r="M504">
            <v>15715</v>
          </cell>
          <cell r="N504">
            <v>15715</v>
          </cell>
          <cell r="P504">
            <v>16500</v>
          </cell>
          <cell r="Y504">
            <v>12</v>
          </cell>
          <cell r="Z504">
            <v>35928</v>
          </cell>
          <cell r="AA504">
            <v>16500</v>
          </cell>
          <cell r="AB504">
            <v>16500</v>
          </cell>
          <cell r="AC504">
            <v>5.29</v>
          </cell>
        </row>
        <row r="505">
          <cell r="D505">
            <v>32</v>
          </cell>
          <cell r="E505">
            <v>4</v>
          </cell>
          <cell r="F505" t="str">
            <v>ｂｉｓソースブック</v>
          </cell>
          <cell r="G505" t="str">
            <v>環境地理情報用</v>
          </cell>
          <cell r="H505" t="str">
            <v>冊</v>
          </cell>
          <cell r="I505">
            <v>2</v>
          </cell>
          <cell r="M505">
            <v>9600</v>
          </cell>
          <cell r="N505">
            <v>19200</v>
          </cell>
          <cell r="O505">
            <v>10080</v>
          </cell>
          <cell r="P505">
            <v>20160</v>
          </cell>
          <cell r="Y505">
            <v>12</v>
          </cell>
          <cell r="Z505">
            <v>35928</v>
          </cell>
          <cell r="AA505">
            <v>10080</v>
          </cell>
          <cell r="AB505">
            <v>20160</v>
          </cell>
          <cell r="AC505">
            <v>5.29</v>
          </cell>
        </row>
        <row r="506">
          <cell r="D506">
            <v>32</v>
          </cell>
          <cell r="E506">
            <v>5</v>
          </cell>
          <cell r="F506" t="str">
            <v>ゼミナール資料</v>
          </cell>
          <cell r="G506" t="str">
            <v>環境地理情報用</v>
          </cell>
          <cell r="H506" t="str">
            <v>冊</v>
          </cell>
          <cell r="I506">
            <v>2</v>
          </cell>
          <cell r="M506">
            <v>6191</v>
          </cell>
          <cell r="N506">
            <v>12382</v>
          </cell>
          <cell r="O506">
            <v>6500</v>
          </cell>
          <cell r="P506">
            <v>13000</v>
          </cell>
          <cell r="Y506">
            <v>12</v>
          </cell>
          <cell r="Z506">
            <v>35928</v>
          </cell>
          <cell r="AA506">
            <v>6500</v>
          </cell>
          <cell r="AB506">
            <v>13000</v>
          </cell>
          <cell r="AC506">
            <v>5.29</v>
          </cell>
        </row>
        <row r="507">
          <cell r="D507">
            <v>32</v>
          </cell>
          <cell r="E507">
            <v>6</v>
          </cell>
          <cell r="F507" t="str">
            <v>ゼミナール資料</v>
          </cell>
          <cell r="G507" t="str">
            <v>測量技術用</v>
          </cell>
          <cell r="H507" t="str">
            <v>冊</v>
          </cell>
          <cell r="I507">
            <v>1</v>
          </cell>
          <cell r="M507">
            <v>1970</v>
          </cell>
          <cell r="N507">
            <v>1970</v>
          </cell>
          <cell r="P507">
            <v>2068</v>
          </cell>
          <cell r="Y507">
            <v>12</v>
          </cell>
          <cell r="Z507">
            <v>35928</v>
          </cell>
          <cell r="AA507">
            <v>2068</v>
          </cell>
          <cell r="AB507">
            <v>2068</v>
          </cell>
          <cell r="AC507">
            <v>5.29</v>
          </cell>
        </row>
        <row r="508">
          <cell r="D508">
            <v>32</v>
          </cell>
          <cell r="E508">
            <v>7</v>
          </cell>
          <cell r="F508" t="str">
            <v>地域分析入門</v>
          </cell>
          <cell r="G508" t="str">
            <v>国土情報用</v>
          </cell>
          <cell r="H508" t="str">
            <v>冊</v>
          </cell>
          <cell r="I508">
            <v>2</v>
          </cell>
          <cell r="M508">
            <v>3040</v>
          </cell>
          <cell r="N508">
            <v>6080</v>
          </cell>
          <cell r="O508">
            <v>3192</v>
          </cell>
          <cell r="P508">
            <v>6384</v>
          </cell>
          <cell r="Y508">
            <v>12</v>
          </cell>
          <cell r="Z508">
            <v>35928</v>
          </cell>
          <cell r="AA508">
            <v>3192</v>
          </cell>
          <cell r="AB508">
            <v>6384</v>
          </cell>
          <cell r="AC508">
            <v>5.29</v>
          </cell>
        </row>
        <row r="509">
          <cell r="D509">
            <v>32</v>
          </cell>
          <cell r="E509">
            <v>8</v>
          </cell>
          <cell r="F509" t="str">
            <v>ＤＩＳ電子地図改革</v>
          </cell>
          <cell r="G509" t="str">
            <v>国土情報用</v>
          </cell>
          <cell r="H509" t="str">
            <v>冊</v>
          </cell>
          <cell r="I509">
            <v>2</v>
          </cell>
          <cell r="M509">
            <v>2185</v>
          </cell>
          <cell r="N509">
            <v>4370</v>
          </cell>
          <cell r="O509">
            <v>2294</v>
          </cell>
          <cell r="P509">
            <v>4588</v>
          </cell>
          <cell r="Y509">
            <v>12</v>
          </cell>
          <cell r="Z509">
            <v>35928</v>
          </cell>
          <cell r="AA509">
            <v>2294</v>
          </cell>
          <cell r="AB509">
            <v>4588</v>
          </cell>
          <cell r="AC509">
            <v>5.29</v>
          </cell>
        </row>
        <row r="510">
          <cell r="D510">
            <v>32</v>
          </cell>
          <cell r="E510">
            <v>9</v>
          </cell>
          <cell r="F510" t="str">
            <v>地理情報システム導入運用マニュアル</v>
          </cell>
          <cell r="G510" t="str">
            <v>国土情報用</v>
          </cell>
          <cell r="H510" t="str">
            <v>冊</v>
          </cell>
          <cell r="I510">
            <v>2</v>
          </cell>
          <cell r="M510">
            <v>1143</v>
          </cell>
          <cell r="N510">
            <v>2286</v>
          </cell>
          <cell r="O510">
            <v>1200</v>
          </cell>
          <cell r="P510">
            <v>2400</v>
          </cell>
          <cell r="Y510">
            <v>12</v>
          </cell>
          <cell r="Z510">
            <v>35928</v>
          </cell>
          <cell r="AA510">
            <v>1200</v>
          </cell>
          <cell r="AB510">
            <v>2400</v>
          </cell>
          <cell r="AC510">
            <v>5.29</v>
          </cell>
        </row>
        <row r="511">
          <cell r="D511">
            <v>32</v>
          </cell>
          <cell r="E511">
            <v>10</v>
          </cell>
          <cell r="F511" t="str">
            <v>ＤＩＳ研究・報告・解説</v>
          </cell>
          <cell r="G511" t="str">
            <v>国土情報用</v>
          </cell>
          <cell r="H511" t="str">
            <v>冊</v>
          </cell>
          <cell r="I511">
            <v>2</v>
          </cell>
          <cell r="M511">
            <v>1429</v>
          </cell>
          <cell r="N511">
            <v>2858</v>
          </cell>
          <cell r="O511">
            <v>1500</v>
          </cell>
          <cell r="P511">
            <v>3000</v>
          </cell>
          <cell r="Y511">
            <v>12</v>
          </cell>
          <cell r="Z511">
            <v>35928</v>
          </cell>
          <cell r="AA511">
            <v>1500</v>
          </cell>
          <cell r="AB511">
            <v>3000</v>
          </cell>
          <cell r="AC511">
            <v>5.29</v>
          </cell>
        </row>
        <row r="512">
          <cell r="D512">
            <v>32</v>
          </cell>
          <cell r="E512">
            <v>11</v>
          </cell>
          <cell r="F512" t="str">
            <v>空間データ基盤整備とＤＩＳ</v>
          </cell>
          <cell r="G512" t="str">
            <v>国土情報用</v>
          </cell>
          <cell r="H512" t="str">
            <v>冊</v>
          </cell>
          <cell r="I512">
            <v>2</v>
          </cell>
          <cell r="M512">
            <v>3079</v>
          </cell>
          <cell r="N512">
            <v>6158</v>
          </cell>
          <cell r="O512">
            <v>3233</v>
          </cell>
          <cell r="P512">
            <v>6466</v>
          </cell>
          <cell r="Y512">
            <v>12</v>
          </cell>
          <cell r="Z512">
            <v>35928</v>
          </cell>
          <cell r="AA512">
            <v>3233</v>
          </cell>
          <cell r="AB512">
            <v>6466</v>
          </cell>
          <cell r="AC512">
            <v>5.29</v>
          </cell>
        </row>
        <row r="513">
          <cell r="D513">
            <v>32</v>
          </cell>
          <cell r="E513">
            <v>12</v>
          </cell>
          <cell r="F513" t="str">
            <v>数値地図ガイド</v>
          </cell>
          <cell r="G513" t="str">
            <v>国土情報用</v>
          </cell>
          <cell r="H513" t="str">
            <v>冊</v>
          </cell>
          <cell r="I513">
            <v>2</v>
          </cell>
          <cell r="M513">
            <v>4140</v>
          </cell>
          <cell r="N513">
            <v>8280</v>
          </cell>
          <cell r="O513">
            <v>4347</v>
          </cell>
          <cell r="P513">
            <v>8694</v>
          </cell>
          <cell r="Y513">
            <v>12</v>
          </cell>
          <cell r="Z513">
            <v>35928</v>
          </cell>
          <cell r="AA513">
            <v>4347</v>
          </cell>
          <cell r="AB513">
            <v>8694</v>
          </cell>
          <cell r="AC513">
            <v>5.29</v>
          </cell>
        </row>
        <row r="514">
          <cell r="D514">
            <v>32</v>
          </cell>
          <cell r="E514">
            <v>13</v>
          </cell>
          <cell r="F514" t="str">
            <v>ゼミナール資料</v>
          </cell>
          <cell r="G514" t="str">
            <v>国土情報用</v>
          </cell>
          <cell r="H514" t="str">
            <v>冊</v>
          </cell>
          <cell r="I514">
            <v>2</v>
          </cell>
          <cell r="M514">
            <v>8092</v>
          </cell>
          <cell r="N514">
            <v>16184</v>
          </cell>
          <cell r="O514">
            <v>8500</v>
          </cell>
          <cell r="P514">
            <v>17000</v>
          </cell>
          <cell r="Y514">
            <v>12</v>
          </cell>
          <cell r="Z514">
            <v>35928</v>
          </cell>
          <cell r="AA514">
            <v>8500</v>
          </cell>
          <cell r="AB514">
            <v>17000</v>
          </cell>
          <cell r="AC514">
            <v>5.29</v>
          </cell>
        </row>
        <row r="515">
          <cell r="D515">
            <v>32</v>
          </cell>
          <cell r="E515">
            <v>14</v>
          </cell>
          <cell r="F515" t="str">
            <v>国際協力の現状と展望</v>
          </cell>
          <cell r="G515" t="str">
            <v>高等測量用</v>
          </cell>
          <cell r="H515" t="str">
            <v>冊</v>
          </cell>
          <cell r="I515">
            <v>1</v>
          </cell>
          <cell r="M515">
            <v>1871</v>
          </cell>
          <cell r="N515">
            <v>1871</v>
          </cell>
          <cell r="P515">
            <v>1964</v>
          </cell>
          <cell r="Y515">
            <v>12</v>
          </cell>
          <cell r="Z515">
            <v>35928</v>
          </cell>
          <cell r="AA515">
            <v>1964</v>
          </cell>
          <cell r="AB515">
            <v>1964</v>
          </cell>
          <cell r="AC515">
            <v>5.29</v>
          </cell>
        </row>
        <row r="516">
          <cell r="D516">
            <v>32</v>
          </cell>
          <cell r="E516">
            <v>15</v>
          </cell>
          <cell r="F516" t="str">
            <v>建設行政の現状と展望</v>
          </cell>
          <cell r="G516" t="str">
            <v>高等測量用</v>
          </cell>
          <cell r="H516" t="str">
            <v>冊</v>
          </cell>
          <cell r="I516">
            <v>1</v>
          </cell>
          <cell r="M516">
            <v>1650</v>
          </cell>
          <cell r="N516">
            <v>1650</v>
          </cell>
          <cell r="P516">
            <v>1733</v>
          </cell>
          <cell r="Y516">
            <v>12</v>
          </cell>
          <cell r="Z516">
            <v>35928</v>
          </cell>
          <cell r="AA516">
            <v>1733</v>
          </cell>
          <cell r="AB516">
            <v>1733</v>
          </cell>
          <cell r="AC516">
            <v>5.29</v>
          </cell>
        </row>
        <row r="517">
          <cell r="D517">
            <v>33</v>
          </cell>
          <cell r="E517">
            <v>16</v>
          </cell>
          <cell r="F517" t="str">
            <v>保存袋</v>
          </cell>
          <cell r="G517" t="str">
            <v>ｴｺｰﾙP063 133 U02-2133</v>
          </cell>
          <cell r="H517" t="str">
            <v>冊</v>
          </cell>
          <cell r="I517">
            <v>20</v>
          </cell>
          <cell r="M517">
            <v>220</v>
          </cell>
          <cell r="N517">
            <v>4400</v>
          </cell>
          <cell r="O517">
            <v>176</v>
          </cell>
          <cell r="P517">
            <v>3520</v>
          </cell>
          <cell r="Q517" t="str">
            <v>カタログ調べ</v>
          </cell>
          <cell r="R517">
            <v>220</v>
          </cell>
          <cell r="S517">
            <v>0.2</v>
          </cell>
          <cell r="T517" t="str">
            <v>エコール</v>
          </cell>
          <cell r="U517">
            <v>83</v>
          </cell>
          <cell r="AB517">
            <v>0</v>
          </cell>
          <cell r="AC517">
            <v>6.3</v>
          </cell>
        </row>
        <row r="518">
          <cell r="D518">
            <v>33</v>
          </cell>
          <cell r="E518">
            <v>8</v>
          </cell>
          <cell r="F518" t="str">
            <v>目玉ｸﾘｯﾌﾟ</v>
          </cell>
          <cell r="G518" t="str">
            <v>ｴｺｰﾙP124 SI-3 U454-06XX</v>
          </cell>
          <cell r="H518" t="str">
            <v>個</v>
          </cell>
          <cell r="I518">
            <v>2</v>
          </cell>
          <cell r="M518">
            <v>3000</v>
          </cell>
          <cell r="N518">
            <v>6000</v>
          </cell>
          <cell r="O518">
            <v>200</v>
          </cell>
          <cell r="P518">
            <v>400</v>
          </cell>
          <cell r="Q518" t="str">
            <v>カタログ調べ</v>
          </cell>
          <cell r="R518">
            <v>250</v>
          </cell>
          <cell r="S518">
            <v>0.2</v>
          </cell>
          <cell r="T518" t="str">
            <v>エコール</v>
          </cell>
          <cell r="U518">
            <v>124</v>
          </cell>
          <cell r="AB518">
            <v>0</v>
          </cell>
          <cell r="AC518">
            <v>6.3</v>
          </cell>
        </row>
        <row r="519">
          <cell r="D519">
            <v>33</v>
          </cell>
          <cell r="E519">
            <v>9</v>
          </cell>
          <cell r="F519" t="str">
            <v>ハーガス</v>
          </cell>
          <cell r="G519" t="str">
            <v>ｴｺｰﾙP115 20057 U02-20057</v>
          </cell>
          <cell r="H519" t="str">
            <v>本</v>
          </cell>
          <cell r="I519">
            <v>2</v>
          </cell>
          <cell r="M519">
            <v>600</v>
          </cell>
          <cell r="N519">
            <v>1200</v>
          </cell>
          <cell r="O519">
            <v>480</v>
          </cell>
          <cell r="P519">
            <v>960</v>
          </cell>
          <cell r="Q519" t="str">
            <v>カタログ調べ</v>
          </cell>
          <cell r="R519">
            <v>600</v>
          </cell>
          <cell r="S519">
            <v>0.2</v>
          </cell>
          <cell r="T519" t="str">
            <v>エコール</v>
          </cell>
          <cell r="U519">
            <v>115</v>
          </cell>
          <cell r="AB519">
            <v>0</v>
          </cell>
          <cell r="AC519">
            <v>6.3</v>
          </cell>
        </row>
        <row r="520">
          <cell r="D520">
            <v>21</v>
          </cell>
          <cell r="E520">
            <v>10</v>
          </cell>
          <cell r="F520" t="str">
            <v>画用紙</v>
          </cell>
          <cell r="G520" t="str">
            <v>ｴｺｰﾙ P369 NO2000</v>
          </cell>
          <cell r="H520" t="str">
            <v>枚</v>
          </cell>
          <cell r="I520">
            <v>200</v>
          </cell>
          <cell r="M520">
            <v>20</v>
          </cell>
          <cell r="N520">
            <v>4000</v>
          </cell>
          <cell r="O520">
            <v>16</v>
          </cell>
          <cell r="P520">
            <v>3200</v>
          </cell>
          <cell r="Q520" t="str">
            <v>カタログ調べ</v>
          </cell>
          <cell r="R520">
            <v>20</v>
          </cell>
          <cell r="S520">
            <v>0.2</v>
          </cell>
          <cell r="T520" t="str">
            <v>エコール</v>
          </cell>
          <cell r="U520">
            <v>369</v>
          </cell>
          <cell r="AB520">
            <v>0</v>
          </cell>
          <cell r="AC520">
            <v>6.3</v>
          </cell>
        </row>
        <row r="521">
          <cell r="D521">
            <v>21</v>
          </cell>
          <cell r="E521">
            <v>1</v>
          </cell>
          <cell r="F521" t="str">
            <v>ＯＡフィルター</v>
          </cell>
          <cell r="G521" t="str">
            <v>ｴｺｰﾙ P276 DFC-G1921C  21ｲﾝﾁ</v>
          </cell>
          <cell r="H521" t="str">
            <v>個</v>
          </cell>
          <cell r="I521">
            <v>5</v>
          </cell>
          <cell r="M521">
            <v>8200</v>
          </cell>
          <cell r="N521">
            <v>41000</v>
          </cell>
          <cell r="O521">
            <v>6560</v>
          </cell>
          <cell r="P521">
            <v>32800</v>
          </cell>
          <cell r="Q521" t="str">
            <v>カタログ調べ</v>
          </cell>
          <cell r="R521">
            <v>8200</v>
          </cell>
          <cell r="S521">
            <v>0.2</v>
          </cell>
          <cell r="T521" t="str">
            <v>エコール</v>
          </cell>
          <cell r="U521">
            <v>276</v>
          </cell>
          <cell r="AB521">
            <v>0</v>
          </cell>
          <cell r="AC521">
            <v>6.3</v>
          </cell>
        </row>
        <row r="522">
          <cell r="D522">
            <v>21</v>
          </cell>
          <cell r="E522">
            <v>2</v>
          </cell>
          <cell r="F522" t="str">
            <v>ポスターカラー６色セット</v>
          </cell>
          <cell r="G522" t="str">
            <v>ｴｺｰﾙ P368</v>
          </cell>
          <cell r="H522" t="str">
            <v>個</v>
          </cell>
          <cell r="I522">
            <v>2</v>
          </cell>
          <cell r="M522">
            <v>1200</v>
          </cell>
          <cell r="N522">
            <v>2400</v>
          </cell>
          <cell r="O522">
            <v>960</v>
          </cell>
          <cell r="P522">
            <v>1920</v>
          </cell>
          <cell r="Q522" t="str">
            <v>カタログ調べ</v>
          </cell>
          <cell r="R522">
            <v>1200</v>
          </cell>
          <cell r="S522">
            <v>0.2</v>
          </cell>
          <cell r="T522" t="str">
            <v>エコール</v>
          </cell>
          <cell r="U522">
            <v>368</v>
          </cell>
          <cell r="AB522">
            <v>0</v>
          </cell>
          <cell r="AC522">
            <v>6.3</v>
          </cell>
        </row>
        <row r="523">
          <cell r="D523">
            <v>21</v>
          </cell>
          <cell r="E523">
            <v>3</v>
          </cell>
          <cell r="F523" t="str">
            <v>えふで（ネオセーブル）</v>
          </cell>
          <cell r="G523" t="str">
            <v>ｴｺｰﾙ P369 U10-14090</v>
          </cell>
          <cell r="H523" t="str">
            <v>本</v>
          </cell>
          <cell r="I523">
            <v>2</v>
          </cell>
          <cell r="M523">
            <v>200</v>
          </cell>
          <cell r="N523">
            <v>400</v>
          </cell>
          <cell r="O523">
            <v>160</v>
          </cell>
          <cell r="P523">
            <v>320</v>
          </cell>
          <cell r="Q523" t="str">
            <v>カタログ調べ</v>
          </cell>
          <cell r="R523">
            <v>200</v>
          </cell>
          <cell r="S523">
            <v>0.2</v>
          </cell>
          <cell r="T523" t="str">
            <v>エコール</v>
          </cell>
          <cell r="U523">
            <v>369</v>
          </cell>
          <cell r="AB523">
            <v>0</v>
          </cell>
          <cell r="AC523">
            <v>6.3</v>
          </cell>
        </row>
        <row r="524">
          <cell r="D524">
            <v>21</v>
          </cell>
          <cell r="E524">
            <v>4</v>
          </cell>
          <cell r="F524" t="str">
            <v>えふで（ネオセーブル）</v>
          </cell>
          <cell r="G524" t="str">
            <v>ｴｺｰﾙ P369 U10-14091</v>
          </cell>
          <cell r="H524" t="str">
            <v>本</v>
          </cell>
          <cell r="I524">
            <v>2</v>
          </cell>
          <cell r="M524">
            <v>200</v>
          </cell>
          <cell r="N524">
            <v>400</v>
          </cell>
          <cell r="O524">
            <v>160</v>
          </cell>
          <cell r="P524">
            <v>320</v>
          </cell>
          <cell r="Q524" t="str">
            <v>カタログ調べ</v>
          </cell>
          <cell r="R524">
            <v>200</v>
          </cell>
          <cell r="S524">
            <v>0.2</v>
          </cell>
          <cell r="T524" t="str">
            <v>エコール</v>
          </cell>
          <cell r="U524">
            <v>369</v>
          </cell>
          <cell r="AB524">
            <v>0</v>
          </cell>
          <cell r="AC524">
            <v>6.3</v>
          </cell>
        </row>
        <row r="525">
          <cell r="D525">
            <v>21</v>
          </cell>
          <cell r="E525">
            <v>5</v>
          </cell>
          <cell r="F525" t="str">
            <v>えふで（ネオセーブル）</v>
          </cell>
          <cell r="G525" t="str">
            <v>ｴｺｰﾙ P369 U10-14092</v>
          </cell>
          <cell r="H525" t="str">
            <v>本</v>
          </cell>
          <cell r="I525">
            <v>2</v>
          </cell>
          <cell r="M525">
            <v>350</v>
          </cell>
          <cell r="N525">
            <v>700</v>
          </cell>
          <cell r="O525">
            <v>280</v>
          </cell>
          <cell r="P525">
            <v>560</v>
          </cell>
          <cell r="Q525" t="str">
            <v>カタログ調べ</v>
          </cell>
          <cell r="R525">
            <v>350</v>
          </cell>
          <cell r="S525">
            <v>0.2</v>
          </cell>
          <cell r="T525" t="str">
            <v>エコール</v>
          </cell>
          <cell r="U525">
            <v>369</v>
          </cell>
          <cell r="AB525">
            <v>0</v>
          </cell>
          <cell r="AC525">
            <v>6.3</v>
          </cell>
        </row>
        <row r="526">
          <cell r="D526">
            <v>34</v>
          </cell>
          <cell r="E526">
            <v>6</v>
          </cell>
          <cell r="F526" t="str">
            <v>2級図化機ｱﾋﾞｵﾏｯﾌﾟ AM-H</v>
          </cell>
          <cell r="G526" t="str">
            <v>仕様書による</v>
          </cell>
          <cell r="H526" t="str">
            <v>台</v>
          </cell>
          <cell r="I526">
            <v>1</v>
          </cell>
          <cell r="M526">
            <v>50000</v>
          </cell>
          <cell r="N526">
            <v>50000</v>
          </cell>
          <cell r="Y526">
            <v>37</v>
          </cell>
          <cell r="Z526">
            <v>35943</v>
          </cell>
          <cell r="AA526">
            <v>20000</v>
          </cell>
          <cell r="AB526">
            <v>20000</v>
          </cell>
          <cell r="AC526">
            <v>5.29</v>
          </cell>
        </row>
        <row r="527">
          <cell r="D527">
            <v>34</v>
          </cell>
          <cell r="E527">
            <v>1</v>
          </cell>
          <cell r="F527" t="str">
            <v>精密自動製図機(ｱﾋﾞｵﾀﾌﾞ)</v>
          </cell>
          <cell r="G527" t="str">
            <v>仕様書による</v>
          </cell>
          <cell r="H527" t="str">
            <v>台</v>
          </cell>
          <cell r="I527">
            <v>1</v>
          </cell>
          <cell r="M527">
            <v>99000</v>
          </cell>
          <cell r="N527">
            <v>99000</v>
          </cell>
          <cell r="Y527">
            <v>33</v>
          </cell>
          <cell r="Z527">
            <v>35940</v>
          </cell>
          <cell r="AA527">
            <v>99000</v>
          </cell>
          <cell r="AB527">
            <v>99000</v>
          </cell>
          <cell r="AC527">
            <v>6.5</v>
          </cell>
        </row>
        <row r="528">
          <cell r="D528">
            <v>34</v>
          </cell>
          <cell r="E528">
            <v>2</v>
          </cell>
          <cell r="F528" t="str">
            <v>カートリッジ純粋機 Ｇ５０</v>
          </cell>
          <cell r="G528" t="str">
            <v>仕様書による</v>
          </cell>
          <cell r="H528" t="str">
            <v>台</v>
          </cell>
          <cell r="I528">
            <v>1</v>
          </cell>
          <cell r="M528">
            <v>55000</v>
          </cell>
          <cell r="N528">
            <v>55000</v>
          </cell>
          <cell r="Y528">
            <v>34</v>
          </cell>
          <cell r="Z528">
            <v>35940</v>
          </cell>
          <cell r="AA528">
            <v>55000</v>
          </cell>
          <cell r="AB528">
            <v>55000</v>
          </cell>
          <cell r="AC528">
            <v>6.5</v>
          </cell>
        </row>
        <row r="529">
          <cell r="D529">
            <v>34</v>
          </cell>
          <cell r="E529">
            <v>3</v>
          </cell>
          <cell r="F529" t="str">
            <v>自動オフセット印刷機セットL-32</v>
          </cell>
          <cell r="G529" t="str">
            <v>仕様書による</v>
          </cell>
          <cell r="H529" t="str">
            <v>台</v>
          </cell>
          <cell r="I529">
            <v>1</v>
          </cell>
          <cell r="M529">
            <v>75000</v>
          </cell>
          <cell r="N529">
            <v>75000</v>
          </cell>
          <cell r="Y529">
            <v>30</v>
          </cell>
          <cell r="Z529">
            <v>35935</v>
          </cell>
          <cell r="AA529">
            <v>33100</v>
          </cell>
          <cell r="AB529">
            <v>33100</v>
          </cell>
          <cell r="AC529">
            <v>5.29</v>
          </cell>
        </row>
        <row r="530">
          <cell r="D530">
            <v>21</v>
          </cell>
          <cell r="E530">
            <v>4</v>
          </cell>
          <cell r="F530" t="str">
            <v>えふで（ネオセーブル）</v>
          </cell>
          <cell r="G530" t="str">
            <v>ｴｺｰﾙ P369 U10-14093</v>
          </cell>
          <cell r="H530" t="str">
            <v>本</v>
          </cell>
          <cell r="I530">
            <v>2</v>
          </cell>
          <cell r="M530">
            <v>550</v>
          </cell>
          <cell r="N530">
            <v>1100</v>
          </cell>
          <cell r="O530">
            <v>440</v>
          </cell>
          <cell r="P530">
            <v>880</v>
          </cell>
          <cell r="Q530" t="str">
            <v>カタログ調べ</v>
          </cell>
          <cell r="R530">
            <v>550</v>
          </cell>
          <cell r="S530">
            <v>0.2</v>
          </cell>
          <cell r="T530" t="str">
            <v>エコール</v>
          </cell>
          <cell r="U530">
            <v>369</v>
          </cell>
          <cell r="AB530">
            <v>0</v>
          </cell>
          <cell r="AC530">
            <v>6.3</v>
          </cell>
        </row>
        <row r="531">
          <cell r="D531">
            <v>21</v>
          </cell>
          <cell r="E531">
            <v>7</v>
          </cell>
          <cell r="F531" t="str">
            <v>えふで（ネオセーブル）</v>
          </cell>
          <cell r="G531" t="str">
            <v>ｴｺｰﾙ P369 U10-96548</v>
          </cell>
          <cell r="H531" t="str">
            <v>本</v>
          </cell>
          <cell r="I531">
            <v>2</v>
          </cell>
          <cell r="M531">
            <v>200</v>
          </cell>
          <cell r="N531">
            <v>400</v>
          </cell>
          <cell r="O531">
            <v>160</v>
          </cell>
          <cell r="P531">
            <v>320</v>
          </cell>
          <cell r="Q531" t="str">
            <v>カタログ調べ</v>
          </cell>
          <cell r="R531">
            <v>200</v>
          </cell>
          <cell r="S531">
            <v>0.2</v>
          </cell>
          <cell r="T531" t="str">
            <v>エコール</v>
          </cell>
          <cell r="U531">
            <v>369</v>
          </cell>
          <cell r="AB531">
            <v>0</v>
          </cell>
          <cell r="AC531">
            <v>6.3</v>
          </cell>
        </row>
        <row r="532">
          <cell r="D532">
            <v>21</v>
          </cell>
          <cell r="E532">
            <v>8</v>
          </cell>
          <cell r="F532" t="str">
            <v>えふで（ネオセーブル）</v>
          </cell>
          <cell r="G532" t="str">
            <v>ｴｺｰﾙ P369 U10-96550</v>
          </cell>
          <cell r="H532" t="str">
            <v>本</v>
          </cell>
          <cell r="I532">
            <v>2</v>
          </cell>
          <cell r="M532">
            <v>350</v>
          </cell>
          <cell r="N532">
            <v>700</v>
          </cell>
          <cell r="O532">
            <v>280</v>
          </cell>
          <cell r="P532">
            <v>560</v>
          </cell>
          <cell r="Q532" t="str">
            <v>カタログ調べ</v>
          </cell>
          <cell r="R532">
            <v>350</v>
          </cell>
          <cell r="S532">
            <v>0.2</v>
          </cell>
          <cell r="T532" t="str">
            <v>エコール</v>
          </cell>
          <cell r="U532">
            <v>369</v>
          </cell>
          <cell r="AB532">
            <v>0</v>
          </cell>
          <cell r="AC532">
            <v>6.3</v>
          </cell>
        </row>
        <row r="533">
          <cell r="D533">
            <v>21</v>
          </cell>
          <cell r="E533">
            <v>9</v>
          </cell>
          <cell r="F533" t="str">
            <v>えふで（ネオセーブル）</v>
          </cell>
          <cell r="G533" t="str">
            <v>ｴｺｰﾙ P369 U10-96549</v>
          </cell>
          <cell r="H533" t="str">
            <v>本</v>
          </cell>
          <cell r="I533">
            <v>2</v>
          </cell>
          <cell r="M533">
            <v>550</v>
          </cell>
          <cell r="N533">
            <v>1100</v>
          </cell>
          <cell r="O533">
            <v>440</v>
          </cell>
          <cell r="P533">
            <v>880</v>
          </cell>
          <cell r="Q533" t="str">
            <v>カタログ調べ</v>
          </cell>
          <cell r="R533">
            <v>550</v>
          </cell>
          <cell r="S533">
            <v>0.2</v>
          </cell>
          <cell r="T533" t="str">
            <v>エコール</v>
          </cell>
          <cell r="U533">
            <v>369</v>
          </cell>
          <cell r="AB533">
            <v>0</v>
          </cell>
          <cell r="AC533">
            <v>6.3</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計画"/>
      <sheetName val="内訳"/>
      <sheetName val="公告内訳"/>
      <sheetName val="予定価格"/>
      <sheetName val="予調内訳"/>
      <sheetName val="済通内訳書"/>
      <sheetName val="済通"/>
      <sheetName val="検査調書"/>
      <sheetName val="検調内訳"/>
      <sheetName val="端数調整表"/>
      <sheetName val="科目部隊"/>
      <sheetName val="契約書"/>
      <sheetName val="請求書"/>
      <sheetName val="請書"/>
      <sheetName val="契約書内訳"/>
      <sheetName val="ﾃﾞｰﾀ"/>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3">
          <cell r="H3" t="str">
            <v>業　補給</v>
          </cell>
        </row>
        <row r="4">
          <cell r="H4" t="str">
            <v>業　管理</v>
          </cell>
        </row>
        <row r="5">
          <cell r="H5" t="str">
            <v>東方付隊</v>
          </cell>
        </row>
        <row r="6">
          <cell r="H6" t="str">
            <v>東通群</v>
          </cell>
        </row>
        <row r="7">
          <cell r="H7" t="str">
            <v>研本</v>
          </cell>
        </row>
        <row r="8">
          <cell r="H8" t="str">
            <v>大井</v>
          </cell>
        </row>
        <row r="9">
          <cell r="H9" t="str">
            <v>医務室</v>
          </cell>
        </row>
        <row r="10">
          <cell r="H10" t="str">
            <v>体校</v>
          </cell>
        </row>
        <row r="11">
          <cell r="H11" t="str">
            <v>輸校</v>
          </cell>
        </row>
        <row r="12">
          <cell r="H12" t="str">
            <v>１０４大</v>
          </cell>
        </row>
        <row r="13">
          <cell r="H13" t="str">
            <v>１施大</v>
          </cell>
        </row>
        <row r="14">
          <cell r="H14" t="str">
            <v>業　厚生</v>
          </cell>
        </row>
        <row r="15">
          <cell r="H15" t="str">
            <v>業　輸送</v>
          </cell>
        </row>
        <row r="16">
          <cell r="H16" t="str">
            <v>女教</v>
          </cell>
        </row>
        <row r="17">
          <cell r="H17" t="str">
            <v>中音</v>
          </cell>
        </row>
        <row r="18">
          <cell r="H18" t="str">
            <v>東方衛生</v>
          </cell>
        </row>
        <row r="19">
          <cell r="H19" t="str">
            <v>東方輸</v>
          </cell>
        </row>
        <row r="20">
          <cell r="H20" t="str">
            <v>指揮支隊</v>
          </cell>
        </row>
        <row r="21">
          <cell r="H21" t="str">
            <v>後支本付</v>
          </cell>
        </row>
        <row r="22">
          <cell r="H22" t="str">
            <v>通直支</v>
          </cell>
        </row>
        <row r="23">
          <cell r="H23" t="str">
            <v>高直支</v>
          </cell>
        </row>
        <row r="24">
          <cell r="H24" t="str">
            <v>東音</v>
          </cell>
        </row>
        <row r="25">
          <cell r="H25" t="str">
            <v>業   補給                                                              （会計）</v>
          </cell>
        </row>
        <row r="26">
          <cell r="H26" t="str">
            <v>業   補給                                                              （東方輸）</v>
          </cell>
        </row>
        <row r="27">
          <cell r="H27" t="str">
            <v>業   管理                                                              （座間）</v>
          </cell>
        </row>
        <row r="28">
          <cell r="H28" t="str">
            <v>業   補給                                                              （東音）</v>
          </cell>
        </row>
        <row r="29">
          <cell r="H29" t="str">
            <v>ＣＲＦ</v>
          </cell>
        </row>
        <row r="30">
          <cell r="H30" t="str">
            <v>東方情報</v>
          </cell>
        </row>
        <row r="31">
          <cell r="H31" t="str">
            <v>対特衛生</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送付書"/>
      <sheetName val="支払調書"/>
      <sheetName val="実施計画"/>
      <sheetName val="公告"/>
      <sheetName val="予定価格"/>
      <sheetName val="予調内訳"/>
      <sheetName val="済通"/>
      <sheetName val="済通内訳書"/>
      <sheetName val="ﾃﾞｰﾀ"/>
      <sheetName val="端数調整表"/>
      <sheetName val="科目部隊"/>
      <sheetName val="依頼"/>
      <sheetName val="見積書 (2)"/>
      <sheetName val="入札書"/>
      <sheetName val="比較"/>
      <sheetName val="契約書"/>
      <sheetName val="請求書"/>
      <sheetName val="請書"/>
      <sheetName val="検査調書"/>
      <sheetName val="検調内訳"/>
      <sheetName val="契約書内訳"/>
      <sheetName val="納品書"/>
      <sheetName val="納品内訳"/>
    </sheetNames>
    <sheetDataSet>
      <sheetData sheetId="0" refreshError="1"/>
      <sheetData sheetId="1" refreshError="1"/>
      <sheetData sheetId="2"/>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施計画"/>
      <sheetName val="予定価格"/>
      <sheetName val="予調内訳"/>
      <sheetName val="済通内訳書"/>
      <sheetName val="済通"/>
      <sheetName val="端数調整表"/>
      <sheetName val="ﾃﾞｰﾀ"/>
    </sheetNames>
    <sheetDataSet>
      <sheetData sheetId="0"/>
      <sheetData sheetId="1"/>
      <sheetData sheetId="2"/>
      <sheetData sheetId="3"/>
      <sheetData sheetId="4"/>
      <sheetData sheetId="5"/>
      <sheetData sheetId="6">
        <row r="3">
          <cell r="K3" t="str">
            <v>褒賞品費</v>
          </cell>
        </row>
        <row r="4">
          <cell r="K4" t="str">
            <v>備品費</v>
          </cell>
        </row>
        <row r="5">
          <cell r="K5" t="str">
            <v>消耗品費</v>
          </cell>
        </row>
        <row r="6">
          <cell r="K6" t="str">
            <v>職員厚生経費</v>
          </cell>
        </row>
        <row r="7">
          <cell r="K7" t="str">
            <v>自動車維持費</v>
          </cell>
        </row>
        <row r="8">
          <cell r="K8" t="str">
            <v>通信運搬費</v>
          </cell>
        </row>
        <row r="9">
          <cell r="K9" t="str">
            <v>印刷製本費</v>
          </cell>
        </row>
        <row r="10">
          <cell r="K10" t="str">
            <v>借料及び損料</v>
          </cell>
        </row>
        <row r="11">
          <cell r="K11" t="str">
            <v>雑役務費</v>
          </cell>
        </row>
        <row r="12">
          <cell r="K12" t="str">
            <v>研究費</v>
          </cell>
        </row>
        <row r="13">
          <cell r="K13" t="str">
            <v>募集庁費</v>
          </cell>
        </row>
        <row r="14">
          <cell r="K14" t="str">
            <v>広報庁費</v>
          </cell>
        </row>
        <row r="15">
          <cell r="K15" t="str">
            <v>光熱水料</v>
          </cell>
        </row>
        <row r="16">
          <cell r="K16" t="str">
            <v>短期給付審査事務費</v>
          </cell>
        </row>
        <row r="17">
          <cell r="K17" t="str">
            <v>財産形成施行事務費</v>
          </cell>
        </row>
        <row r="18">
          <cell r="K18" t="str">
            <v>情報処理業務庁費</v>
          </cell>
        </row>
        <row r="19">
          <cell r="K19" t="str">
            <v>営舎用備品費</v>
          </cell>
        </row>
        <row r="20">
          <cell r="K20" t="str">
            <v>光熱水料</v>
          </cell>
        </row>
        <row r="21">
          <cell r="K21" t="str">
            <v>営舎維持費</v>
          </cell>
        </row>
        <row r="22">
          <cell r="K22" t="str">
            <v>環境衛生費</v>
          </cell>
        </row>
        <row r="23">
          <cell r="K23" t="str">
            <v>保健管理費</v>
          </cell>
        </row>
        <row r="24">
          <cell r="K24" t="str">
            <v>燃料費</v>
          </cell>
        </row>
        <row r="25">
          <cell r="K25" t="str">
            <v>汚染負荷量賦課金</v>
          </cell>
        </row>
        <row r="26">
          <cell r="K26" t="str">
            <v>被服購入費</v>
          </cell>
        </row>
        <row r="27">
          <cell r="K27" t="str">
            <v>被服維持費</v>
          </cell>
        </row>
        <row r="28">
          <cell r="K28" t="str">
            <v>医療関係備品費</v>
          </cell>
        </row>
        <row r="29">
          <cell r="K29" t="str">
            <v>医療施行費</v>
          </cell>
        </row>
        <row r="30">
          <cell r="K30" t="str">
            <v>教育訓練用備品費</v>
          </cell>
        </row>
        <row r="31">
          <cell r="K31" t="str">
            <v>教育訓練演習費</v>
          </cell>
        </row>
        <row r="32">
          <cell r="K32" t="str">
            <v>備品修理費</v>
          </cell>
        </row>
        <row r="33">
          <cell r="K33" t="str">
            <v>雑油購入費</v>
          </cell>
        </row>
        <row r="34">
          <cell r="K34" t="str">
            <v>演習等参加費</v>
          </cell>
        </row>
        <row r="35">
          <cell r="K35" t="str">
            <v>物資輸送費</v>
          </cell>
        </row>
        <row r="36">
          <cell r="K36" t="str">
            <v>各所修繕</v>
          </cell>
        </row>
        <row r="37">
          <cell r="K37" t="str">
            <v>自動車重量税</v>
          </cell>
        </row>
        <row r="38">
          <cell r="K38" t="str">
            <v>通信機器購入費</v>
          </cell>
        </row>
        <row r="39">
          <cell r="K39" t="str">
            <v>修理保管用備品費</v>
          </cell>
        </row>
        <row r="40">
          <cell r="K40" t="str">
            <v>雑備品費</v>
          </cell>
        </row>
        <row r="41">
          <cell r="K41" t="str">
            <v>工事費</v>
          </cell>
        </row>
        <row r="42">
          <cell r="K42" t="str">
            <v>工事費</v>
          </cell>
        </row>
        <row r="43">
          <cell r="K43" t="str">
            <v>武器修理費</v>
          </cell>
        </row>
        <row r="44">
          <cell r="K44" t="str">
            <v>通信維持費</v>
          </cell>
        </row>
        <row r="45">
          <cell r="K45" t="str">
            <v>車両修理費</v>
          </cell>
        </row>
        <row r="46">
          <cell r="K46" t="str">
            <v>補給処運営費</v>
          </cell>
        </row>
        <row r="47">
          <cell r="K47" t="str">
            <v>化学資材維持費</v>
          </cell>
        </row>
        <row r="48">
          <cell r="K48" t="str">
            <v>施設機械維持費</v>
          </cell>
        </row>
        <row r="49">
          <cell r="K49" t="str">
            <v>雑修理費</v>
          </cell>
        </row>
        <row r="50">
          <cell r="K50" t="str">
            <v>雑消耗品費</v>
          </cell>
        </row>
        <row r="51">
          <cell r="K51" t="str">
            <v>爆発兵器類処理費</v>
          </cell>
        </row>
        <row r="52">
          <cell r="K52" t="str">
            <v>雑運営費</v>
          </cell>
        </row>
        <row r="53">
          <cell r="K53" t="str">
            <v>弾薬維持費</v>
          </cell>
        </row>
        <row r="54">
          <cell r="K54" t="str">
            <v>施設施工庁費</v>
          </cell>
        </row>
        <row r="55">
          <cell r="K55" t="str">
            <v>災害対策調査費</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ﾃﾞｰﾀ"/>
      <sheetName val="送付書"/>
      <sheetName val="支払調書"/>
      <sheetName val="支払調書作業用"/>
      <sheetName val="実施計画"/>
      <sheetName val="済通内訳書"/>
      <sheetName val="済通"/>
      <sheetName val="予定価格"/>
      <sheetName val="予調内訳"/>
      <sheetName val="端数調整表"/>
      <sheetName val="科目部隊"/>
      <sheetName val="見積依頼（物品購入）"/>
      <sheetName val="見積書 (2)"/>
      <sheetName val="請求書"/>
      <sheetName val="入札書"/>
      <sheetName val="契約書"/>
      <sheetName val="請書"/>
      <sheetName val="検査調書"/>
      <sheetName val="検調内訳"/>
      <sheetName val="契約書内訳"/>
      <sheetName val="納品書"/>
      <sheetName val="納品内訳"/>
      <sheetName val="比較"/>
    </sheetNames>
    <sheetDataSet>
      <sheetData sheetId="0">
        <row r="3">
          <cell r="H3" t="str">
            <v>東方付隊</v>
          </cell>
        </row>
        <row r="4">
          <cell r="H4" t="str">
            <v>対特衛生</v>
          </cell>
        </row>
        <row r="5">
          <cell r="H5" t="str">
            <v>1施大</v>
          </cell>
        </row>
        <row r="6">
          <cell r="H6" t="str">
            <v>高直支</v>
          </cell>
        </row>
        <row r="7">
          <cell r="H7" t="str">
            <v>通直支</v>
          </cell>
        </row>
        <row r="8">
          <cell r="H8" t="str">
            <v>東通群</v>
          </cell>
          <cell r="S8" t="str">
            <v>切手</v>
          </cell>
          <cell r="T8" t="str">
            <v>はがき</v>
          </cell>
          <cell r="U8" t="str">
            <v>往復はがき</v>
          </cell>
          <cell r="V8" t="str">
            <v>年賀はがき</v>
          </cell>
          <cell r="W8" t="str">
            <v>自動車重量税印紙</v>
          </cell>
          <cell r="X8" t="str">
            <v>レターパック</v>
          </cell>
          <cell r="Y8" t="str">
            <v>レターパックライト</v>
          </cell>
          <cell r="Z8" t="str">
            <v>収入印紙</v>
          </cell>
        </row>
        <row r="9">
          <cell r="H9" t="str">
            <v>後支本付</v>
          </cell>
        </row>
        <row r="10">
          <cell r="H10" t="str">
            <v>104大</v>
          </cell>
        </row>
        <row r="11">
          <cell r="H11" t="str">
            <v>東方輸</v>
          </cell>
        </row>
        <row r="12">
          <cell r="H12" t="str">
            <v>東方衛生</v>
          </cell>
        </row>
        <row r="13">
          <cell r="H13" t="str">
            <v>指揮支隊</v>
          </cell>
        </row>
        <row r="14">
          <cell r="H14" t="str">
            <v>東方情処</v>
          </cell>
        </row>
        <row r="15">
          <cell r="H15" t="str">
            <v>東音</v>
          </cell>
        </row>
        <row r="16">
          <cell r="H16" t="str">
            <v>女教</v>
          </cell>
        </row>
        <row r="17">
          <cell r="H17" t="str">
            <v>中音</v>
          </cell>
        </row>
        <row r="18">
          <cell r="H18" t="str">
            <v>研本</v>
          </cell>
        </row>
        <row r="19">
          <cell r="H19" t="str">
            <v>輸校</v>
          </cell>
        </row>
        <row r="20">
          <cell r="H20" t="str">
            <v>体校</v>
          </cell>
        </row>
        <row r="21">
          <cell r="H21" t="str">
            <v>現情</v>
          </cell>
        </row>
        <row r="22">
          <cell r="H22" t="str">
            <v>業 総務</v>
          </cell>
        </row>
        <row r="23">
          <cell r="H23" t="str">
            <v>業 管理</v>
          </cell>
        </row>
        <row r="24">
          <cell r="H24" t="str">
            <v>業 輸送</v>
          </cell>
        </row>
        <row r="25">
          <cell r="H25" t="str">
            <v>業 補給</v>
          </cell>
        </row>
        <row r="26">
          <cell r="H26" t="str">
            <v>医務室</v>
          </cell>
        </row>
        <row r="27">
          <cell r="H27" t="str">
            <v>大井</v>
          </cell>
        </row>
        <row r="28">
          <cell r="H28" t="str">
            <v>業 補給(総務)</v>
          </cell>
        </row>
        <row r="29">
          <cell r="H29" t="str">
            <v>業 補給(会計)</v>
          </cell>
        </row>
        <row r="30">
          <cell r="H30" t="str">
            <v>業 補給(情報保全)</v>
          </cell>
        </row>
        <row r="31">
          <cell r="H31" t="str">
            <v>業 補給(現地情報)</v>
          </cell>
        </row>
        <row r="32">
          <cell r="H32" t="str">
            <v>業 補給(監査)</v>
          </cell>
        </row>
        <row r="33">
          <cell r="H33" t="str">
            <v>業 補給(東音)</v>
          </cell>
        </row>
        <row r="34">
          <cell r="H34" t="str">
            <v>業 補給(司業)</v>
          </cell>
        </row>
        <row r="35">
          <cell r="H35" t="str">
            <v>業 補給(大井)</v>
          </cell>
        </row>
        <row r="36">
          <cell r="H36" t="str">
            <v>301通直支</v>
          </cell>
        </row>
        <row r="37">
          <cell r="H37" t="str">
            <v>301高直支</v>
          </cell>
        </row>
        <row r="38">
          <cell r="H38" t="str">
            <v>業補（警務）</v>
          </cell>
        </row>
      </sheetData>
      <sheetData sheetId="1" refreshError="1"/>
      <sheetData sheetId="2"/>
      <sheetData sheetId="3" refreshError="1"/>
      <sheetData sheetId="4" refreshError="1"/>
      <sheetData sheetId="5">
        <row r="1">
          <cell r="A1" t="str">
            <v>連番　　</v>
          </cell>
          <cell r="B1" t="str">
            <v>No</v>
          </cell>
          <cell r="C1" t="str">
            <v>品              名</v>
          </cell>
          <cell r="D1" t="str">
            <v>規                  格</v>
          </cell>
          <cell r="E1" t="str">
            <v>単位</v>
          </cell>
          <cell r="F1" t="str">
            <v>数量</v>
          </cell>
          <cell r="G1" t="str">
            <v>単価</v>
          </cell>
          <cell r="H1" t="str">
            <v>金額</v>
          </cell>
          <cell r="I1" t="str">
            <v>科目</v>
          </cell>
          <cell r="J1" t="str">
            <v>部隊</v>
          </cell>
          <cell r="K1" t="str">
            <v>調達
番号</v>
          </cell>
          <cell r="L1" t="str">
            <v>科目ｺｰﾄﾞ</v>
          </cell>
        </row>
        <row r="2">
          <cell r="A2">
            <v>1</v>
          </cell>
          <cell r="B2">
            <v>1</v>
          </cell>
          <cell r="C2" t="str">
            <v>切手</v>
          </cell>
          <cell r="D2" t="str">
            <v>82円</v>
          </cell>
          <cell r="E2" t="str">
            <v>枚</v>
          </cell>
          <cell r="F2">
            <v>72</v>
          </cell>
          <cell r="G2">
            <v>82</v>
          </cell>
          <cell r="H2">
            <v>5904</v>
          </cell>
        </row>
        <row r="3">
          <cell r="A3">
            <v>2</v>
          </cell>
          <cell r="B3">
            <v>2</v>
          </cell>
          <cell r="C3" t="str">
            <v>切手</v>
          </cell>
          <cell r="D3" t="str">
            <v>52円</v>
          </cell>
          <cell r="E3" t="str">
            <v>枚</v>
          </cell>
          <cell r="F3">
            <v>60</v>
          </cell>
          <cell r="G3">
            <v>52</v>
          </cell>
          <cell r="H3">
            <v>3120</v>
          </cell>
        </row>
        <row r="4">
          <cell r="A4">
            <v>3</v>
          </cell>
          <cell r="B4">
            <v>3</v>
          </cell>
          <cell r="C4" t="str">
            <v>切手</v>
          </cell>
          <cell r="D4" t="str">
            <v>120円</v>
          </cell>
          <cell r="E4" t="str">
            <v>枚</v>
          </cell>
          <cell r="F4">
            <v>8</v>
          </cell>
          <cell r="G4">
            <v>120</v>
          </cell>
          <cell r="H4">
            <v>960</v>
          </cell>
        </row>
        <row r="5">
          <cell r="A5">
            <v>4</v>
          </cell>
          <cell r="B5">
            <v>4</v>
          </cell>
          <cell r="C5" t="str">
            <v>　</v>
          </cell>
          <cell r="H5">
            <v>0</v>
          </cell>
        </row>
        <row r="6">
          <cell r="A6">
            <v>5</v>
          </cell>
          <cell r="B6" t="str">
            <v/>
          </cell>
          <cell r="H6">
            <v>0</v>
          </cell>
        </row>
        <row r="7">
          <cell r="A7">
            <v>6</v>
          </cell>
          <cell r="B7" t="str">
            <v/>
          </cell>
          <cell r="H7">
            <v>0</v>
          </cell>
        </row>
        <row r="8">
          <cell r="A8">
            <v>7</v>
          </cell>
          <cell r="B8" t="str">
            <v/>
          </cell>
          <cell r="H8">
            <v>0</v>
          </cell>
        </row>
        <row r="9">
          <cell r="A9">
            <v>8</v>
          </cell>
          <cell r="B9" t="str">
            <v/>
          </cell>
          <cell r="H9">
            <v>0</v>
          </cell>
        </row>
        <row r="10">
          <cell r="A10">
            <v>9</v>
          </cell>
          <cell r="B10" t="str">
            <v/>
          </cell>
          <cell r="H10">
            <v>0</v>
          </cell>
        </row>
        <row r="11">
          <cell r="A11">
            <v>10</v>
          </cell>
          <cell r="B11" t="str">
            <v/>
          </cell>
          <cell r="H11">
            <v>0</v>
          </cell>
          <cell r="L11" t="str">
            <v/>
          </cell>
        </row>
        <row r="12">
          <cell r="A12">
            <v>11</v>
          </cell>
          <cell r="B12" t="str">
            <v/>
          </cell>
          <cell r="H12">
            <v>0</v>
          </cell>
          <cell r="L12" t="str">
            <v/>
          </cell>
        </row>
        <row r="13">
          <cell r="A13">
            <v>12</v>
          </cell>
          <cell r="B13" t="str">
            <v/>
          </cell>
          <cell r="H13">
            <v>0</v>
          </cell>
          <cell r="L13" t="str">
            <v/>
          </cell>
        </row>
        <row r="14">
          <cell r="A14">
            <v>13</v>
          </cell>
          <cell r="B14" t="str">
            <v/>
          </cell>
          <cell r="H14">
            <v>0</v>
          </cell>
          <cell r="L14" t="str">
            <v/>
          </cell>
        </row>
        <row r="15">
          <cell r="A15">
            <v>14</v>
          </cell>
          <cell r="B15" t="str">
            <v/>
          </cell>
          <cell r="H15">
            <v>0</v>
          </cell>
          <cell r="L15" t="str">
            <v/>
          </cell>
        </row>
        <row r="16">
          <cell r="A16">
            <v>15</v>
          </cell>
          <cell r="B16" t="str">
            <v/>
          </cell>
          <cell r="H16">
            <v>0</v>
          </cell>
          <cell r="L16" t="str">
            <v/>
          </cell>
        </row>
        <row r="17">
          <cell r="A17">
            <v>16</v>
          </cell>
          <cell r="B17" t="str">
            <v/>
          </cell>
          <cell r="H17">
            <v>0</v>
          </cell>
          <cell r="L17" t="str">
            <v/>
          </cell>
        </row>
        <row r="18">
          <cell r="A18">
            <v>17</v>
          </cell>
          <cell r="B18" t="str">
            <v/>
          </cell>
          <cell r="H18">
            <v>0</v>
          </cell>
          <cell r="L18" t="str">
            <v/>
          </cell>
        </row>
        <row r="19">
          <cell r="A19">
            <v>18</v>
          </cell>
          <cell r="B19" t="str">
            <v/>
          </cell>
          <cell r="H19">
            <v>0</v>
          </cell>
          <cell r="L19" t="str">
            <v/>
          </cell>
        </row>
        <row r="20">
          <cell r="A20">
            <v>19</v>
          </cell>
          <cell r="B20" t="str">
            <v/>
          </cell>
          <cell r="H20">
            <v>0</v>
          </cell>
          <cell r="L20" t="str">
            <v/>
          </cell>
        </row>
        <row r="21">
          <cell r="A21">
            <v>20</v>
          </cell>
          <cell r="B21" t="str">
            <v/>
          </cell>
          <cell r="H21">
            <v>0</v>
          </cell>
          <cell r="L21" t="str">
            <v/>
          </cell>
        </row>
        <row r="22">
          <cell r="A22">
            <v>21</v>
          </cell>
          <cell r="B22" t="str">
            <v/>
          </cell>
          <cell r="H22">
            <v>0</v>
          </cell>
          <cell r="L22" t="str">
            <v/>
          </cell>
        </row>
        <row r="23">
          <cell r="A23">
            <v>22</v>
          </cell>
          <cell r="B23" t="str">
            <v/>
          </cell>
          <cell r="H23">
            <v>0</v>
          </cell>
          <cell r="L23" t="str">
            <v/>
          </cell>
        </row>
        <row r="24">
          <cell r="A24">
            <v>23</v>
          </cell>
          <cell r="B24" t="str">
            <v/>
          </cell>
          <cell r="H24">
            <v>0</v>
          </cell>
          <cell r="L24" t="str">
            <v/>
          </cell>
        </row>
        <row r="25">
          <cell r="A25">
            <v>24</v>
          </cell>
          <cell r="B25" t="str">
            <v/>
          </cell>
          <cell r="H25">
            <v>0</v>
          </cell>
          <cell r="L25" t="str">
            <v/>
          </cell>
        </row>
        <row r="26">
          <cell r="A26">
            <v>25</v>
          </cell>
          <cell r="B26" t="str">
            <v/>
          </cell>
          <cell r="H26">
            <v>0</v>
          </cell>
          <cell r="L26" t="str">
            <v/>
          </cell>
        </row>
        <row r="27">
          <cell r="A27">
            <v>26</v>
          </cell>
          <cell r="B27" t="str">
            <v/>
          </cell>
          <cell r="H27">
            <v>0</v>
          </cell>
          <cell r="L27" t="str">
            <v/>
          </cell>
        </row>
        <row r="28">
          <cell r="A28">
            <v>27</v>
          </cell>
          <cell r="B28" t="str">
            <v/>
          </cell>
          <cell r="H28">
            <v>0</v>
          </cell>
          <cell r="L28" t="str">
            <v/>
          </cell>
        </row>
        <row r="29">
          <cell r="A29">
            <v>28</v>
          </cell>
          <cell r="B29" t="str">
            <v/>
          </cell>
          <cell r="H29">
            <v>0</v>
          </cell>
          <cell r="L29" t="str">
            <v/>
          </cell>
        </row>
        <row r="30">
          <cell r="A30">
            <v>29</v>
          </cell>
          <cell r="B30" t="str">
            <v/>
          </cell>
          <cell r="H30">
            <v>0</v>
          </cell>
          <cell r="L30" t="str">
            <v/>
          </cell>
        </row>
        <row r="31">
          <cell r="A31">
            <v>30</v>
          </cell>
          <cell r="B31" t="str">
            <v/>
          </cell>
          <cell r="H31">
            <v>0</v>
          </cell>
          <cell r="L31" t="str">
            <v/>
          </cell>
        </row>
        <row r="32">
          <cell r="A32">
            <v>31</v>
          </cell>
          <cell r="B32" t="str">
            <v/>
          </cell>
          <cell r="H32">
            <v>0</v>
          </cell>
          <cell r="L32" t="str">
            <v/>
          </cell>
        </row>
        <row r="33">
          <cell r="A33">
            <v>32</v>
          </cell>
          <cell r="B33" t="str">
            <v/>
          </cell>
          <cell r="H33">
            <v>0</v>
          </cell>
          <cell r="L33" t="str">
            <v/>
          </cell>
        </row>
        <row r="34">
          <cell r="A34">
            <v>33</v>
          </cell>
          <cell r="B34" t="str">
            <v/>
          </cell>
          <cell r="H34">
            <v>0</v>
          </cell>
          <cell r="L34" t="str">
            <v/>
          </cell>
        </row>
        <row r="35">
          <cell r="A35">
            <v>34</v>
          </cell>
          <cell r="B35" t="str">
            <v/>
          </cell>
          <cell r="H35">
            <v>0</v>
          </cell>
          <cell r="L35" t="str">
            <v/>
          </cell>
        </row>
        <row r="36">
          <cell r="A36">
            <v>35</v>
          </cell>
          <cell r="B36" t="str">
            <v/>
          </cell>
          <cell r="H36">
            <v>0</v>
          </cell>
          <cell r="L36" t="str">
            <v/>
          </cell>
        </row>
        <row r="37">
          <cell r="A37">
            <v>36</v>
          </cell>
          <cell r="B37" t="str">
            <v/>
          </cell>
          <cell r="H37">
            <v>0</v>
          </cell>
          <cell r="L37" t="str">
            <v/>
          </cell>
        </row>
        <row r="38">
          <cell r="A38">
            <v>37</v>
          </cell>
          <cell r="B38" t="str">
            <v/>
          </cell>
          <cell r="H38">
            <v>0</v>
          </cell>
          <cell r="L38" t="str">
            <v/>
          </cell>
        </row>
        <row r="39">
          <cell r="A39">
            <v>38</v>
          </cell>
          <cell r="B39" t="str">
            <v/>
          </cell>
          <cell r="H39">
            <v>0</v>
          </cell>
          <cell r="L39" t="str">
            <v/>
          </cell>
        </row>
        <row r="40">
          <cell r="A40">
            <v>39</v>
          </cell>
          <cell r="B40" t="str">
            <v/>
          </cell>
          <cell r="H40">
            <v>0</v>
          </cell>
          <cell r="L40" t="str">
            <v/>
          </cell>
        </row>
        <row r="41">
          <cell r="A41">
            <v>40</v>
          </cell>
          <cell r="B41" t="str">
            <v/>
          </cell>
          <cell r="H41">
            <v>0</v>
          </cell>
          <cell r="L41" t="str">
            <v/>
          </cell>
        </row>
        <row r="42">
          <cell r="A42">
            <v>41</v>
          </cell>
          <cell r="B42" t="str">
            <v/>
          </cell>
          <cell r="H42">
            <v>0</v>
          </cell>
          <cell r="L42" t="str">
            <v/>
          </cell>
        </row>
        <row r="43">
          <cell r="A43">
            <v>42</v>
          </cell>
          <cell r="B43" t="str">
            <v/>
          </cell>
          <cell r="H43">
            <v>0</v>
          </cell>
          <cell r="L43" t="str">
            <v/>
          </cell>
        </row>
        <row r="44">
          <cell r="A44">
            <v>43</v>
          </cell>
          <cell r="B44" t="str">
            <v/>
          </cell>
          <cell r="H44">
            <v>0</v>
          </cell>
          <cell r="L44" t="str">
            <v/>
          </cell>
        </row>
        <row r="45">
          <cell r="A45">
            <v>44</v>
          </cell>
          <cell r="B45" t="str">
            <v/>
          </cell>
          <cell r="H45">
            <v>0</v>
          </cell>
          <cell r="L45" t="str">
            <v/>
          </cell>
        </row>
        <row r="46">
          <cell r="A46">
            <v>45</v>
          </cell>
          <cell r="B46" t="str">
            <v/>
          </cell>
          <cell r="H46">
            <v>0</v>
          </cell>
          <cell r="L46" t="str">
            <v/>
          </cell>
        </row>
        <row r="47">
          <cell r="A47">
            <v>46</v>
          </cell>
          <cell r="B47" t="str">
            <v/>
          </cell>
          <cell r="H47">
            <v>0</v>
          </cell>
          <cell r="L47" t="str">
            <v/>
          </cell>
        </row>
        <row r="48">
          <cell r="A48">
            <v>47</v>
          </cell>
          <cell r="B48" t="str">
            <v/>
          </cell>
          <cell r="H48">
            <v>0</v>
          </cell>
          <cell r="L48" t="str">
            <v/>
          </cell>
        </row>
        <row r="49">
          <cell r="A49">
            <v>48</v>
          </cell>
          <cell r="B49" t="str">
            <v/>
          </cell>
          <cell r="H49">
            <v>0</v>
          </cell>
          <cell r="L49" t="str">
            <v/>
          </cell>
        </row>
        <row r="50">
          <cell r="A50">
            <v>49</v>
          </cell>
          <cell r="B50" t="str">
            <v/>
          </cell>
          <cell r="H50">
            <v>0</v>
          </cell>
          <cell r="L50" t="str">
            <v/>
          </cell>
        </row>
        <row r="51">
          <cell r="A51">
            <v>50</v>
          </cell>
          <cell r="B51" t="str">
            <v/>
          </cell>
          <cell r="H51">
            <v>0</v>
          </cell>
          <cell r="L51" t="str">
            <v/>
          </cell>
        </row>
        <row r="52">
          <cell r="A52">
            <v>51</v>
          </cell>
          <cell r="B52" t="str">
            <v/>
          </cell>
          <cell r="H52">
            <v>0</v>
          </cell>
          <cell r="L52" t="str">
            <v/>
          </cell>
        </row>
        <row r="53">
          <cell r="A53">
            <v>52</v>
          </cell>
          <cell r="B53" t="str">
            <v/>
          </cell>
          <cell r="H53">
            <v>0</v>
          </cell>
          <cell r="L53" t="str">
            <v/>
          </cell>
        </row>
        <row r="54">
          <cell r="A54">
            <v>53</v>
          </cell>
          <cell r="B54" t="str">
            <v/>
          </cell>
          <cell r="H54">
            <v>0</v>
          </cell>
          <cell r="L54" t="str">
            <v/>
          </cell>
        </row>
        <row r="55">
          <cell r="A55">
            <v>54</v>
          </cell>
          <cell r="B55" t="str">
            <v/>
          </cell>
          <cell r="H55">
            <v>0</v>
          </cell>
          <cell r="L55" t="str">
            <v/>
          </cell>
        </row>
        <row r="56">
          <cell r="A56">
            <v>55</v>
          </cell>
          <cell r="B56" t="str">
            <v/>
          </cell>
          <cell r="H56">
            <v>0</v>
          </cell>
          <cell r="L56" t="str">
            <v/>
          </cell>
        </row>
        <row r="57">
          <cell r="A57">
            <v>56</v>
          </cell>
          <cell r="B57" t="str">
            <v/>
          </cell>
          <cell r="H57">
            <v>0</v>
          </cell>
          <cell r="L57" t="str">
            <v/>
          </cell>
        </row>
        <row r="58">
          <cell r="A58">
            <v>57</v>
          </cell>
          <cell r="B58" t="str">
            <v/>
          </cell>
          <cell r="H58">
            <v>0</v>
          </cell>
          <cell r="L58" t="str">
            <v/>
          </cell>
        </row>
        <row r="59">
          <cell r="A59">
            <v>58</v>
          </cell>
          <cell r="B59" t="str">
            <v/>
          </cell>
          <cell r="H59">
            <v>0</v>
          </cell>
          <cell r="L59" t="str">
            <v/>
          </cell>
        </row>
        <row r="60">
          <cell r="A60">
            <v>59</v>
          </cell>
          <cell r="B60" t="str">
            <v/>
          </cell>
          <cell r="H60">
            <v>0</v>
          </cell>
          <cell r="L60" t="str">
            <v/>
          </cell>
        </row>
        <row r="61">
          <cell r="A61">
            <v>60</v>
          </cell>
          <cell r="B61" t="str">
            <v/>
          </cell>
          <cell r="H61">
            <v>0</v>
          </cell>
          <cell r="L61" t="str">
            <v/>
          </cell>
        </row>
        <row r="62">
          <cell r="A62">
            <v>61</v>
          </cell>
          <cell r="B62" t="str">
            <v/>
          </cell>
          <cell r="H62">
            <v>0</v>
          </cell>
          <cell r="L62" t="str">
            <v/>
          </cell>
        </row>
        <row r="63">
          <cell r="A63">
            <v>62</v>
          </cell>
          <cell r="B63" t="str">
            <v/>
          </cell>
          <cell r="H63">
            <v>0</v>
          </cell>
          <cell r="L63" t="str">
            <v/>
          </cell>
        </row>
        <row r="64">
          <cell r="A64">
            <v>63</v>
          </cell>
          <cell r="B64" t="str">
            <v/>
          </cell>
          <cell r="H64">
            <v>0</v>
          </cell>
          <cell r="L64" t="str">
            <v/>
          </cell>
        </row>
        <row r="65">
          <cell r="A65">
            <v>64</v>
          </cell>
          <cell r="B65" t="str">
            <v/>
          </cell>
          <cell r="H65">
            <v>0</v>
          </cell>
          <cell r="L65" t="str">
            <v/>
          </cell>
        </row>
        <row r="66">
          <cell r="A66">
            <v>65</v>
          </cell>
          <cell r="B66" t="str">
            <v/>
          </cell>
          <cell r="H66">
            <v>0</v>
          </cell>
          <cell r="L66" t="str">
            <v/>
          </cell>
        </row>
        <row r="67">
          <cell r="A67">
            <v>66</v>
          </cell>
          <cell r="B67" t="str">
            <v/>
          </cell>
          <cell r="H67">
            <v>0</v>
          </cell>
          <cell r="L67" t="str">
            <v/>
          </cell>
        </row>
        <row r="68">
          <cell r="A68">
            <v>67</v>
          </cell>
          <cell r="B68" t="str">
            <v/>
          </cell>
          <cell r="H68">
            <v>0</v>
          </cell>
          <cell r="L68" t="str">
            <v/>
          </cell>
        </row>
        <row r="69">
          <cell r="A69">
            <v>68</v>
          </cell>
          <cell r="B69" t="str">
            <v/>
          </cell>
          <cell r="H69">
            <v>0</v>
          </cell>
          <cell r="L69" t="str">
            <v/>
          </cell>
        </row>
        <row r="70">
          <cell r="A70">
            <v>69</v>
          </cell>
          <cell r="B70" t="str">
            <v/>
          </cell>
          <cell r="H70">
            <v>0</v>
          </cell>
          <cell r="L70" t="str">
            <v/>
          </cell>
        </row>
        <row r="71">
          <cell r="A71">
            <v>70</v>
          </cell>
          <cell r="B71" t="str">
            <v/>
          </cell>
          <cell r="H71">
            <v>0</v>
          </cell>
          <cell r="L71" t="str">
            <v/>
          </cell>
        </row>
        <row r="72">
          <cell r="A72">
            <v>71</v>
          </cell>
          <cell r="B72" t="str">
            <v/>
          </cell>
          <cell r="H72">
            <v>0</v>
          </cell>
          <cell r="L72" t="str">
            <v/>
          </cell>
        </row>
        <row r="73">
          <cell r="A73">
            <v>72</v>
          </cell>
          <cell r="B73" t="str">
            <v/>
          </cell>
          <cell r="H73">
            <v>0</v>
          </cell>
          <cell r="L73" t="str">
            <v/>
          </cell>
        </row>
        <row r="74">
          <cell r="A74">
            <v>73</v>
          </cell>
          <cell r="B74" t="str">
            <v/>
          </cell>
          <cell r="H74">
            <v>0</v>
          </cell>
          <cell r="L74" t="str">
            <v/>
          </cell>
        </row>
        <row r="75">
          <cell r="A75">
            <v>74</v>
          </cell>
          <cell r="B75" t="str">
            <v/>
          </cell>
          <cell r="H75">
            <v>0</v>
          </cell>
          <cell r="L75" t="str">
            <v/>
          </cell>
        </row>
        <row r="76">
          <cell r="A76">
            <v>75</v>
          </cell>
          <cell r="B76" t="str">
            <v/>
          </cell>
          <cell r="H76">
            <v>0</v>
          </cell>
          <cell r="L76" t="str">
            <v/>
          </cell>
        </row>
        <row r="77">
          <cell r="A77">
            <v>76</v>
          </cell>
          <cell r="B77" t="str">
            <v/>
          </cell>
          <cell r="H77">
            <v>0</v>
          </cell>
          <cell r="L77" t="str">
            <v/>
          </cell>
        </row>
        <row r="78">
          <cell r="A78">
            <v>77</v>
          </cell>
          <cell r="B78" t="str">
            <v/>
          </cell>
          <cell r="H78">
            <v>0</v>
          </cell>
          <cell r="L78" t="str">
            <v/>
          </cell>
        </row>
        <row r="79">
          <cell r="A79">
            <v>78</v>
          </cell>
          <cell r="B79" t="str">
            <v/>
          </cell>
          <cell r="H79">
            <v>0</v>
          </cell>
          <cell r="L79" t="str">
            <v/>
          </cell>
        </row>
        <row r="80">
          <cell r="A80">
            <v>79</v>
          </cell>
          <cell r="B80" t="str">
            <v/>
          </cell>
          <cell r="H80">
            <v>0</v>
          </cell>
          <cell r="L80" t="str">
            <v/>
          </cell>
        </row>
        <row r="81">
          <cell r="A81">
            <v>80</v>
          </cell>
          <cell r="B81" t="str">
            <v/>
          </cell>
          <cell r="H81">
            <v>0</v>
          </cell>
          <cell r="L81" t="str">
            <v/>
          </cell>
        </row>
        <row r="82">
          <cell r="A82">
            <v>81</v>
          </cell>
          <cell r="B82" t="str">
            <v/>
          </cell>
          <cell r="H82">
            <v>0</v>
          </cell>
          <cell r="L82" t="str">
            <v/>
          </cell>
        </row>
        <row r="83">
          <cell r="A83">
            <v>82</v>
          </cell>
          <cell r="B83" t="str">
            <v/>
          </cell>
          <cell r="H83">
            <v>0</v>
          </cell>
          <cell r="L83" t="str">
            <v/>
          </cell>
        </row>
        <row r="84">
          <cell r="A84">
            <v>83</v>
          </cell>
          <cell r="B84" t="str">
            <v/>
          </cell>
          <cell r="H84">
            <v>0</v>
          </cell>
          <cell r="L84" t="str">
            <v/>
          </cell>
        </row>
        <row r="85">
          <cell r="A85">
            <v>84</v>
          </cell>
          <cell r="B85" t="str">
            <v/>
          </cell>
          <cell r="H85">
            <v>0</v>
          </cell>
          <cell r="L85" t="str">
            <v/>
          </cell>
        </row>
        <row r="86">
          <cell r="A86">
            <v>85</v>
          </cell>
          <cell r="B86" t="str">
            <v/>
          </cell>
          <cell r="H86">
            <v>0</v>
          </cell>
          <cell r="L86" t="str">
            <v/>
          </cell>
        </row>
        <row r="87">
          <cell r="A87">
            <v>86</v>
          </cell>
          <cell r="B87" t="str">
            <v/>
          </cell>
          <cell r="H87">
            <v>0</v>
          </cell>
          <cell r="L87" t="str">
            <v/>
          </cell>
        </row>
        <row r="88">
          <cell r="A88">
            <v>87</v>
          </cell>
          <cell r="B88" t="str">
            <v/>
          </cell>
          <cell r="H88">
            <v>0</v>
          </cell>
          <cell r="L88" t="str">
            <v/>
          </cell>
        </row>
        <row r="89">
          <cell r="A89">
            <v>88</v>
          </cell>
          <cell r="B89" t="str">
            <v/>
          </cell>
          <cell r="H89">
            <v>0</v>
          </cell>
          <cell r="L89" t="str">
            <v/>
          </cell>
        </row>
        <row r="90">
          <cell r="A90">
            <v>89</v>
          </cell>
          <cell r="B90" t="str">
            <v/>
          </cell>
          <cell r="H90">
            <v>0</v>
          </cell>
          <cell r="L90" t="str">
            <v/>
          </cell>
        </row>
        <row r="91">
          <cell r="A91">
            <v>90</v>
          </cell>
          <cell r="B91" t="str">
            <v/>
          </cell>
          <cell r="H91">
            <v>0</v>
          </cell>
          <cell r="L91" t="str">
            <v/>
          </cell>
        </row>
        <row r="92">
          <cell r="A92">
            <v>91</v>
          </cell>
          <cell r="B92" t="str">
            <v/>
          </cell>
          <cell r="H92">
            <v>0</v>
          </cell>
          <cell r="L92" t="str">
            <v/>
          </cell>
        </row>
        <row r="93">
          <cell r="A93">
            <v>92</v>
          </cell>
          <cell r="B93" t="str">
            <v/>
          </cell>
          <cell r="H93">
            <v>0</v>
          </cell>
          <cell r="L93" t="str">
            <v/>
          </cell>
        </row>
        <row r="94">
          <cell r="A94">
            <v>93</v>
          </cell>
          <cell r="B94" t="str">
            <v/>
          </cell>
          <cell r="H94">
            <v>0</v>
          </cell>
          <cell r="L94" t="str">
            <v/>
          </cell>
        </row>
        <row r="95">
          <cell r="A95">
            <v>94</v>
          </cell>
          <cell r="B95" t="str">
            <v/>
          </cell>
          <cell r="H95">
            <v>0</v>
          </cell>
          <cell r="L95" t="str">
            <v/>
          </cell>
        </row>
        <row r="96">
          <cell r="A96">
            <v>95</v>
          </cell>
          <cell r="B96" t="str">
            <v/>
          </cell>
          <cell r="H96">
            <v>0</v>
          </cell>
          <cell r="L96" t="str">
            <v/>
          </cell>
        </row>
        <row r="97">
          <cell r="A97">
            <v>96</v>
          </cell>
          <cell r="B97" t="str">
            <v/>
          </cell>
          <cell r="H97">
            <v>0</v>
          </cell>
          <cell r="L97" t="str">
            <v/>
          </cell>
        </row>
        <row r="98">
          <cell r="A98">
            <v>97</v>
          </cell>
          <cell r="B98" t="str">
            <v/>
          </cell>
          <cell r="H98">
            <v>0</v>
          </cell>
          <cell r="L98" t="str">
            <v/>
          </cell>
        </row>
        <row r="99">
          <cell r="A99">
            <v>98</v>
          </cell>
          <cell r="B99" t="str">
            <v/>
          </cell>
          <cell r="H99">
            <v>0</v>
          </cell>
          <cell r="L99" t="str">
            <v/>
          </cell>
        </row>
        <row r="100">
          <cell r="A100">
            <v>99</v>
          </cell>
          <cell r="B100" t="str">
            <v/>
          </cell>
          <cell r="H100">
            <v>0</v>
          </cell>
          <cell r="L100" t="str">
            <v/>
          </cell>
        </row>
        <row r="101">
          <cell r="A101">
            <v>100</v>
          </cell>
          <cell r="B101" t="str">
            <v/>
          </cell>
          <cell r="H101">
            <v>0</v>
          </cell>
          <cell r="L101" t="str">
            <v/>
          </cell>
        </row>
        <row r="102">
          <cell r="A102">
            <v>101</v>
          </cell>
          <cell r="B102" t="str">
            <v/>
          </cell>
          <cell r="H102">
            <v>0</v>
          </cell>
          <cell r="L102" t="str">
            <v/>
          </cell>
        </row>
        <row r="103">
          <cell r="A103">
            <v>102</v>
          </cell>
          <cell r="B103" t="str">
            <v/>
          </cell>
          <cell r="H103">
            <v>0</v>
          </cell>
          <cell r="L103" t="str">
            <v/>
          </cell>
        </row>
        <row r="104">
          <cell r="A104">
            <v>103</v>
          </cell>
          <cell r="B104" t="str">
            <v/>
          </cell>
          <cell r="H104">
            <v>0</v>
          </cell>
          <cell r="L104" t="str">
            <v/>
          </cell>
        </row>
        <row r="105">
          <cell r="A105">
            <v>104</v>
          </cell>
          <cell r="B105" t="str">
            <v/>
          </cell>
          <cell r="H105">
            <v>0</v>
          </cell>
          <cell r="L105" t="str">
            <v/>
          </cell>
        </row>
        <row r="106">
          <cell r="A106">
            <v>105</v>
          </cell>
          <cell r="B106" t="str">
            <v/>
          </cell>
          <cell r="H106">
            <v>0</v>
          </cell>
          <cell r="L106" t="str">
            <v/>
          </cell>
        </row>
        <row r="107">
          <cell r="A107">
            <v>106</v>
          </cell>
          <cell r="B107" t="str">
            <v/>
          </cell>
          <cell r="H107">
            <v>0</v>
          </cell>
          <cell r="L107" t="str">
            <v/>
          </cell>
        </row>
        <row r="108">
          <cell r="A108">
            <v>107</v>
          </cell>
          <cell r="B108" t="str">
            <v/>
          </cell>
          <cell r="H108">
            <v>0</v>
          </cell>
          <cell r="L108" t="str">
            <v/>
          </cell>
        </row>
        <row r="109">
          <cell r="A109">
            <v>108</v>
          </cell>
          <cell r="B109" t="str">
            <v/>
          </cell>
          <cell r="H109">
            <v>0</v>
          </cell>
          <cell r="L109" t="str">
            <v/>
          </cell>
        </row>
        <row r="110">
          <cell r="A110">
            <v>109</v>
          </cell>
          <cell r="B110" t="str">
            <v/>
          </cell>
          <cell r="H110">
            <v>0</v>
          </cell>
          <cell r="L110" t="str">
            <v/>
          </cell>
        </row>
        <row r="111">
          <cell r="A111">
            <v>110</v>
          </cell>
          <cell r="B111" t="str">
            <v/>
          </cell>
          <cell r="H111">
            <v>0</v>
          </cell>
          <cell r="L111" t="str">
            <v/>
          </cell>
        </row>
        <row r="112">
          <cell r="A112">
            <v>111</v>
          </cell>
          <cell r="B112" t="str">
            <v/>
          </cell>
          <cell r="H112">
            <v>0</v>
          </cell>
          <cell r="L112" t="str">
            <v/>
          </cell>
        </row>
        <row r="113">
          <cell r="A113">
            <v>112</v>
          </cell>
          <cell r="B113" t="str">
            <v/>
          </cell>
          <cell r="H113">
            <v>0</v>
          </cell>
          <cell r="L113" t="str">
            <v/>
          </cell>
        </row>
        <row r="114">
          <cell r="A114">
            <v>113</v>
          </cell>
          <cell r="B114" t="str">
            <v/>
          </cell>
          <cell r="H114">
            <v>0</v>
          </cell>
          <cell r="L114" t="str">
            <v/>
          </cell>
        </row>
        <row r="115">
          <cell r="A115">
            <v>114</v>
          </cell>
          <cell r="B115" t="str">
            <v/>
          </cell>
          <cell r="H115">
            <v>0</v>
          </cell>
          <cell r="L115" t="str">
            <v/>
          </cell>
        </row>
        <row r="116">
          <cell r="A116">
            <v>115</v>
          </cell>
          <cell r="B116" t="str">
            <v/>
          </cell>
          <cell r="H116">
            <v>0</v>
          </cell>
          <cell r="L116" t="str">
            <v/>
          </cell>
        </row>
        <row r="117">
          <cell r="A117">
            <v>116</v>
          </cell>
          <cell r="B117" t="str">
            <v/>
          </cell>
          <cell r="H117">
            <v>0</v>
          </cell>
          <cell r="L117" t="str">
            <v/>
          </cell>
        </row>
        <row r="118">
          <cell r="A118">
            <v>117</v>
          </cell>
          <cell r="B118" t="str">
            <v/>
          </cell>
          <cell r="H118">
            <v>0</v>
          </cell>
          <cell r="L118" t="str">
            <v/>
          </cell>
        </row>
        <row r="119">
          <cell r="A119">
            <v>118</v>
          </cell>
          <cell r="B119" t="str">
            <v/>
          </cell>
          <cell r="H119">
            <v>0</v>
          </cell>
          <cell r="L119" t="str">
            <v/>
          </cell>
        </row>
        <row r="120">
          <cell r="A120">
            <v>119</v>
          </cell>
          <cell r="B120" t="str">
            <v/>
          </cell>
          <cell r="H120">
            <v>0</v>
          </cell>
          <cell r="L120" t="str">
            <v/>
          </cell>
        </row>
        <row r="121">
          <cell r="A121">
            <v>120</v>
          </cell>
          <cell r="B121" t="str">
            <v/>
          </cell>
          <cell r="H121">
            <v>0</v>
          </cell>
          <cell r="L121" t="str">
            <v/>
          </cell>
        </row>
        <row r="122">
          <cell r="A122">
            <v>121</v>
          </cell>
          <cell r="B122" t="str">
            <v/>
          </cell>
          <cell r="H122">
            <v>0</v>
          </cell>
          <cell r="L122" t="str">
            <v/>
          </cell>
        </row>
        <row r="123">
          <cell r="A123">
            <v>122</v>
          </cell>
          <cell r="B123" t="str">
            <v/>
          </cell>
          <cell r="H123">
            <v>0</v>
          </cell>
          <cell r="L123" t="str">
            <v/>
          </cell>
        </row>
        <row r="124">
          <cell r="A124">
            <v>123</v>
          </cell>
          <cell r="B124" t="str">
            <v/>
          </cell>
          <cell r="H124">
            <v>0</v>
          </cell>
          <cell r="L124" t="str">
            <v/>
          </cell>
        </row>
        <row r="125">
          <cell r="A125">
            <v>124</v>
          </cell>
          <cell r="B125" t="str">
            <v/>
          </cell>
          <cell r="H125">
            <v>0</v>
          </cell>
          <cell r="L125" t="str">
            <v/>
          </cell>
        </row>
        <row r="126">
          <cell r="A126">
            <v>125</v>
          </cell>
          <cell r="B126" t="str">
            <v/>
          </cell>
          <cell r="H126">
            <v>0</v>
          </cell>
          <cell r="L126" t="str">
            <v/>
          </cell>
        </row>
        <row r="127">
          <cell r="A127">
            <v>126</v>
          </cell>
          <cell r="B127" t="str">
            <v/>
          </cell>
          <cell r="H127">
            <v>0</v>
          </cell>
          <cell r="L127" t="str">
            <v/>
          </cell>
        </row>
        <row r="128">
          <cell r="A128">
            <v>127</v>
          </cell>
          <cell r="B128" t="str">
            <v/>
          </cell>
          <cell r="H128">
            <v>0</v>
          </cell>
          <cell r="L128" t="str">
            <v/>
          </cell>
        </row>
        <row r="129">
          <cell r="A129">
            <v>128</v>
          </cell>
          <cell r="B129" t="str">
            <v/>
          </cell>
          <cell r="H129">
            <v>0</v>
          </cell>
          <cell r="L129" t="str">
            <v/>
          </cell>
        </row>
        <row r="130">
          <cell r="A130">
            <v>129</v>
          </cell>
          <cell r="B130" t="str">
            <v/>
          </cell>
          <cell r="H130">
            <v>0</v>
          </cell>
          <cell r="L130" t="str">
            <v/>
          </cell>
        </row>
        <row r="131">
          <cell r="A131">
            <v>130</v>
          </cell>
          <cell r="B131" t="str">
            <v/>
          </cell>
          <cell r="H131">
            <v>0</v>
          </cell>
          <cell r="L131" t="str">
            <v/>
          </cell>
        </row>
        <row r="132">
          <cell r="A132">
            <v>131</v>
          </cell>
          <cell r="B132" t="str">
            <v/>
          </cell>
          <cell r="H132">
            <v>0</v>
          </cell>
          <cell r="L132" t="str">
            <v/>
          </cell>
        </row>
        <row r="133">
          <cell r="A133">
            <v>132</v>
          </cell>
          <cell r="B133" t="str">
            <v/>
          </cell>
          <cell r="H133">
            <v>0</v>
          </cell>
          <cell r="L133" t="str">
            <v/>
          </cell>
        </row>
        <row r="134">
          <cell r="A134">
            <v>133</v>
          </cell>
          <cell r="B134" t="str">
            <v/>
          </cell>
          <cell r="H134">
            <v>0</v>
          </cell>
          <cell r="L134" t="str">
            <v/>
          </cell>
        </row>
        <row r="135">
          <cell r="A135">
            <v>134</v>
          </cell>
          <cell r="B135" t="str">
            <v/>
          </cell>
          <cell r="H135">
            <v>0</v>
          </cell>
          <cell r="L135" t="str">
            <v/>
          </cell>
        </row>
        <row r="136">
          <cell r="A136">
            <v>135</v>
          </cell>
          <cell r="B136" t="str">
            <v/>
          </cell>
          <cell r="H136">
            <v>0</v>
          </cell>
          <cell r="L136" t="str">
            <v/>
          </cell>
        </row>
        <row r="137">
          <cell r="A137">
            <v>136</v>
          </cell>
          <cell r="B137" t="str">
            <v/>
          </cell>
          <cell r="H137">
            <v>0</v>
          </cell>
          <cell r="L137" t="str">
            <v/>
          </cell>
        </row>
        <row r="138">
          <cell r="A138">
            <v>137</v>
          </cell>
          <cell r="B138" t="str">
            <v/>
          </cell>
          <cell r="H138">
            <v>0</v>
          </cell>
          <cell r="L138" t="str">
            <v/>
          </cell>
        </row>
        <row r="139">
          <cell r="A139">
            <v>138</v>
          </cell>
          <cell r="B139" t="str">
            <v/>
          </cell>
          <cell r="H139">
            <v>0</v>
          </cell>
          <cell r="L139" t="str">
            <v/>
          </cell>
        </row>
        <row r="140">
          <cell r="A140">
            <v>139</v>
          </cell>
          <cell r="B140" t="str">
            <v/>
          </cell>
          <cell r="H140">
            <v>0</v>
          </cell>
          <cell r="L140" t="str">
            <v/>
          </cell>
        </row>
        <row r="141">
          <cell r="A141">
            <v>140</v>
          </cell>
          <cell r="B141" t="str">
            <v/>
          </cell>
          <cell r="H141">
            <v>0</v>
          </cell>
          <cell r="L141" t="str">
            <v/>
          </cell>
        </row>
        <row r="142">
          <cell r="A142">
            <v>141</v>
          </cell>
          <cell r="B142" t="str">
            <v/>
          </cell>
          <cell r="H142">
            <v>0</v>
          </cell>
          <cell r="L142" t="str">
            <v/>
          </cell>
        </row>
        <row r="143">
          <cell r="A143">
            <v>142</v>
          </cell>
          <cell r="B143" t="str">
            <v/>
          </cell>
          <cell r="H143">
            <v>0</v>
          </cell>
          <cell r="L143" t="str">
            <v/>
          </cell>
        </row>
        <row r="144">
          <cell r="A144">
            <v>143</v>
          </cell>
          <cell r="B144" t="str">
            <v/>
          </cell>
          <cell r="H144">
            <v>0</v>
          </cell>
          <cell r="L144" t="str">
            <v/>
          </cell>
        </row>
        <row r="145">
          <cell r="A145">
            <v>144</v>
          </cell>
          <cell r="B145" t="str">
            <v/>
          </cell>
          <cell r="H145">
            <v>0</v>
          </cell>
          <cell r="L145" t="str">
            <v/>
          </cell>
        </row>
        <row r="146">
          <cell r="A146">
            <v>145</v>
          </cell>
          <cell r="B146" t="str">
            <v/>
          </cell>
          <cell r="H146">
            <v>0</v>
          </cell>
          <cell r="L146" t="str">
            <v/>
          </cell>
        </row>
        <row r="147">
          <cell r="A147">
            <v>146</v>
          </cell>
          <cell r="B147" t="str">
            <v/>
          </cell>
          <cell r="H147">
            <v>0</v>
          </cell>
          <cell r="L147" t="str">
            <v/>
          </cell>
        </row>
        <row r="148">
          <cell r="A148">
            <v>147</v>
          </cell>
          <cell r="B148" t="str">
            <v/>
          </cell>
          <cell r="H148">
            <v>0</v>
          </cell>
          <cell r="L148" t="str">
            <v/>
          </cell>
        </row>
        <row r="149">
          <cell r="A149">
            <v>148</v>
          </cell>
          <cell r="B149" t="str">
            <v/>
          </cell>
          <cell r="H149">
            <v>0</v>
          </cell>
          <cell r="L149" t="str">
            <v/>
          </cell>
        </row>
        <row r="150">
          <cell r="A150">
            <v>149</v>
          </cell>
          <cell r="B150" t="str">
            <v/>
          </cell>
          <cell r="H150">
            <v>0</v>
          </cell>
          <cell r="L150" t="str">
            <v/>
          </cell>
        </row>
        <row r="151">
          <cell r="A151">
            <v>150</v>
          </cell>
          <cell r="B151" t="str">
            <v/>
          </cell>
          <cell r="H151">
            <v>0</v>
          </cell>
          <cell r="L151" t="str">
            <v/>
          </cell>
        </row>
        <row r="152">
          <cell r="A152">
            <v>151</v>
          </cell>
          <cell r="B152" t="str">
            <v/>
          </cell>
          <cell r="H152">
            <v>0</v>
          </cell>
          <cell r="L152" t="str">
            <v/>
          </cell>
        </row>
        <row r="153">
          <cell r="A153">
            <v>152</v>
          </cell>
          <cell r="B153" t="str">
            <v/>
          </cell>
          <cell r="H153">
            <v>0</v>
          </cell>
          <cell r="L153" t="str">
            <v/>
          </cell>
        </row>
        <row r="154">
          <cell r="A154">
            <v>153</v>
          </cell>
          <cell r="B154" t="str">
            <v/>
          </cell>
          <cell r="H154">
            <v>0</v>
          </cell>
          <cell r="L154" t="str">
            <v/>
          </cell>
        </row>
        <row r="155">
          <cell r="A155">
            <v>154</v>
          </cell>
          <cell r="B155" t="str">
            <v/>
          </cell>
          <cell r="H155">
            <v>0</v>
          </cell>
          <cell r="L155" t="str">
            <v/>
          </cell>
        </row>
        <row r="156">
          <cell r="A156">
            <v>155</v>
          </cell>
          <cell r="B156" t="str">
            <v/>
          </cell>
          <cell r="H156">
            <v>0</v>
          </cell>
          <cell r="L156" t="str">
            <v/>
          </cell>
        </row>
        <row r="157">
          <cell r="A157">
            <v>156</v>
          </cell>
          <cell r="B157" t="str">
            <v/>
          </cell>
          <cell r="H157">
            <v>0</v>
          </cell>
          <cell r="L157" t="str">
            <v/>
          </cell>
        </row>
        <row r="158">
          <cell r="A158">
            <v>157</v>
          </cell>
          <cell r="B158" t="str">
            <v/>
          </cell>
          <cell r="H158">
            <v>0</v>
          </cell>
          <cell r="L158" t="str">
            <v/>
          </cell>
        </row>
        <row r="159">
          <cell r="A159">
            <v>158</v>
          </cell>
          <cell r="B159" t="str">
            <v/>
          </cell>
          <cell r="H159">
            <v>0</v>
          </cell>
          <cell r="L159" t="str">
            <v/>
          </cell>
        </row>
        <row r="160">
          <cell r="A160">
            <v>159</v>
          </cell>
          <cell r="B160" t="str">
            <v/>
          </cell>
          <cell r="H160">
            <v>0</v>
          </cell>
          <cell r="L160" t="str">
            <v/>
          </cell>
        </row>
        <row r="161">
          <cell r="A161">
            <v>160</v>
          </cell>
          <cell r="B161" t="str">
            <v/>
          </cell>
          <cell r="H161">
            <v>0</v>
          </cell>
          <cell r="L161" t="str">
            <v/>
          </cell>
        </row>
        <row r="162">
          <cell r="A162">
            <v>161</v>
          </cell>
          <cell r="B162" t="str">
            <v/>
          </cell>
          <cell r="H162">
            <v>0</v>
          </cell>
          <cell r="L162" t="str">
            <v/>
          </cell>
        </row>
        <row r="163">
          <cell r="A163">
            <v>162</v>
          </cell>
          <cell r="B163" t="str">
            <v/>
          </cell>
          <cell r="H163">
            <v>0</v>
          </cell>
          <cell r="L163" t="str">
            <v/>
          </cell>
        </row>
        <row r="164">
          <cell r="A164">
            <v>163</v>
          </cell>
          <cell r="B164" t="str">
            <v/>
          </cell>
          <cell r="H164">
            <v>0</v>
          </cell>
          <cell r="L164" t="str">
            <v/>
          </cell>
        </row>
        <row r="165">
          <cell r="A165">
            <v>164</v>
          </cell>
          <cell r="B165" t="str">
            <v/>
          </cell>
          <cell r="H165">
            <v>0</v>
          </cell>
          <cell r="L165" t="str">
            <v/>
          </cell>
        </row>
        <row r="166">
          <cell r="A166">
            <v>165</v>
          </cell>
          <cell r="B166" t="str">
            <v/>
          </cell>
          <cell r="H166">
            <v>0</v>
          </cell>
          <cell r="L166" t="str">
            <v/>
          </cell>
        </row>
        <row r="167">
          <cell r="A167">
            <v>166</v>
          </cell>
          <cell r="B167" t="str">
            <v/>
          </cell>
          <cell r="H167">
            <v>0</v>
          </cell>
          <cell r="L167" t="str">
            <v/>
          </cell>
        </row>
        <row r="168">
          <cell r="A168">
            <v>167</v>
          </cell>
          <cell r="B168" t="str">
            <v/>
          </cell>
          <cell r="H168">
            <v>0</v>
          </cell>
          <cell r="L168" t="str">
            <v/>
          </cell>
        </row>
        <row r="169">
          <cell r="A169">
            <v>168</v>
          </cell>
          <cell r="B169" t="str">
            <v/>
          </cell>
          <cell r="H169">
            <v>0</v>
          </cell>
          <cell r="L169" t="str">
            <v/>
          </cell>
        </row>
        <row r="170">
          <cell r="A170">
            <v>169</v>
          </cell>
          <cell r="B170" t="str">
            <v/>
          </cell>
          <cell r="H170">
            <v>0</v>
          </cell>
          <cell r="L170" t="str">
            <v/>
          </cell>
        </row>
        <row r="171">
          <cell r="A171">
            <v>170</v>
          </cell>
          <cell r="B171" t="str">
            <v/>
          </cell>
          <cell r="H171">
            <v>0</v>
          </cell>
          <cell r="L171" t="str">
            <v/>
          </cell>
        </row>
        <row r="172">
          <cell r="A172">
            <v>171</v>
          </cell>
          <cell r="B172" t="str">
            <v/>
          </cell>
          <cell r="H172">
            <v>0</v>
          </cell>
          <cell r="L172" t="str">
            <v/>
          </cell>
        </row>
        <row r="173">
          <cell r="A173">
            <v>172</v>
          </cell>
          <cell r="B173" t="str">
            <v/>
          </cell>
          <cell r="H173">
            <v>0</v>
          </cell>
          <cell r="L173" t="str">
            <v/>
          </cell>
        </row>
        <row r="174">
          <cell r="A174">
            <v>173</v>
          </cell>
          <cell r="B174" t="str">
            <v/>
          </cell>
          <cell r="H174">
            <v>0</v>
          </cell>
          <cell r="L174" t="str">
            <v/>
          </cell>
        </row>
        <row r="175">
          <cell r="A175">
            <v>174</v>
          </cell>
          <cell r="B175" t="str">
            <v/>
          </cell>
          <cell r="H175">
            <v>0</v>
          </cell>
          <cell r="L175" t="str">
            <v/>
          </cell>
        </row>
        <row r="176">
          <cell r="A176">
            <v>175</v>
          </cell>
          <cell r="B176" t="str">
            <v/>
          </cell>
          <cell r="H176">
            <v>0</v>
          </cell>
          <cell r="L176" t="str">
            <v/>
          </cell>
        </row>
        <row r="177">
          <cell r="A177">
            <v>176</v>
          </cell>
          <cell r="B177" t="str">
            <v/>
          </cell>
          <cell r="H177">
            <v>0</v>
          </cell>
          <cell r="L177" t="str">
            <v/>
          </cell>
        </row>
        <row r="178">
          <cell r="A178">
            <v>177</v>
          </cell>
          <cell r="B178" t="str">
            <v/>
          </cell>
          <cell r="H178">
            <v>0</v>
          </cell>
          <cell r="L178" t="str">
            <v/>
          </cell>
        </row>
        <row r="179">
          <cell r="A179">
            <v>178</v>
          </cell>
          <cell r="B179" t="str">
            <v/>
          </cell>
          <cell r="H179">
            <v>0</v>
          </cell>
          <cell r="L179" t="str">
            <v/>
          </cell>
        </row>
        <row r="180">
          <cell r="A180">
            <v>179</v>
          </cell>
          <cell r="B180" t="str">
            <v/>
          </cell>
          <cell r="H180">
            <v>0</v>
          </cell>
          <cell r="L180" t="str">
            <v/>
          </cell>
        </row>
        <row r="181">
          <cell r="A181">
            <v>180</v>
          </cell>
          <cell r="B181" t="str">
            <v/>
          </cell>
          <cell r="H181">
            <v>0</v>
          </cell>
          <cell r="L181" t="str">
            <v/>
          </cell>
        </row>
        <row r="182">
          <cell r="A182">
            <v>181</v>
          </cell>
          <cell r="B182" t="str">
            <v/>
          </cell>
          <cell r="H182">
            <v>0</v>
          </cell>
          <cell r="L182" t="str">
            <v/>
          </cell>
        </row>
        <row r="183">
          <cell r="A183">
            <v>182</v>
          </cell>
          <cell r="B183" t="str">
            <v/>
          </cell>
          <cell r="H183">
            <v>0</v>
          </cell>
          <cell r="L183" t="str">
            <v/>
          </cell>
        </row>
        <row r="184">
          <cell r="A184">
            <v>183</v>
          </cell>
          <cell r="B184" t="str">
            <v/>
          </cell>
          <cell r="H184">
            <v>0</v>
          </cell>
          <cell r="L184" t="str">
            <v/>
          </cell>
        </row>
        <row r="185">
          <cell r="A185">
            <v>184</v>
          </cell>
          <cell r="B185" t="str">
            <v/>
          </cell>
          <cell r="H185">
            <v>0</v>
          </cell>
          <cell r="L185" t="str">
            <v/>
          </cell>
        </row>
        <row r="186">
          <cell r="A186">
            <v>185</v>
          </cell>
          <cell r="B186" t="str">
            <v/>
          </cell>
          <cell r="H186">
            <v>0</v>
          </cell>
          <cell r="L186" t="str">
            <v/>
          </cell>
        </row>
        <row r="187">
          <cell r="A187">
            <v>186</v>
          </cell>
          <cell r="B187" t="str">
            <v/>
          </cell>
          <cell r="H187">
            <v>0</v>
          </cell>
          <cell r="L187" t="str">
            <v/>
          </cell>
        </row>
        <row r="188">
          <cell r="A188">
            <v>187</v>
          </cell>
          <cell r="B188" t="str">
            <v/>
          </cell>
          <cell r="H188">
            <v>0</v>
          </cell>
          <cell r="L188" t="str">
            <v/>
          </cell>
        </row>
        <row r="189">
          <cell r="A189">
            <v>188</v>
          </cell>
          <cell r="B189" t="str">
            <v/>
          </cell>
          <cell r="H189">
            <v>0</v>
          </cell>
          <cell r="L189" t="str">
            <v/>
          </cell>
        </row>
        <row r="190">
          <cell r="A190">
            <v>189</v>
          </cell>
          <cell r="B190" t="str">
            <v/>
          </cell>
          <cell r="H190">
            <v>0</v>
          </cell>
          <cell r="L190" t="str">
            <v/>
          </cell>
        </row>
        <row r="191">
          <cell r="A191">
            <v>190</v>
          </cell>
          <cell r="B191" t="str">
            <v/>
          </cell>
          <cell r="H191">
            <v>0</v>
          </cell>
          <cell r="L191" t="str">
            <v/>
          </cell>
        </row>
        <row r="192">
          <cell r="A192">
            <v>191</v>
          </cell>
          <cell r="B192" t="str">
            <v/>
          </cell>
          <cell r="H192">
            <v>0</v>
          </cell>
          <cell r="L192" t="str">
            <v/>
          </cell>
        </row>
        <row r="193">
          <cell r="A193">
            <v>192</v>
          </cell>
          <cell r="B193" t="str">
            <v/>
          </cell>
          <cell r="H193">
            <v>0</v>
          </cell>
          <cell r="L193" t="str">
            <v/>
          </cell>
        </row>
        <row r="194">
          <cell r="A194">
            <v>193</v>
          </cell>
          <cell r="B194" t="str">
            <v/>
          </cell>
          <cell r="H194">
            <v>0</v>
          </cell>
          <cell r="L194" t="str">
            <v/>
          </cell>
        </row>
        <row r="195">
          <cell r="A195">
            <v>194</v>
          </cell>
          <cell r="B195" t="str">
            <v/>
          </cell>
          <cell r="H195">
            <v>0</v>
          </cell>
          <cell r="L195" t="str">
            <v/>
          </cell>
        </row>
        <row r="196">
          <cell r="A196">
            <v>195</v>
          </cell>
          <cell r="B196" t="str">
            <v/>
          </cell>
          <cell r="H196">
            <v>0</v>
          </cell>
          <cell r="L196" t="str">
            <v/>
          </cell>
        </row>
        <row r="197">
          <cell r="A197">
            <v>196</v>
          </cell>
          <cell r="B197" t="str">
            <v/>
          </cell>
          <cell r="H197">
            <v>0</v>
          </cell>
          <cell r="L197" t="str">
            <v/>
          </cell>
        </row>
        <row r="198">
          <cell r="A198">
            <v>197</v>
          </cell>
          <cell r="B198" t="str">
            <v/>
          </cell>
          <cell r="H198">
            <v>0</v>
          </cell>
          <cell r="L198" t="str">
            <v/>
          </cell>
        </row>
        <row r="199">
          <cell r="A199">
            <v>198</v>
          </cell>
          <cell r="B199" t="str">
            <v/>
          </cell>
          <cell r="H199">
            <v>0</v>
          </cell>
          <cell r="L199" t="str">
            <v/>
          </cell>
        </row>
        <row r="200">
          <cell r="A200">
            <v>199</v>
          </cell>
          <cell r="B200" t="str">
            <v/>
          </cell>
          <cell r="H200">
            <v>0</v>
          </cell>
          <cell r="L200" t="str">
            <v/>
          </cell>
        </row>
        <row r="201">
          <cell r="A201">
            <v>200</v>
          </cell>
          <cell r="B201" t="str">
            <v/>
          </cell>
          <cell r="H201">
            <v>0</v>
          </cell>
          <cell r="L201" t="str">
            <v/>
          </cell>
        </row>
        <row r="202">
          <cell r="A202">
            <v>201</v>
          </cell>
          <cell r="B202" t="str">
            <v/>
          </cell>
          <cell r="H202">
            <v>0</v>
          </cell>
          <cell r="L202" t="str">
            <v/>
          </cell>
        </row>
        <row r="203">
          <cell r="A203">
            <v>202</v>
          </cell>
          <cell r="B203" t="str">
            <v/>
          </cell>
          <cell r="H203">
            <v>0</v>
          </cell>
          <cell r="L203" t="str">
            <v/>
          </cell>
        </row>
        <row r="204">
          <cell r="A204">
            <v>203</v>
          </cell>
          <cell r="B204" t="str">
            <v/>
          </cell>
          <cell r="H204">
            <v>0</v>
          </cell>
          <cell r="L204" t="str">
            <v/>
          </cell>
        </row>
        <row r="205">
          <cell r="A205">
            <v>204</v>
          </cell>
          <cell r="B205" t="str">
            <v/>
          </cell>
          <cell r="H205">
            <v>0</v>
          </cell>
          <cell r="L205" t="str">
            <v/>
          </cell>
        </row>
        <row r="206">
          <cell r="A206">
            <v>205</v>
          </cell>
          <cell r="B206" t="str">
            <v/>
          </cell>
          <cell r="H206">
            <v>0</v>
          </cell>
          <cell r="L206" t="str">
            <v/>
          </cell>
        </row>
        <row r="207">
          <cell r="A207">
            <v>206</v>
          </cell>
          <cell r="B207" t="str">
            <v/>
          </cell>
          <cell r="H207">
            <v>0</v>
          </cell>
          <cell r="L207" t="str">
            <v/>
          </cell>
        </row>
        <row r="208">
          <cell r="A208">
            <v>207</v>
          </cell>
          <cell r="B208" t="str">
            <v/>
          </cell>
          <cell r="H208">
            <v>0</v>
          </cell>
          <cell r="L208" t="str">
            <v/>
          </cell>
        </row>
        <row r="209">
          <cell r="A209">
            <v>208</v>
          </cell>
          <cell r="B209" t="str">
            <v/>
          </cell>
          <cell r="H209">
            <v>0</v>
          </cell>
          <cell r="L209" t="str">
            <v/>
          </cell>
        </row>
        <row r="210">
          <cell r="A210">
            <v>209</v>
          </cell>
          <cell r="B210" t="str">
            <v/>
          </cell>
          <cell r="H210">
            <v>0</v>
          </cell>
          <cell r="L210" t="str">
            <v/>
          </cell>
        </row>
        <row r="211">
          <cell r="A211">
            <v>210</v>
          </cell>
          <cell r="B211" t="str">
            <v/>
          </cell>
          <cell r="H211">
            <v>0</v>
          </cell>
          <cell r="L211" t="str">
            <v/>
          </cell>
        </row>
        <row r="212">
          <cell r="A212">
            <v>211</v>
          </cell>
          <cell r="B212" t="str">
            <v/>
          </cell>
          <cell r="H212">
            <v>0</v>
          </cell>
          <cell r="L212" t="str">
            <v/>
          </cell>
        </row>
        <row r="213">
          <cell r="A213">
            <v>212</v>
          </cell>
          <cell r="B213" t="str">
            <v/>
          </cell>
          <cell r="H213">
            <v>0</v>
          </cell>
          <cell r="L213" t="str">
            <v/>
          </cell>
        </row>
        <row r="214">
          <cell r="A214">
            <v>213</v>
          </cell>
          <cell r="B214" t="str">
            <v/>
          </cell>
          <cell r="H214">
            <v>0</v>
          </cell>
          <cell r="L214" t="str">
            <v/>
          </cell>
        </row>
        <row r="215">
          <cell r="A215">
            <v>214</v>
          </cell>
          <cell r="B215" t="str">
            <v/>
          </cell>
          <cell r="H215">
            <v>0</v>
          </cell>
          <cell r="L215" t="str">
            <v/>
          </cell>
        </row>
        <row r="216">
          <cell r="A216">
            <v>215</v>
          </cell>
          <cell r="B216" t="str">
            <v/>
          </cell>
          <cell r="H216">
            <v>0</v>
          </cell>
          <cell r="L216" t="str">
            <v/>
          </cell>
        </row>
        <row r="217">
          <cell r="A217">
            <v>216</v>
          </cell>
          <cell r="B217" t="str">
            <v/>
          </cell>
          <cell r="H217">
            <v>0</v>
          </cell>
          <cell r="L217" t="str">
            <v/>
          </cell>
        </row>
        <row r="218">
          <cell r="A218">
            <v>217</v>
          </cell>
          <cell r="B218" t="str">
            <v/>
          </cell>
          <cell r="H218">
            <v>0</v>
          </cell>
          <cell r="L218" t="str">
            <v/>
          </cell>
        </row>
        <row r="219">
          <cell r="A219">
            <v>218</v>
          </cell>
          <cell r="B219" t="str">
            <v/>
          </cell>
          <cell r="H219">
            <v>0</v>
          </cell>
          <cell r="L219" t="str">
            <v/>
          </cell>
        </row>
        <row r="220">
          <cell r="A220">
            <v>219</v>
          </cell>
          <cell r="B220" t="str">
            <v/>
          </cell>
          <cell r="H220">
            <v>0</v>
          </cell>
          <cell r="L220" t="str">
            <v/>
          </cell>
        </row>
        <row r="221">
          <cell r="A221">
            <v>220</v>
          </cell>
          <cell r="B221" t="str">
            <v/>
          </cell>
          <cell r="H221">
            <v>0</v>
          </cell>
          <cell r="L221" t="str">
            <v/>
          </cell>
        </row>
        <row r="222">
          <cell r="A222">
            <v>221</v>
          </cell>
          <cell r="B222" t="str">
            <v/>
          </cell>
          <cell r="H222">
            <v>0</v>
          </cell>
          <cell r="L222" t="str">
            <v/>
          </cell>
        </row>
        <row r="223">
          <cell r="A223">
            <v>222</v>
          </cell>
          <cell r="B223" t="str">
            <v/>
          </cell>
          <cell r="H223">
            <v>0</v>
          </cell>
          <cell r="L223" t="str">
            <v/>
          </cell>
        </row>
        <row r="224">
          <cell r="A224">
            <v>223</v>
          </cell>
          <cell r="B224" t="str">
            <v/>
          </cell>
          <cell r="H224">
            <v>0</v>
          </cell>
          <cell r="L224" t="str">
            <v/>
          </cell>
        </row>
        <row r="225">
          <cell r="A225">
            <v>224</v>
          </cell>
          <cell r="B225" t="str">
            <v/>
          </cell>
          <cell r="H225">
            <v>0</v>
          </cell>
          <cell r="L225" t="str">
            <v/>
          </cell>
        </row>
        <row r="226">
          <cell r="A226">
            <v>225</v>
          </cell>
          <cell r="B226" t="str">
            <v/>
          </cell>
          <cell r="H226">
            <v>0</v>
          </cell>
          <cell r="L226" t="str">
            <v/>
          </cell>
        </row>
        <row r="227">
          <cell r="A227">
            <v>226</v>
          </cell>
          <cell r="B227" t="str">
            <v/>
          </cell>
          <cell r="H227">
            <v>0</v>
          </cell>
          <cell r="L227" t="str">
            <v/>
          </cell>
        </row>
        <row r="228">
          <cell r="A228">
            <v>227</v>
          </cell>
          <cell r="B228" t="str">
            <v/>
          </cell>
          <cell r="H228">
            <v>0</v>
          </cell>
          <cell r="L228" t="str">
            <v/>
          </cell>
        </row>
        <row r="229">
          <cell r="A229">
            <v>228</v>
          </cell>
          <cell r="B229" t="str">
            <v/>
          </cell>
          <cell r="H229">
            <v>0</v>
          </cell>
          <cell r="L229" t="str">
            <v/>
          </cell>
        </row>
        <row r="230">
          <cell r="A230">
            <v>229</v>
          </cell>
          <cell r="B230" t="str">
            <v/>
          </cell>
          <cell r="H230">
            <v>0</v>
          </cell>
          <cell r="L230" t="str">
            <v/>
          </cell>
        </row>
        <row r="231">
          <cell r="A231">
            <v>230</v>
          </cell>
          <cell r="B231" t="str">
            <v/>
          </cell>
          <cell r="H231">
            <v>0</v>
          </cell>
          <cell r="L231" t="str">
            <v/>
          </cell>
        </row>
        <row r="232">
          <cell r="A232">
            <v>231</v>
          </cell>
          <cell r="B232" t="str">
            <v/>
          </cell>
          <cell r="H232">
            <v>0</v>
          </cell>
          <cell r="L232" t="str">
            <v/>
          </cell>
        </row>
        <row r="233">
          <cell r="A233">
            <v>232</v>
          </cell>
          <cell r="B233" t="str">
            <v/>
          </cell>
          <cell r="H233">
            <v>0</v>
          </cell>
          <cell r="L233" t="str">
            <v/>
          </cell>
        </row>
        <row r="234">
          <cell r="A234">
            <v>233</v>
          </cell>
          <cell r="B234" t="str">
            <v/>
          </cell>
          <cell r="H234">
            <v>0</v>
          </cell>
          <cell r="L234" t="str">
            <v/>
          </cell>
        </row>
        <row r="235">
          <cell r="A235">
            <v>234</v>
          </cell>
          <cell r="B235" t="str">
            <v/>
          </cell>
          <cell r="H235">
            <v>0</v>
          </cell>
          <cell r="L235" t="str">
            <v/>
          </cell>
        </row>
        <row r="236">
          <cell r="A236">
            <v>235</v>
          </cell>
          <cell r="B236" t="str">
            <v/>
          </cell>
          <cell r="H236">
            <v>0</v>
          </cell>
          <cell r="L236" t="str">
            <v/>
          </cell>
        </row>
        <row r="237">
          <cell r="A237">
            <v>236</v>
          </cell>
          <cell r="B237" t="str">
            <v/>
          </cell>
          <cell r="H237">
            <v>0</v>
          </cell>
          <cell r="L237" t="str">
            <v/>
          </cell>
        </row>
        <row r="238">
          <cell r="A238">
            <v>237</v>
          </cell>
          <cell r="B238" t="str">
            <v/>
          </cell>
          <cell r="H238">
            <v>0</v>
          </cell>
          <cell r="L238" t="str">
            <v/>
          </cell>
        </row>
        <row r="239">
          <cell r="A239">
            <v>238</v>
          </cell>
          <cell r="B239" t="str">
            <v/>
          </cell>
          <cell r="H239">
            <v>0</v>
          </cell>
          <cell r="L239" t="str">
            <v/>
          </cell>
        </row>
        <row r="240">
          <cell r="A240">
            <v>239</v>
          </cell>
          <cell r="B240" t="str">
            <v/>
          </cell>
          <cell r="H240">
            <v>0</v>
          </cell>
          <cell r="L240" t="str">
            <v/>
          </cell>
        </row>
        <row r="241">
          <cell r="A241">
            <v>240</v>
          </cell>
          <cell r="B241" t="str">
            <v/>
          </cell>
          <cell r="H241">
            <v>0</v>
          </cell>
          <cell r="L241" t="str">
            <v/>
          </cell>
        </row>
        <row r="242">
          <cell r="A242">
            <v>241</v>
          </cell>
          <cell r="B242" t="str">
            <v/>
          </cell>
          <cell r="H242">
            <v>0</v>
          </cell>
          <cell r="L242" t="str">
            <v/>
          </cell>
        </row>
        <row r="243">
          <cell r="A243">
            <v>242</v>
          </cell>
          <cell r="B243" t="str">
            <v/>
          </cell>
          <cell r="H243">
            <v>0</v>
          </cell>
          <cell r="L243" t="str">
            <v/>
          </cell>
        </row>
        <row r="244">
          <cell r="A244">
            <v>243</v>
          </cell>
          <cell r="B244" t="str">
            <v/>
          </cell>
          <cell r="H244">
            <v>0</v>
          </cell>
          <cell r="L244" t="str">
            <v/>
          </cell>
        </row>
        <row r="245">
          <cell r="A245">
            <v>244</v>
          </cell>
          <cell r="B245" t="str">
            <v/>
          </cell>
          <cell r="H245">
            <v>0</v>
          </cell>
          <cell r="L245" t="str">
            <v/>
          </cell>
        </row>
        <row r="246">
          <cell r="A246">
            <v>245</v>
          </cell>
          <cell r="B246" t="str">
            <v/>
          </cell>
          <cell r="H246">
            <v>0</v>
          </cell>
          <cell r="L246" t="str">
            <v/>
          </cell>
        </row>
        <row r="247">
          <cell r="A247">
            <v>246</v>
          </cell>
          <cell r="B247" t="str">
            <v/>
          </cell>
          <cell r="H247">
            <v>0</v>
          </cell>
          <cell r="L247" t="str">
            <v/>
          </cell>
        </row>
        <row r="248">
          <cell r="A248">
            <v>247</v>
          </cell>
          <cell r="B248" t="str">
            <v/>
          </cell>
          <cell r="H248">
            <v>0</v>
          </cell>
          <cell r="L248" t="str">
            <v/>
          </cell>
        </row>
        <row r="249">
          <cell r="A249">
            <v>248</v>
          </cell>
          <cell r="B249" t="str">
            <v/>
          </cell>
          <cell r="H249">
            <v>0</v>
          </cell>
          <cell r="L249" t="str">
            <v/>
          </cell>
        </row>
        <row r="250">
          <cell r="A250">
            <v>249</v>
          </cell>
          <cell r="B250" t="str">
            <v/>
          </cell>
          <cell r="H250">
            <v>0</v>
          </cell>
          <cell r="L250" t="str">
            <v/>
          </cell>
        </row>
        <row r="251">
          <cell r="A251">
            <v>250</v>
          </cell>
          <cell r="B251" t="str">
            <v/>
          </cell>
          <cell r="H251">
            <v>0</v>
          </cell>
          <cell r="L251" t="str">
            <v/>
          </cell>
        </row>
        <row r="252">
          <cell r="A252">
            <v>251</v>
          </cell>
          <cell r="B252" t="str">
            <v/>
          </cell>
          <cell r="H252">
            <v>0</v>
          </cell>
          <cell r="L252" t="str">
            <v/>
          </cell>
        </row>
        <row r="253">
          <cell r="A253">
            <v>252</v>
          </cell>
          <cell r="B253" t="str">
            <v/>
          </cell>
          <cell r="H253">
            <v>0</v>
          </cell>
          <cell r="L253" t="str">
            <v/>
          </cell>
        </row>
        <row r="254">
          <cell r="A254">
            <v>253</v>
          </cell>
          <cell r="B254" t="str">
            <v/>
          </cell>
          <cell r="H254">
            <v>0</v>
          </cell>
          <cell r="L254" t="str">
            <v/>
          </cell>
        </row>
        <row r="255">
          <cell r="A255">
            <v>254</v>
          </cell>
          <cell r="B255" t="str">
            <v/>
          </cell>
          <cell r="H255">
            <v>0</v>
          </cell>
          <cell r="L255" t="str">
            <v/>
          </cell>
        </row>
        <row r="256">
          <cell r="A256">
            <v>255</v>
          </cell>
          <cell r="B256" t="str">
            <v/>
          </cell>
          <cell r="H256">
            <v>0</v>
          </cell>
          <cell r="L256" t="str">
            <v/>
          </cell>
        </row>
        <row r="257">
          <cell r="A257">
            <v>256</v>
          </cell>
          <cell r="B257" t="str">
            <v/>
          </cell>
          <cell r="H257">
            <v>0</v>
          </cell>
          <cell r="L257" t="str">
            <v/>
          </cell>
        </row>
        <row r="258">
          <cell r="A258">
            <v>257</v>
          </cell>
          <cell r="B258" t="str">
            <v/>
          </cell>
          <cell r="H258">
            <v>0</v>
          </cell>
          <cell r="L258" t="str">
            <v/>
          </cell>
        </row>
        <row r="259">
          <cell r="A259">
            <v>258</v>
          </cell>
          <cell r="B259" t="str">
            <v/>
          </cell>
          <cell r="H259">
            <v>0</v>
          </cell>
          <cell r="L259" t="str">
            <v/>
          </cell>
        </row>
        <row r="260">
          <cell r="A260">
            <v>259</v>
          </cell>
          <cell r="B260" t="str">
            <v/>
          </cell>
          <cell r="H260">
            <v>0</v>
          </cell>
          <cell r="L260" t="str">
            <v/>
          </cell>
        </row>
        <row r="261">
          <cell r="A261">
            <v>260</v>
          </cell>
          <cell r="B261" t="str">
            <v/>
          </cell>
          <cell r="H261">
            <v>0</v>
          </cell>
          <cell r="L261" t="str">
            <v/>
          </cell>
        </row>
        <row r="262">
          <cell r="A262">
            <v>261</v>
          </cell>
          <cell r="B262" t="str">
            <v/>
          </cell>
          <cell r="H262">
            <v>0</v>
          </cell>
          <cell r="L262" t="str">
            <v/>
          </cell>
        </row>
        <row r="263">
          <cell r="A263">
            <v>262</v>
          </cell>
          <cell r="B263" t="str">
            <v/>
          </cell>
          <cell r="H263">
            <v>0</v>
          </cell>
          <cell r="L263" t="str">
            <v/>
          </cell>
        </row>
        <row r="264">
          <cell r="A264">
            <v>263</v>
          </cell>
          <cell r="B264" t="str">
            <v/>
          </cell>
          <cell r="H264">
            <v>0</v>
          </cell>
          <cell r="L264" t="str">
            <v/>
          </cell>
        </row>
        <row r="265">
          <cell r="A265">
            <v>264</v>
          </cell>
          <cell r="B265" t="str">
            <v/>
          </cell>
          <cell r="H265">
            <v>0</v>
          </cell>
          <cell r="L265" t="str">
            <v/>
          </cell>
        </row>
        <row r="266">
          <cell r="A266">
            <v>265</v>
          </cell>
          <cell r="B266" t="str">
            <v/>
          </cell>
          <cell r="H266">
            <v>0</v>
          </cell>
          <cell r="L266" t="str">
            <v/>
          </cell>
        </row>
        <row r="267">
          <cell r="A267">
            <v>266</v>
          </cell>
          <cell r="B267" t="str">
            <v/>
          </cell>
          <cell r="H267">
            <v>0</v>
          </cell>
          <cell r="L267" t="str">
            <v/>
          </cell>
        </row>
        <row r="268">
          <cell r="A268">
            <v>267</v>
          </cell>
          <cell r="B268" t="str">
            <v/>
          </cell>
          <cell r="H268">
            <v>0</v>
          </cell>
          <cell r="L268" t="str">
            <v/>
          </cell>
        </row>
        <row r="269">
          <cell r="A269">
            <v>268</v>
          </cell>
          <cell r="B269" t="str">
            <v/>
          </cell>
          <cell r="H269">
            <v>0</v>
          </cell>
          <cell r="L269" t="str">
            <v/>
          </cell>
        </row>
        <row r="270">
          <cell r="A270">
            <v>269</v>
          </cell>
          <cell r="B270" t="str">
            <v/>
          </cell>
          <cell r="H270">
            <v>0</v>
          </cell>
          <cell r="L270" t="str">
            <v/>
          </cell>
        </row>
        <row r="271">
          <cell r="A271">
            <v>270</v>
          </cell>
          <cell r="B271" t="str">
            <v/>
          </cell>
          <cell r="H271">
            <v>0</v>
          </cell>
          <cell r="L271" t="str">
            <v/>
          </cell>
        </row>
        <row r="272">
          <cell r="A272">
            <v>271</v>
          </cell>
          <cell r="B272" t="str">
            <v/>
          </cell>
          <cell r="H272">
            <v>0</v>
          </cell>
          <cell r="L272" t="str">
            <v/>
          </cell>
        </row>
        <row r="273">
          <cell r="A273">
            <v>272</v>
          </cell>
          <cell r="B273" t="str">
            <v/>
          </cell>
          <cell r="H273">
            <v>0</v>
          </cell>
          <cell r="L273" t="str">
            <v/>
          </cell>
        </row>
        <row r="274">
          <cell r="A274">
            <v>273</v>
          </cell>
          <cell r="B274" t="str">
            <v/>
          </cell>
          <cell r="H274">
            <v>0</v>
          </cell>
          <cell r="L274" t="str">
            <v/>
          </cell>
        </row>
        <row r="275">
          <cell r="A275">
            <v>274</v>
          </cell>
          <cell r="B275" t="str">
            <v/>
          </cell>
          <cell r="H275">
            <v>0</v>
          </cell>
          <cell r="L275" t="str">
            <v/>
          </cell>
        </row>
        <row r="276">
          <cell r="A276">
            <v>275</v>
          </cell>
          <cell r="B276" t="str">
            <v/>
          </cell>
          <cell r="H276">
            <v>0</v>
          </cell>
          <cell r="L276" t="str">
            <v/>
          </cell>
        </row>
        <row r="277">
          <cell r="A277">
            <v>276</v>
          </cell>
          <cell r="B277" t="str">
            <v/>
          </cell>
          <cell r="H277">
            <v>0</v>
          </cell>
          <cell r="L277" t="str">
            <v/>
          </cell>
        </row>
        <row r="278">
          <cell r="A278">
            <v>277</v>
          </cell>
          <cell r="B278" t="str">
            <v/>
          </cell>
          <cell r="H278">
            <v>0</v>
          </cell>
          <cell r="L278" t="str">
            <v/>
          </cell>
        </row>
        <row r="279">
          <cell r="A279">
            <v>278</v>
          </cell>
          <cell r="B279" t="str">
            <v/>
          </cell>
          <cell r="H279">
            <v>0</v>
          </cell>
          <cell r="L279" t="str">
            <v/>
          </cell>
        </row>
        <row r="280">
          <cell r="A280">
            <v>279</v>
          </cell>
          <cell r="B280" t="str">
            <v/>
          </cell>
          <cell r="H280">
            <v>0</v>
          </cell>
          <cell r="L280" t="str">
            <v/>
          </cell>
        </row>
        <row r="281">
          <cell r="A281">
            <v>280</v>
          </cell>
          <cell r="B281" t="str">
            <v/>
          </cell>
          <cell r="H281">
            <v>0</v>
          </cell>
          <cell r="L281" t="str">
            <v/>
          </cell>
        </row>
        <row r="282">
          <cell r="A282">
            <v>281</v>
          </cell>
          <cell r="B282" t="str">
            <v/>
          </cell>
          <cell r="H282">
            <v>0</v>
          </cell>
          <cell r="L282" t="str">
            <v/>
          </cell>
        </row>
        <row r="283">
          <cell r="A283">
            <v>282</v>
          </cell>
          <cell r="B283" t="str">
            <v/>
          </cell>
          <cell r="H283">
            <v>0</v>
          </cell>
          <cell r="L283" t="str">
            <v/>
          </cell>
        </row>
        <row r="284">
          <cell r="A284">
            <v>283</v>
          </cell>
          <cell r="B284" t="str">
            <v/>
          </cell>
          <cell r="H284">
            <v>0</v>
          </cell>
          <cell r="L284" t="str">
            <v/>
          </cell>
        </row>
        <row r="285">
          <cell r="A285">
            <v>284</v>
          </cell>
          <cell r="B285" t="str">
            <v/>
          </cell>
          <cell r="H285">
            <v>0</v>
          </cell>
          <cell r="L285" t="str">
            <v/>
          </cell>
        </row>
        <row r="286">
          <cell r="A286">
            <v>285</v>
          </cell>
          <cell r="B286" t="str">
            <v/>
          </cell>
          <cell r="H286">
            <v>0</v>
          </cell>
          <cell r="L286" t="str">
            <v/>
          </cell>
        </row>
        <row r="287">
          <cell r="A287">
            <v>286</v>
          </cell>
          <cell r="B287" t="str">
            <v/>
          </cell>
          <cell r="H287">
            <v>0</v>
          </cell>
          <cell r="L287" t="str">
            <v/>
          </cell>
        </row>
        <row r="288">
          <cell r="A288">
            <v>287</v>
          </cell>
          <cell r="B288" t="str">
            <v/>
          </cell>
          <cell r="H288">
            <v>0</v>
          </cell>
          <cell r="L288" t="str">
            <v/>
          </cell>
        </row>
        <row r="289">
          <cell r="A289">
            <v>288</v>
          </cell>
          <cell r="B289" t="str">
            <v/>
          </cell>
          <cell r="H289">
            <v>0</v>
          </cell>
          <cell r="L289" t="str">
            <v/>
          </cell>
        </row>
        <row r="290">
          <cell r="A290">
            <v>289</v>
          </cell>
          <cell r="B290" t="str">
            <v/>
          </cell>
          <cell r="H290">
            <v>0</v>
          </cell>
          <cell r="L290" t="str">
            <v/>
          </cell>
        </row>
        <row r="291">
          <cell r="A291">
            <v>290</v>
          </cell>
          <cell r="B291" t="str">
            <v/>
          </cell>
          <cell r="H291">
            <v>0</v>
          </cell>
          <cell r="L291" t="str">
            <v/>
          </cell>
        </row>
        <row r="292">
          <cell r="A292">
            <v>291</v>
          </cell>
          <cell r="B292" t="str">
            <v/>
          </cell>
          <cell r="H292">
            <v>0</v>
          </cell>
          <cell r="L292" t="str">
            <v/>
          </cell>
        </row>
        <row r="293">
          <cell r="A293">
            <v>292</v>
          </cell>
          <cell r="B293" t="str">
            <v/>
          </cell>
          <cell r="H293">
            <v>0</v>
          </cell>
          <cell r="L293" t="str">
            <v/>
          </cell>
        </row>
        <row r="294">
          <cell r="A294">
            <v>293</v>
          </cell>
          <cell r="B294" t="str">
            <v/>
          </cell>
          <cell r="H294">
            <v>0</v>
          </cell>
          <cell r="L294" t="str">
            <v/>
          </cell>
        </row>
        <row r="295">
          <cell r="A295">
            <v>294</v>
          </cell>
          <cell r="B295" t="str">
            <v/>
          </cell>
          <cell r="H295">
            <v>0</v>
          </cell>
          <cell r="L295" t="str">
            <v/>
          </cell>
        </row>
        <row r="296">
          <cell r="A296">
            <v>295</v>
          </cell>
          <cell r="B296" t="str">
            <v/>
          </cell>
          <cell r="H296">
            <v>0</v>
          </cell>
          <cell r="L296" t="str">
            <v/>
          </cell>
        </row>
        <row r="297">
          <cell r="A297">
            <v>296</v>
          </cell>
          <cell r="B297" t="str">
            <v/>
          </cell>
          <cell r="H297">
            <v>0</v>
          </cell>
          <cell r="L297" t="str">
            <v/>
          </cell>
        </row>
        <row r="298">
          <cell r="A298">
            <v>297</v>
          </cell>
          <cell r="B298" t="str">
            <v/>
          </cell>
          <cell r="H298">
            <v>0</v>
          </cell>
          <cell r="L298" t="str">
            <v/>
          </cell>
        </row>
        <row r="299">
          <cell r="A299">
            <v>298</v>
          </cell>
          <cell r="B299" t="str">
            <v/>
          </cell>
          <cell r="H299">
            <v>0</v>
          </cell>
          <cell r="L299" t="str">
            <v/>
          </cell>
        </row>
        <row r="300">
          <cell r="A300">
            <v>299</v>
          </cell>
          <cell r="B300" t="str">
            <v/>
          </cell>
          <cell r="H300">
            <v>0</v>
          </cell>
          <cell r="L300" t="str">
            <v/>
          </cell>
        </row>
        <row r="301">
          <cell r="A301">
            <v>300</v>
          </cell>
          <cell r="B301" t="str">
            <v/>
          </cell>
          <cell r="H301">
            <v>0</v>
          </cell>
          <cell r="L301" t="str">
            <v/>
          </cell>
        </row>
        <row r="302">
          <cell r="A302">
            <v>301</v>
          </cell>
          <cell r="B302" t="str">
            <v/>
          </cell>
          <cell r="H302">
            <v>0</v>
          </cell>
          <cell r="L302" t="str">
            <v/>
          </cell>
        </row>
        <row r="303">
          <cell r="A303">
            <v>302</v>
          </cell>
          <cell r="B303" t="str">
            <v/>
          </cell>
          <cell r="H303">
            <v>0</v>
          </cell>
          <cell r="L303" t="str">
            <v/>
          </cell>
        </row>
        <row r="304">
          <cell r="A304">
            <v>303</v>
          </cell>
          <cell r="B304" t="str">
            <v/>
          </cell>
          <cell r="H304">
            <v>0</v>
          </cell>
          <cell r="L304" t="str">
            <v/>
          </cell>
        </row>
        <row r="305">
          <cell r="A305">
            <v>304</v>
          </cell>
          <cell r="B305" t="str">
            <v/>
          </cell>
          <cell r="H305">
            <v>0</v>
          </cell>
          <cell r="L305" t="str">
            <v/>
          </cell>
        </row>
        <row r="306">
          <cell r="A306">
            <v>305</v>
          </cell>
          <cell r="B306" t="str">
            <v/>
          </cell>
          <cell r="H306">
            <v>0</v>
          </cell>
          <cell r="L306" t="str">
            <v/>
          </cell>
        </row>
        <row r="307">
          <cell r="A307">
            <v>306</v>
          </cell>
          <cell r="B307" t="str">
            <v/>
          </cell>
          <cell r="H307">
            <v>0</v>
          </cell>
          <cell r="L307" t="str">
            <v/>
          </cell>
        </row>
        <row r="308">
          <cell r="A308">
            <v>307</v>
          </cell>
          <cell r="B308" t="str">
            <v/>
          </cell>
          <cell r="H308">
            <v>0</v>
          </cell>
          <cell r="L308" t="str">
            <v/>
          </cell>
        </row>
        <row r="309">
          <cell r="A309">
            <v>308</v>
          </cell>
          <cell r="B309" t="str">
            <v/>
          </cell>
          <cell r="H309">
            <v>0</v>
          </cell>
          <cell r="L309" t="str">
            <v/>
          </cell>
        </row>
        <row r="310">
          <cell r="A310">
            <v>309</v>
          </cell>
          <cell r="B310" t="str">
            <v/>
          </cell>
          <cell r="H310">
            <v>0</v>
          </cell>
          <cell r="L310" t="str">
            <v/>
          </cell>
        </row>
        <row r="311">
          <cell r="A311">
            <v>310</v>
          </cell>
          <cell r="B311" t="str">
            <v/>
          </cell>
          <cell r="H311">
            <v>0</v>
          </cell>
          <cell r="L311" t="str">
            <v/>
          </cell>
        </row>
        <row r="312">
          <cell r="A312">
            <v>311</v>
          </cell>
          <cell r="B312" t="str">
            <v/>
          </cell>
          <cell r="H312">
            <v>0</v>
          </cell>
          <cell r="L312" t="str">
            <v/>
          </cell>
        </row>
        <row r="313">
          <cell r="A313">
            <v>312</v>
          </cell>
          <cell r="B313" t="str">
            <v/>
          </cell>
          <cell r="H313">
            <v>0</v>
          </cell>
          <cell r="L313" t="str">
            <v/>
          </cell>
        </row>
        <row r="314">
          <cell r="A314">
            <v>313</v>
          </cell>
          <cell r="B314" t="str">
            <v/>
          </cell>
          <cell r="H314">
            <v>0</v>
          </cell>
          <cell r="L314" t="str">
            <v/>
          </cell>
        </row>
        <row r="315">
          <cell r="A315">
            <v>314</v>
          </cell>
          <cell r="B315" t="str">
            <v/>
          </cell>
          <cell r="H315">
            <v>0</v>
          </cell>
          <cell r="L315" t="str">
            <v/>
          </cell>
        </row>
        <row r="316">
          <cell r="A316">
            <v>315</v>
          </cell>
          <cell r="B316" t="str">
            <v/>
          </cell>
          <cell r="H316">
            <v>0</v>
          </cell>
          <cell r="L316" t="str">
            <v/>
          </cell>
        </row>
        <row r="317">
          <cell r="A317">
            <v>316</v>
          </cell>
          <cell r="B317" t="str">
            <v/>
          </cell>
          <cell r="H317">
            <v>0</v>
          </cell>
          <cell r="L317" t="str">
            <v/>
          </cell>
        </row>
        <row r="318">
          <cell r="A318">
            <v>317</v>
          </cell>
          <cell r="B318" t="str">
            <v/>
          </cell>
          <cell r="H318">
            <v>0</v>
          </cell>
          <cell r="L318" t="str">
            <v/>
          </cell>
        </row>
        <row r="319">
          <cell r="A319">
            <v>318</v>
          </cell>
          <cell r="B319" t="str">
            <v/>
          </cell>
          <cell r="H319">
            <v>0</v>
          </cell>
          <cell r="L319" t="str">
            <v/>
          </cell>
        </row>
        <row r="320">
          <cell r="A320">
            <v>319</v>
          </cell>
          <cell r="B320" t="str">
            <v/>
          </cell>
          <cell r="H320">
            <v>0</v>
          </cell>
          <cell r="L320" t="str">
            <v/>
          </cell>
        </row>
        <row r="321">
          <cell r="A321">
            <v>320</v>
          </cell>
          <cell r="B321" t="str">
            <v/>
          </cell>
          <cell r="H321">
            <v>0</v>
          </cell>
          <cell r="L321" t="str">
            <v/>
          </cell>
        </row>
        <row r="322">
          <cell r="A322">
            <v>321</v>
          </cell>
          <cell r="B322" t="str">
            <v/>
          </cell>
          <cell r="H322">
            <v>0</v>
          </cell>
          <cell r="L322" t="str">
            <v/>
          </cell>
        </row>
        <row r="323">
          <cell r="A323">
            <v>322</v>
          </cell>
          <cell r="B323" t="str">
            <v/>
          </cell>
          <cell r="H323">
            <v>0</v>
          </cell>
          <cell r="L323" t="str">
            <v/>
          </cell>
        </row>
        <row r="324">
          <cell r="A324">
            <v>323</v>
          </cell>
          <cell r="B324" t="str">
            <v/>
          </cell>
          <cell r="H324">
            <v>0</v>
          </cell>
          <cell r="L324" t="str">
            <v/>
          </cell>
        </row>
        <row r="325">
          <cell r="A325">
            <v>324</v>
          </cell>
          <cell r="B325" t="str">
            <v/>
          </cell>
          <cell r="H325">
            <v>0</v>
          </cell>
          <cell r="L325" t="str">
            <v/>
          </cell>
        </row>
        <row r="326">
          <cell r="A326">
            <v>325</v>
          </cell>
          <cell r="B326" t="str">
            <v/>
          </cell>
          <cell r="H326">
            <v>0</v>
          </cell>
          <cell r="L326" t="str">
            <v/>
          </cell>
        </row>
        <row r="327">
          <cell r="A327">
            <v>326</v>
          </cell>
          <cell r="B327" t="str">
            <v/>
          </cell>
          <cell r="H327">
            <v>0</v>
          </cell>
          <cell r="L327" t="str">
            <v/>
          </cell>
        </row>
        <row r="328">
          <cell r="A328">
            <v>327</v>
          </cell>
          <cell r="B328" t="str">
            <v/>
          </cell>
          <cell r="H328">
            <v>0</v>
          </cell>
          <cell r="L328" t="str">
            <v/>
          </cell>
        </row>
        <row r="329">
          <cell r="A329">
            <v>328</v>
          </cell>
          <cell r="B329" t="str">
            <v/>
          </cell>
          <cell r="H329">
            <v>0</v>
          </cell>
          <cell r="L329" t="str">
            <v/>
          </cell>
        </row>
        <row r="330">
          <cell r="A330">
            <v>329</v>
          </cell>
          <cell r="B330" t="str">
            <v/>
          </cell>
          <cell r="H330">
            <v>0</v>
          </cell>
          <cell r="L330" t="str">
            <v/>
          </cell>
        </row>
        <row r="331">
          <cell r="A331">
            <v>330</v>
          </cell>
          <cell r="B331" t="str">
            <v/>
          </cell>
          <cell r="H331">
            <v>0</v>
          </cell>
          <cell r="L331" t="str">
            <v/>
          </cell>
        </row>
        <row r="332">
          <cell r="A332">
            <v>331</v>
          </cell>
          <cell r="B332" t="str">
            <v/>
          </cell>
          <cell r="H332">
            <v>0</v>
          </cell>
          <cell r="L332" t="str">
            <v/>
          </cell>
        </row>
        <row r="333">
          <cell r="A333">
            <v>332</v>
          </cell>
          <cell r="B333" t="str">
            <v/>
          </cell>
          <cell r="H333">
            <v>0</v>
          </cell>
          <cell r="L333" t="str">
            <v/>
          </cell>
        </row>
        <row r="334">
          <cell r="A334">
            <v>333</v>
          </cell>
          <cell r="B334" t="str">
            <v/>
          </cell>
          <cell r="H334">
            <v>0</v>
          </cell>
          <cell r="L334" t="str">
            <v/>
          </cell>
        </row>
        <row r="335">
          <cell r="A335">
            <v>334</v>
          </cell>
          <cell r="B335" t="str">
            <v/>
          </cell>
          <cell r="H335">
            <v>0</v>
          </cell>
          <cell r="L335" t="str">
            <v/>
          </cell>
        </row>
        <row r="336">
          <cell r="A336">
            <v>335</v>
          </cell>
          <cell r="B336" t="str">
            <v/>
          </cell>
          <cell r="H336">
            <v>0</v>
          </cell>
          <cell r="L336" t="str">
            <v/>
          </cell>
        </row>
        <row r="337">
          <cell r="A337">
            <v>336</v>
          </cell>
          <cell r="B337" t="str">
            <v/>
          </cell>
          <cell r="H337">
            <v>0</v>
          </cell>
          <cell r="L337" t="str">
            <v/>
          </cell>
        </row>
        <row r="338">
          <cell r="A338">
            <v>337</v>
          </cell>
          <cell r="B338" t="str">
            <v/>
          </cell>
          <cell r="H338">
            <v>0</v>
          </cell>
          <cell r="L338" t="str">
            <v/>
          </cell>
        </row>
        <row r="339">
          <cell r="A339">
            <v>338</v>
          </cell>
          <cell r="B339" t="str">
            <v/>
          </cell>
          <cell r="H339">
            <v>0</v>
          </cell>
          <cell r="L339" t="str">
            <v/>
          </cell>
        </row>
        <row r="340">
          <cell r="A340">
            <v>339</v>
          </cell>
          <cell r="B340" t="str">
            <v/>
          </cell>
          <cell r="H340">
            <v>0</v>
          </cell>
          <cell r="L340" t="str">
            <v/>
          </cell>
        </row>
        <row r="341">
          <cell r="A341">
            <v>340</v>
          </cell>
          <cell r="B341" t="str">
            <v/>
          </cell>
          <cell r="H341">
            <v>0</v>
          </cell>
          <cell r="L341" t="str">
            <v/>
          </cell>
        </row>
        <row r="342">
          <cell r="A342">
            <v>341</v>
          </cell>
          <cell r="B342" t="str">
            <v/>
          </cell>
          <cell r="H342">
            <v>0</v>
          </cell>
          <cell r="L342" t="str">
            <v/>
          </cell>
        </row>
        <row r="343">
          <cell r="A343">
            <v>342</v>
          </cell>
          <cell r="B343" t="str">
            <v/>
          </cell>
          <cell r="H343">
            <v>0</v>
          </cell>
          <cell r="L343" t="str">
            <v/>
          </cell>
        </row>
        <row r="344">
          <cell r="A344">
            <v>343</v>
          </cell>
          <cell r="B344" t="str">
            <v/>
          </cell>
          <cell r="H344">
            <v>0</v>
          </cell>
          <cell r="L344" t="str">
            <v/>
          </cell>
        </row>
        <row r="345">
          <cell r="A345">
            <v>344</v>
          </cell>
          <cell r="B345" t="str">
            <v/>
          </cell>
          <cell r="H345">
            <v>0</v>
          </cell>
          <cell r="L345" t="str">
            <v/>
          </cell>
        </row>
        <row r="346">
          <cell r="A346">
            <v>345</v>
          </cell>
          <cell r="B346" t="str">
            <v/>
          </cell>
          <cell r="H346">
            <v>0</v>
          </cell>
          <cell r="L346" t="str">
            <v/>
          </cell>
        </row>
        <row r="347">
          <cell r="A347">
            <v>346</v>
          </cell>
          <cell r="B347" t="str">
            <v/>
          </cell>
          <cell r="H347">
            <v>0</v>
          </cell>
          <cell r="L347" t="str">
            <v/>
          </cell>
        </row>
        <row r="348">
          <cell r="A348">
            <v>347</v>
          </cell>
          <cell r="B348" t="str">
            <v/>
          </cell>
          <cell r="H348">
            <v>0</v>
          </cell>
          <cell r="L348" t="str">
            <v/>
          </cell>
        </row>
        <row r="349">
          <cell r="A349">
            <v>348</v>
          </cell>
          <cell r="B349" t="str">
            <v/>
          </cell>
          <cell r="H349">
            <v>0</v>
          </cell>
          <cell r="L349" t="str">
            <v/>
          </cell>
        </row>
        <row r="350">
          <cell r="A350">
            <v>349</v>
          </cell>
          <cell r="B350" t="str">
            <v/>
          </cell>
          <cell r="H350">
            <v>0</v>
          </cell>
          <cell r="L350" t="str">
            <v/>
          </cell>
        </row>
        <row r="351">
          <cell r="A351">
            <v>350</v>
          </cell>
          <cell r="B351" t="str">
            <v/>
          </cell>
          <cell r="H351">
            <v>0</v>
          </cell>
          <cell r="L351" t="str">
            <v/>
          </cell>
        </row>
        <row r="352">
          <cell r="A352">
            <v>351</v>
          </cell>
          <cell r="B352" t="str">
            <v/>
          </cell>
          <cell r="H352">
            <v>0</v>
          </cell>
          <cell r="L352" t="str">
            <v/>
          </cell>
        </row>
        <row r="353">
          <cell r="A353">
            <v>352</v>
          </cell>
          <cell r="B353" t="str">
            <v/>
          </cell>
          <cell r="H353">
            <v>0</v>
          </cell>
          <cell r="L353" t="str">
            <v/>
          </cell>
        </row>
        <row r="354">
          <cell r="A354">
            <v>353</v>
          </cell>
          <cell r="B354" t="str">
            <v/>
          </cell>
          <cell r="H354">
            <v>0</v>
          </cell>
          <cell r="L354" t="str">
            <v/>
          </cell>
        </row>
        <row r="355">
          <cell r="A355">
            <v>354</v>
          </cell>
          <cell r="B355" t="str">
            <v/>
          </cell>
          <cell r="H355">
            <v>0</v>
          </cell>
          <cell r="L355" t="str">
            <v/>
          </cell>
        </row>
        <row r="356">
          <cell r="A356">
            <v>355</v>
          </cell>
          <cell r="B356" t="str">
            <v/>
          </cell>
          <cell r="H356">
            <v>0</v>
          </cell>
          <cell r="L356" t="str">
            <v/>
          </cell>
        </row>
        <row r="357">
          <cell r="A357">
            <v>356</v>
          </cell>
          <cell r="B357" t="str">
            <v/>
          </cell>
          <cell r="H357">
            <v>0</v>
          </cell>
          <cell r="L357" t="str">
            <v/>
          </cell>
        </row>
        <row r="358">
          <cell r="A358">
            <v>357</v>
          </cell>
          <cell r="B358" t="str">
            <v/>
          </cell>
          <cell r="H358">
            <v>0</v>
          </cell>
          <cell r="L358" t="str">
            <v/>
          </cell>
        </row>
        <row r="359">
          <cell r="A359">
            <v>358</v>
          </cell>
          <cell r="B359" t="str">
            <v/>
          </cell>
          <cell r="H359">
            <v>0</v>
          </cell>
          <cell r="L359" t="str">
            <v/>
          </cell>
        </row>
        <row r="360">
          <cell r="A360">
            <v>359</v>
          </cell>
          <cell r="B360" t="str">
            <v/>
          </cell>
          <cell r="H360">
            <v>0</v>
          </cell>
          <cell r="L360" t="str">
            <v/>
          </cell>
        </row>
        <row r="361">
          <cell r="A361">
            <v>360</v>
          </cell>
          <cell r="B361" t="str">
            <v/>
          </cell>
          <cell r="H361">
            <v>0</v>
          </cell>
          <cell r="L361" t="str">
            <v/>
          </cell>
        </row>
        <row r="362">
          <cell r="A362">
            <v>361</v>
          </cell>
          <cell r="B362" t="str">
            <v/>
          </cell>
          <cell r="H362">
            <v>0</v>
          </cell>
          <cell r="L362" t="str">
            <v/>
          </cell>
        </row>
        <row r="363">
          <cell r="A363">
            <v>362</v>
          </cell>
          <cell r="B363" t="str">
            <v/>
          </cell>
          <cell r="H363">
            <v>0</v>
          </cell>
          <cell r="L363" t="str">
            <v/>
          </cell>
        </row>
        <row r="364">
          <cell r="A364">
            <v>363</v>
          </cell>
          <cell r="B364" t="str">
            <v/>
          </cell>
          <cell r="H364">
            <v>0</v>
          </cell>
          <cell r="L364" t="str">
            <v/>
          </cell>
        </row>
        <row r="365">
          <cell r="A365">
            <v>364</v>
          </cell>
          <cell r="B365" t="str">
            <v/>
          </cell>
          <cell r="H365">
            <v>0</v>
          </cell>
          <cell r="L365" t="str">
            <v/>
          </cell>
        </row>
        <row r="366">
          <cell r="A366">
            <v>365</v>
          </cell>
          <cell r="B366" t="str">
            <v/>
          </cell>
          <cell r="H366">
            <v>0</v>
          </cell>
          <cell r="L366" t="str">
            <v/>
          </cell>
        </row>
        <row r="367">
          <cell r="A367">
            <v>366</v>
          </cell>
          <cell r="B367" t="str">
            <v/>
          </cell>
          <cell r="H367">
            <v>0</v>
          </cell>
          <cell r="L367" t="str">
            <v/>
          </cell>
        </row>
        <row r="368">
          <cell r="A368">
            <v>367</v>
          </cell>
          <cell r="B368" t="str">
            <v/>
          </cell>
          <cell r="H368">
            <v>0</v>
          </cell>
          <cell r="L368" t="str">
            <v/>
          </cell>
        </row>
        <row r="369">
          <cell r="A369">
            <v>368</v>
          </cell>
          <cell r="B369" t="str">
            <v/>
          </cell>
          <cell r="H369">
            <v>0</v>
          </cell>
          <cell r="L369" t="str">
            <v/>
          </cell>
        </row>
        <row r="370">
          <cell r="A370">
            <v>369</v>
          </cell>
          <cell r="B370" t="str">
            <v/>
          </cell>
          <cell r="H370">
            <v>0</v>
          </cell>
          <cell r="L370" t="str">
            <v/>
          </cell>
        </row>
        <row r="371">
          <cell r="A371">
            <v>370</v>
          </cell>
          <cell r="B371" t="str">
            <v/>
          </cell>
          <cell r="H371">
            <v>0</v>
          </cell>
          <cell r="L371" t="str">
            <v/>
          </cell>
        </row>
        <row r="372">
          <cell r="A372">
            <v>371</v>
          </cell>
          <cell r="B372" t="str">
            <v/>
          </cell>
          <cell r="H372">
            <v>0</v>
          </cell>
          <cell r="L372" t="str">
            <v/>
          </cell>
        </row>
        <row r="373">
          <cell r="A373">
            <v>372</v>
          </cell>
          <cell r="B373" t="str">
            <v/>
          </cell>
          <cell r="H373">
            <v>0</v>
          </cell>
          <cell r="L373" t="str">
            <v/>
          </cell>
        </row>
        <row r="374">
          <cell r="A374">
            <v>373</v>
          </cell>
          <cell r="B374" t="str">
            <v/>
          </cell>
          <cell r="H374">
            <v>0</v>
          </cell>
          <cell r="L374" t="str">
            <v/>
          </cell>
        </row>
        <row r="375">
          <cell r="A375">
            <v>374</v>
          </cell>
          <cell r="B375" t="str">
            <v/>
          </cell>
          <cell r="H375">
            <v>0</v>
          </cell>
          <cell r="L375" t="str">
            <v/>
          </cell>
        </row>
        <row r="376">
          <cell r="A376">
            <v>375</v>
          </cell>
          <cell r="B376" t="str">
            <v/>
          </cell>
          <cell r="H376">
            <v>0</v>
          </cell>
          <cell r="L376" t="str">
            <v/>
          </cell>
        </row>
        <row r="377">
          <cell r="A377">
            <v>376</v>
          </cell>
          <cell r="B377" t="str">
            <v/>
          </cell>
          <cell r="H377">
            <v>0</v>
          </cell>
          <cell r="L377" t="str">
            <v/>
          </cell>
        </row>
        <row r="378">
          <cell r="A378">
            <v>377</v>
          </cell>
          <cell r="B378" t="str">
            <v/>
          </cell>
          <cell r="H378">
            <v>0</v>
          </cell>
          <cell r="L378" t="str">
            <v/>
          </cell>
        </row>
        <row r="379">
          <cell r="A379">
            <v>378</v>
          </cell>
          <cell r="B379" t="str">
            <v/>
          </cell>
          <cell r="H379">
            <v>0</v>
          </cell>
          <cell r="L379" t="str">
            <v/>
          </cell>
        </row>
        <row r="380">
          <cell r="A380">
            <v>379</v>
          </cell>
          <cell r="B380" t="str">
            <v/>
          </cell>
          <cell r="H380">
            <v>0</v>
          </cell>
          <cell r="L380" t="str">
            <v/>
          </cell>
        </row>
        <row r="381">
          <cell r="A381">
            <v>380</v>
          </cell>
          <cell r="B381" t="str">
            <v/>
          </cell>
          <cell r="H381">
            <v>0</v>
          </cell>
          <cell r="L381" t="str">
            <v/>
          </cell>
        </row>
        <row r="382">
          <cell r="A382">
            <v>381</v>
          </cell>
          <cell r="B382" t="str">
            <v/>
          </cell>
          <cell r="H382">
            <v>0</v>
          </cell>
          <cell r="L382" t="str">
            <v/>
          </cell>
        </row>
        <row r="383">
          <cell r="A383">
            <v>382</v>
          </cell>
          <cell r="B383" t="str">
            <v/>
          </cell>
          <cell r="H383">
            <v>0</v>
          </cell>
          <cell r="L383" t="str">
            <v/>
          </cell>
        </row>
        <row r="384">
          <cell r="A384">
            <v>383</v>
          </cell>
          <cell r="B384" t="str">
            <v/>
          </cell>
          <cell r="H384">
            <v>0</v>
          </cell>
          <cell r="L384" t="str">
            <v/>
          </cell>
        </row>
        <row r="385">
          <cell r="A385">
            <v>384</v>
          </cell>
          <cell r="B385" t="str">
            <v/>
          </cell>
          <cell r="H385">
            <v>0</v>
          </cell>
          <cell r="L385" t="str">
            <v/>
          </cell>
        </row>
        <row r="386">
          <cell r="A386">
            <v>385</v>
          </cell>
          <cell r="B386" t="str">
            <v/>
          </cell>
          <cell r="H386">
            <v>0</v>
          </cell>
          <cell r="L386" t="str">
            <v/>
          </cell>
        </row>
        <row r="387">
          <cell r="A387">
            <v>386</v>
          </cell>
          <cell r="B387" t="str">
            <v/>
          </cell>
          <cell r="H387">
            <v>0</v>
          </cell>
          <cell r="L387" t="str">
            <v/>
          </cell>
        </row>
        <row r="388">
          <cell r="A388">
            <v>387</v>
          </cell>
          <cell r="B388" t="str">
            <v/>
          </cell>
          <cell r="H388">
            <v>0</v>
          </cell>
          <cell r="L388" t="str">
            <v/>
          </cell>
        </row>
        <row r="389">
          <cell r="A389">
            <v>388</v>
          </cell>
          <cell r="B389" t="str">
            <v/>
          </cell>
          <cell r="H389">
            <v>0</v>
          </cell>
          <cell r="L389" t="str">
            <v/>
          </cell>
        </row>
        <row r="390">
          <cell r="A390">
            <v>389</v>
          </cell>
          <cell r="B390" t="str">
            <v/>
          </cell>
          <cell r="H390">
            <v>0</v>
          </cell>
          <cell r="L390" t="str">
            <v/>
          </cell>
        </row>
        <row r="391">
          <cell r="A391">
            <v>390</v>
          </cell>
          <cell r="B391" t="str">
            <v/>
          </cell>
          <cell r="H391">
            <v>0</v>
          </cell>
          <cell r="L391" t="str">
            <v/>
          </cell>
        </row>
        <row r="392">
          <cell r="A392">
            <v>391</v>
          </cell>
          <cell r="B392" t="str">
            <v/>
          </cell>
          <cell r="H392">
            <v>0</v>
          </cell>
          <cell r="L392" t="str">
            <v/>
          </cell>
        </row>
        <row r="393">
          <cell r="A393">
            <v>392</v>
          </cell>
          <cell r="B393" t="str">
            <v/>
          </cell>
          <cell r="H393">
            <v>0</v>
          </cell>
          <cell r="L393" t="str">
            <v/>
          </cell>
        </row>
        <row r="394">
          <cell r="A394">
            <v>393</v>
          </cell>
          <cell r="B394" t="str">
            <v/>
          </cell>
          <cell r="H394">
            <v>0</v>
          </cell>
          <cell r="L394" t="str">
            <v/>
          </cell>
        </row>
        <row r="395">
          <cell r="A395">
            <v>394</v>
          </cell>
          <cell r="B395" t="str">
            <v/>
          </cell>
          <cell r="H395">
            <v>0</v>
          </cell>
          <cell r="L395" t="str">
            <v/>
          </cell>
        </row>
        <row r="396">
          <cell r="A396">
            <v>395</v>
          </cell>
          <cell r="B396" t="str">
            <v/>
          </cell>
          <cell r="H396">
            <v>0</v>
          </cell>
          <cell r="L396" t="str">
            <v/>
          </cell>
        </row>
        <row r="397">
          <cell r="A397">
            <v>396</v>
          </cell>
          <cell r="B397" t="str">
            <v/>
          </cell>
          <cell r="H397">
            <v>0</v>
          </cell>
          <cell r="L397" t="str">
            <v/>
          </cell>
        </row>
        <row r="398">
          <cell r="A398">
            <v>397</v>
          </cell>
          <cell r="B398" t="str">
            <v/>
          </cell>
          <cell r="H398">
            <v>0</v>
          </cell>
          <cell r="L398" t="str">
            <v/>
          </cell>
        </row>
        <row r="399">
          <cell r="A399">
            <v>398</v>
          </cell>
          <cell r="B399" t="str">
            <v/>
          </cell>
          <cell r="H399">
            <v>0</v>
          </cell>
          <cell r="L399" t="str">
            <v/>
          </cell>
        </row>
        <row r="400">
          <cell r="A400">
            <v>399</v>
          </cell>
          <cell r="B400" t="str">
            <v/>
          </cell>
          <cell r="H400">
            <v>0</v>
          </cell>
          <cell r="L400" t="str">
            <v/>
          </cell>
        </row>
        <row r="401">
          <cell r="A401">
            <v>400</v>
          </cell>
          <cell r="B401" t="str">
            <v/>
          </cell>
          <cell r="H401">
            <v>0</v>
          </cell>
          <cell r="L401" t="str">
            <v/>
          </cell>
        </row>
        <row r="402">
          <cell r="A402">
            <v>401</v>
          </cell>
          <cell r="B402" t="str">
            <v/>
          </cell>
          <cell r="H402">
            <v>0</v>
          </cell>
          <cell r="L402" t="str">
            <v/>
          </cell>
        </row>
        <row r="403">
          <cell r="A403">
            <v>402</v>
          </cell>
          <cell r="B403" t="str">
            <v/>
          </cell>
          <cell r="H403">
            <v>0</v>
          </cell>
          <cell r="L403" t="str">
            <v/>
          </cell>
        </row>
        <row r="404">
          <cell r="A404">
            <v>403</v>
          </cell>
          <cell r="B404" t="str">
            <v/>
          </cell>
          <cell r="H404">
            <v>0</v>
          </cell>
          <cell r="L404" t="str">
            <v/>
          </cell>
        </row>
        <row r="405">
          <cell r="A405">
            <v>404</v>
          </cell>
          <cell r="B405" t="str">
            <v/>
          </cell>
          <cell r="H405">
            <v>0</v>
          </cell>
          <cell r="L405" t="str">
            <v/>
          </cell>
        </row>
        <row r="406">
          <cell r="A406">
            <v>405</v>
          </cell>
          <cell r="B406" t="str">
            <v/>
          </cell>
          <cell r="H406">
            <v>0</v>
          </cell>
          <cell r="L406" t="str">
            <v/>
          </cell>
        </row>
        <row r="407">
          <cell r="A407">
            <v>406</v>
          </cell>
          <cell r="B407" t="str">
            <v/>
          </cell>
          <cell r="H407">
            <v>0</v>
          </cell>
          <cell r="L407" t="str">
            <v/>
          </cell>
        </row>
        <row r="408">
          <cell r="A408">
            <v>407</v>
          </cell>
          <cell r="B408" t="str">
            <v/>
          </cell>
          <cell r="H408">
            <v>0</v>
          </cell>
          <cell r="L408" t="str">
            <v/>
          </cell>
        </row>
        <row r="409">
          <cell r="A409">
            <v>408</v>
          </cell>
          <cell r="B409" t="str">
            <v/>
          </cell>
          <cell r="H409">
            <v>0</v>
          </cell>
          <cell r="L409" t="str">
            <v/>
          </cell>
        </row>
        <row r="410">
          <cell r="A410">
            <v>409</v>
          </cell>
          <cell r="B410" t="str">
            <v/>
          </cell>
          <cell r="H410">
            <v>0</v>
          </cell>
          <cell r="L410" t="str">
            <v/>
          </cell>
        </row>
        <row r="411">
          <cell r="A411">
            <v>410</v>
          </cell>
          <cell r="B411" t="str">
            <v/>
          </cell>
          <cell r="H411">
            <v>0</v>
          </cell>
          <cell r="L411" t="str">
            <v/>
          </cell>
        </row>
        <row r="412">
          <cell r="A412">
            <v>411</v>
          </cell>
          <cell r="B412" t="str">
            <v/>
          </cell>
          <cell r="H412">
            <v>0</v>
          </cell>
          <cell r="L412" t="str">
            <v/>
          </cell>
        </row>
        <row r="413">
          <cell r="A413">
            <v>412</v>
          </cell>
          <cell r="B413" t="str">
            <v/>
          </cell>
          <cell r="H413">
            <v>0</v>
          </cell>
          <cell r="L413" t="str">
            <v/>
          </cell>
        </row>
        <row r="414">
          <cell r="A414">
            <v>413</v>
          </cell>
          <cell r="B414" t="str">
            <v/>
          </cell>
          <cell r="H414">
            <v>0</v>
          </cell>
          <cell r="L414" t="str">
            <v/>
          </cell>
        </row>
        <row r="415">
          <cell r="A415">
            <v>414</v>
          </cell>
          <cell r="B415" t="str">
            <v/>
          </cell>
          <cell r="H415">
            <v>0</v>
          </cell>
          <cell r="L415" t="str">
            <v/>
          </cell>
        </row>
        <row r="416">
          <cell r="A416">
            <v>415</v>
          </cell>
          <cell r="B416" t="str">
            <v/>
          </cell>
          <cell r="H416">
            <v>0</v>
          </cell>
          <cell r="L416" t="str">
            <v/>
          </cell>
        </row>
        <row r="417">
          <cell r="A417">
            <v>416</v>
          </cell>
          <cell r="B417" t="str">
            <v/>
          </cell>
          <cell r="H417">
            <v>0</v>
          </cell>
          <cell r="L417" t="str">
            <v/>
          </cell>
        </row>
        <row r="418">
          <cell r="A418">
            <v>417</v>
          </cell>
          <cell r="B418" t="str">
            <v/>
          </cell>
          <cell r="H418">
            <v>0</v>
          </cell>
          <cell r="L418" t="str">
            <v/>
          </cell>
        </row>
        <row r="419">
          <cell r="A419">
            <v>418</v>
          </cell>
          <cell r="B419" t="str">
            <v/>
          </cell>
          <cell r="H419">
            <v>0</v>
          </cell>
          <cell r="L419" t="str">
            <v/>
          </cell>
        </row>
        <row r="420">
          <cell r="A420">
            <v>419</v>
          </cell>
          <cell r="B420" t="str">
            <v/>
          </cell>
          <cell r="H420">
            <v>0</v>
          </cell>
          <cell r="L420" t="str">
            <v/>
          </cell>
        </row>
        <row r="421">
          <cell r="A421">
            <v>420</v>
          </cell>
          <cell r="B421" t="str">
            <v/>
          </cell>
          <cell r="H421">
            <v>0</v>
          </cell>
          <cell r="L421" t="str">
            <v/>
          </cell>
        </row>
        <row r="422">
          <cell r="A422">
            <v>421</v>
          </cell>
          <cell r="B422" t="str">
            <v/>
          </cell>
          <cell r="H422">
            <v>0</v>
          </cell>
          <cell r="L422" t="str">
            <v/>
          </cell>
        </row>
        <row r="423">
          <cell r="A423">
            <v>422</v>
          </cell>
          <cell r="B423" t="str">
            <v/>
          </cell>
          <cell r="H423">
            <v>0</v>
          </cell>
          <cell r="L423" t="str">
            <v/>
          </cell>
        </row>
        <row r="424">
          <cell r="A424">
            <v>423</v>
          </cell>
          <cell r="B424" t="str">
            <v/>
          </cell>
          <cell r="H424">
            <v>0</v>
          </cell>
          <cell r="L424" t="str">
            <v/>
          </cell>
        </row>
        <row r="425">
          <cell r="A425">
            <v>424</v>
          </cell>
          <cell r="B425" t="str">
            <v/>
          </cell>
          <cell r="H425">
            <v>0</v>
          </cell>
          <cell r="L425" t="str">
            <v/>
          </cell>
        </row>
        <row r="426">
          <cell r="A426">
            <v>425</v>
          </cell>
          <cell r="B426" t="str">
            <v/>
          </cell>
          <cell r="H426">
            <v>0</v>
          </cell>
          <cell r="L426" t="str">
            <v/>
          </cell>
        </row>
        <row r="427">
          <cell r="A427">
            <v>426</v>
          </cell>
          <cell r="B427" t="str">
            <v/>
          </cell>
          <cell r="H427">
            <v>0</v>
          </cell>
          <cell r="L427" t="str">
            <v/>
          </cell>
        </row>
        <row r="428">
          <cell r="A428">
            <v>427</v>
          </cell>
          <cell r="B428" t="str">
            <v/>
          </cell>
          <cell r="H428">
            <v>0</v>
          </cell>
          <cell r="L428" t="str">
            <v/>
          </cell>
        </row>
        <row r="429">
          <cell r="A429">
            <v>428</v>
          </cell>
          <cell r="B429" t="str">
            <v/>
          </cell>
          <cell r="H429">
            <v>0</v>
          </cell>
          <cell r="L429" t="str">
            <v/>
          </cell>
        </row>
        <row r="430">
          <cell r="A430">
            <v>429</v>
          </cell>
          <cell r="B430" t="str">
            <v/>
          </cell>
          <cell r="H430">
            <v>0</v>
          </cell>
          <cell r="L430" t="str">
            <v/>
          </cell>
        </row>
        <row r="431">
          <cell r="A431">
            <v>430</v>
          </cell>
          <cell r="B431" t="str">
            <v/>
          </cell>
          <cell r="H431">
            <v>0</v>
          </cell>
          <cell r="L431" t="str">
            <v/>
          </cell>
        </row>
        <row r="432">
          <cell r="A432">
            <v>431</v>
          </cell>
          <cell r="B432" t="str">
            <v/>
          </cell>
          <cell r="H432">
            <v>0</v>
          </cell>
          <cell r="L432" t="str">
            <v/>
          </cell>
        </row>
        <row r="433">
          <cell r="A433">
            <v>432</v>
          </cell>
          <cell r="B433" t="str">
            <v/>
          </cell>
          <cell r="H433">
            <v>0</v>
          </cell>
          <cell r="L433" t="str">
            <v/>
          </cell>
        </row>
        <row r="434">
          <cell r="A434">
            <v>433</v>
          </cell>
          <cell r="B434" t="str">
            <v/>
          </cell>
          <cell r="H434">
            <v>0</v>
          </cell>
          <cell r="L434" t="str">
            <v/>
          </cell>
        </row>
        <row r="435">
          <cell r="A435">
            <v>434</v>
          </cell>
          <cell r="B435" t="str">
            <v/>
          </cell>
          <cell r="H435">
            <v>0</v>
          </cell>
          <cell r="L435" t="str">
            <v/>
          </cell>
        </row>
        <row r="436">
          <cell r="A436">
            <v>435</v>
          </cell>
          <cell r="B436" t="str">
            <v/>
          </cell>
          <cell r="H436">
            <v>0</v>
          </cell>
          <cell r="L436" t="str">
            <v/>
          </cell>
        </row>
        <row r="437">
          <cell r="A437">
            <v>436</v>
          </cell>
          <cell r="B437" t="str">
            <v/>
          </cell>
          <cell r="H437">
            <v>0</v>
          </cell>
          <cell r="L437" t="str">
            <v/>
          </cell>
        </row>
        <row r="438">
          <cell r="A438">
            <v>437</v>
          </cell>
          <cell r="B438" t="str">
            <v/>
          </cell>
          <cell r="H438">
            <v>0</v>
          </cell>
          <cell r="L438" t="str">
            <v/>
          </cell>
        </row>
        <row r="439">
          <cell r="A439">
            <v>438</v>
          </cell>
          <cell r="B439" t="str">
            <v/>
          </cell>
          <cell r="H439">
            <v>0</v>
          </cell>
          <cell r="L439" t="str">
            <v/>
          </cell>
        </row>
        <row r="440">
          <cell r="A440">
            <v>439</v>
          </cell>
          <cell r="B440" t="str">
            <v/>
          </cell>
          <cell r="H440">
            <v>0</v>
          </cell>
          <cell r="L440" t="str">
            <v/>
          </cell>
        </row>
        <row r="441">
          <cell r="A441">
            <v>440</v>
          </cell>
          <cell r="B441" t="str">
            <v/>
          </cell>
          <cell r="H441">
            <v>0</v>
          </cell>
          <cell r="L441" t="str">
            <v/>
          </cell>
        </row>
        <row r="442">
          <cell r="A442">
            <v>441</v>
          </cell>
          <cell r="B442" t="str">
            <v/>
          </cell>
          <cell r="H442">
            <v>0</v>
          </cell>
          <cell r="L442" t="str">
            <v/>
          </cell>
        </row>
        <row r="443">
          <cell r="A443">
            <v>442</v>
          </cell>
          <cell r="B443" t="str">
            <v/>
          </cell>
          <cell r="H443">
            <v>0</v>
          </cell>
          <cell r="L443" t="str">
            <v/>
          </cell>
        </row>
        <row r="444">
          <cell r="A444">
            <v>443</v>
          </cell>
          <cell r="B444" t="str">
            <v/>
          </cell>
          <cell r="H444">
            <v>0</v>
          </cell>
          <cell r="L444" t="str">
            <v/>
          </cell>
        </row>
        <row r="445">
          <cell r="A445">
            <v>444</v>
          </cell>
          <cell r="B445" t="str">
            <v/>
          </cell>
          <cell r="H445">
            <v>0</v>
          </cell>
          <cell r="L445" t="str">
            <v/>
          </cell>
        </row>
        <row r="446">
          <cell r="A446">
            <v>445</v>
          </cell>
          <cell r="B446" t="str">
            <v/>
          </cell>
          <cell r="H446">
            <v>0</v>
          </cell>
          <cell r="L446" t="str">
            <v/>
          </cell>
        </row>
        <row r="447">
          <cell r="A447">
            <v>446</v>
          </cell>
          <cell r="B447" t="str">
            <v/>
          </cell>
          <cell r="H447">
            <v>0</v>
          </cell>
          <cell r="L447" t="str">
            <v/>
          </cell>
        </row>
        <row r="448">
          <cell r="A448">
            <v>447</v>
          </cell>
          <cell r="B448" t="str">
            <v/>
          </cell>
          <cell r="H448">
            <v>0</v>
          </cell>
          <cell r="L448" t="str">
            <v/>
          </cell>
        </row>
        <row r="449">
          <cell r="A449">
            <v>448</v>
          </cell>
          <cell r="B449" t="str">
            <v/>
          </cell>
          <cell r="H449">
            <v>0</v>
          </cell>
          <cell r="L449" t="str">
            <v/>
          </cell>
        </row>
        <row r="450">
          <cell r="A450">
            <v>449</v>
          </cell>
          <cell r="B450" t="str">
            <v/>
          </cell>
          <cell r="H450">
            <v>0</v>
          </cell>
          <cell r="L450" t="str">
            <v/>
          </cell>
        </row>
        <row r="451">
          <cell r="A451">
            <v>450</v>
          </cell>
          <cell r="B451" t="str">
            <v/>
          </cell>
          <cell r="H451">
            <v>0</v>
          </cell>
          <cell r="L451" t="str">
            <v/>
          </cell>
        </row>
        <row r="452">
          <cell r="A452">
            <v>451</v>
          </cell>
          <cell r="B452" t="str">
            <v/>
          </cell>
          <cell r="H452">
            <v>0</v>
          </cell>
          <cell r="L452" t="str">
            <v/>
          </cell>
        </row>
        <row r="453">
          <cell r="A453">
            <v>452</v>
          </cell>
          <cell r="B453" t="str">
            <v/>
          </cell>
          <cell r="H453">
            <v>0</v>
          </cell>
          <cell r="L453" t="str">
            <v/>
          </cell>
        </row>
        <row r="454">
          <cell r="A454">
            <v>453</v>
          </cell>
          <cell r="B454" t="str">
            <v/>
          </cell>
          <cell r="H454">
            <v>0</v>
          </cell>
          <cell r="L454" t="str">
            <v/>
          </cell>
        </row>
        <row r="455">
          <cell r="A455">
            <v>454</v>
          </cell>
          <cell r="B455" t="str">
            <v/>
          </cell>
          <cell r="H455">
            <v>0</v>
          </cell>
          <cell r="L455" t="str">
            <v/>
          </cell>
        </row>
        <row r="456">
          <cell r="A456">
            <v>455</v>
          </cell>
          <cell r="B456" t="str">
            <v/>
          </cell>
          <cell r="H456">
            <v>0</v>
          </cell>
          <cell r="L456" t="str">
            <v/>
          </cell>
        </row>
        <row r="457">
          <cell r="A457">
            <v>456</v>
          </cell>
          <cell r="B457" t="str">
            <v/>
          </cell>
          <cell r="H457">
            <v>0</v>
          </cell>
          <cell r="L457" t="str">
            <v/>
          </cell>
        </row>
        <row r="458">
          <cell r="A458">
            <v>457</v>
          </cell>
          <cell r="B458" t="str">
            <v/>
          </cell>
          <cell r="H458">
            <v>0</v>
          </cell>
          <cell r="L458" t="str">
            <v/>
          </cell>
        </row>
        <row r="459">
          <cell r="A459">
            <v>458</v>
          </cell>
          <cell r="B459" t="str">
            <v/>
          </cell>
          <cell r="H459">
            <v>0</v>
          </cell>
          <cell r="L459" t="str">
            <v/>
          </cell>
        </row>
        <row r="460">
          <cell r="A460">
            <v>459</v>
          </cell>
          <cell r="B460" t="str">
            <v/>
          </cell>
          <cell r="H460">
            <v>0</v>
          </cell>
          <cell r="L460" t="str">
            <v/>
          </cell>
        </row>
        <row r="461">
          <cell r="A461">
            <v>460</v>
          </cell>
          <cell r="B461" t="str">
            <v/>
          </cell>
          <cell r="H461">
            <v>0</v>
          </cell>
          <cell r="L461" t="str">
            <v/>
          </cell>
        </row>
        <row r="462">
          <cell r="A462">
            <v>461</v>
          </cell>
          <cell r="B462" t="str">
            <v/>
          </cell>
          <cell r="H462">
            <v>0</v>
          </cell>
          <cell r="L462" t="str">
            <v/>
          </cell>
        </row>
        <row r="463">
          <cell r="A463">
            <v>462</v>
          </cell>
          <cell r="B463" t="str">
            <v/>
          </cell>
          <cell r="H463">
            <v>0</v>
          </cell>
          <cell r="L463" t="str">
            <v/>
          </cell>
        </row>
        <row r="464">
          <cell r="A464">
            <v>463</v>
          </cell>
          <cell r="B464" t="str">
            <v/>
          </cell>
          <cell r="H464">
            <v>0</v>
          </cell>
          <cell r="L464" t="str">
            <v/>
          </cell>
        </row>
        <row r="465">
          <cell r="A465">
            <v>464</v>
          </cell>
          <cell r="B465" t="str">
            <v/>
          </cell>
          <cell r="H465">
            <v>0</v>
          </cell>
          <cell r="L465" t="str">
            <v/>
          </cell>
        </row>
        <row r="466">
          <cell r="A466">
            <v>465</v>
          </cell>
          <cell r="B466" t="str">
            <v/>
          </cell>
          <cell r="H466">
            <v>0</v>
          </cell>
          <cell r="L466" t="str">
            <v/>
          </cell>
        </row>
        <row r="467">
          <cell r="A467">
            <v>466</v>
          </cell>
          <cell r="B467" t="str">
            <v/>
          </cell>
          <cell r="H467">
            <v>0</v>
          </cell>
          <cell r="L467" t="str">
            <v/>
          </cell>
        </row>
        <row r="468">
          <cell r="A468">
            <v>467</v>
          </cell>
          <cell r="B468" t="str">
            <v/>
          </cell>
          <cell r="H468">
            <v>0</v>
          </cell>
          <cell r="L468" t="str">
            <v/>
          </cell>
        </row>
        <row r="469">
          <cell r="A469">
            <v>468</v>
          </cell>
          <cell r="B469" t="str">
            <v/>
          </cell>
          <cell r="H469">
            <v>0</v>
          </cell>
          <cell r="L469" t="str">
            <v/>
          </cell>
        </row>
        <row r="470">
          <cell r="A470">
            <v>469</v>
          </cell>
          <cell r="B470" t="str">
            <v/>
          </cell>
          <cell r="H470">
            <v>0</v>
          </cell>
          <cell r="L470" t="str">
            <v/>
          </cell>
        </row>
        <row r="471">
          <cell r="A471">
            <v>470</v>
          </cell>
          <cell r="B471" t="str">
            <v/>
          </cell>
          <cell r="H471">
            <v>0</v>
          </cell>
          <cell r="L471" t="str">
            <v/>
          </cell>
        </row>
        <row r="472">
          <cell r="A472">
            <v>471</v>
          </cell>
          <cell r="B472" t="str">
            <v/>
          </cell>
          <cell r="H472">
            <v>0</v>
          </cell>
          <cell r="L472" t="str">
            <v/>
          </cell>
        </row>
        <row r="473">
          <cell r="A473">
            <v>472</v>
          </cell>
          <cell r="B473" t="str">
            <v/>
          </cell>
          <cell r="H473">
            <v>0</v>
          </cell>
          <cell r="L473" t="str">
            <v/>
          </cell>
        </row>
        <row r="474">
          <cell r="A474">
            <v>473</v>
          </cell>
          <cell r="B474" t="str">
            <v/>
          </cell>
          <cell r="H474">
            <v>0</v>
          </cell>
          <cell r="L474" t="str">
            <v/>
          </cell>
        </row>
        <row r="475">
          <cell r="A475">
            <v>474</v>
          </cell>
          <cell r="B475" t="str">
            <v/>
          </cell>
          <cell r="H475">
            <v>0</v>
          </cell>
          <cell r="L475" t="str">
            <v/>
          </cell>
        </row>
        <row r="476">
          <cell r="A476">
            <v>475</v>
          </cell>
          <cell r="B476" t="str">
            <v/>
          </cell>
          <cell r="H476">
            <v>0</v>
          </cell>
          <cell r="L476" t="str">
            <v/>
          </cell>
        </row>
        <row r="477">
          <cell r="A477">
            <v>476</v>
          </cell>
          <cell r="B477" t="str">
            <v/>
          </cell>
          <cell r="H477">
            <v>0</v>
          </cell>
          <cell r="L477" t="str">
            <v/>
          </cell>
        </row>
        <row r="478">
          <cell r="A478">
            <v>477</v>
          </cell>
          <cell r="B478" t="str">
            <v/>
          </cell>
          <cell r="H478">
            <v>0</v>
          </cell>
          <cell r="L478" t="str">
            <v/>
          </cell>
        </row>
        <row r="479">
          <cell r="A479">
            <v>478</v>
          </cell>
          <cell r="B479" t="str">
            <v/>
          </cell>
          <cell r="H479">
            <v>0</v>
          </cell>
          <cell r="L479" t="str">
            <v/>
          </cell>
        </row>
        <row r="480">
          <cell r="A480">
            <v>479</v>
          </cell>
          <cell r="B480" t="str">
            <v/>
          </cell>
          <cell r="H480">
            <v>0</v>
          </cell>
          <cell r="L480" t="str">
            <v/>
          </cell>
        </row>
        <row r="481">
          <cell r="A481">
            <v>480</v>
          </cell>
          <cell r="B481" t="str">
            <v/>
          </cell>
          <cell r="H481">
            <v>0</v>
          </cell>
          <cell r="L481" t="str">
            <v/>
          </cell>
        </row>
        <row r="482">
          <cell r="A482">
            <v>481</v>
          </cell>
          <cell r="B482" t="str">
            <v/>
          </cell>
          <cell r="H482">
            <v>0</v>
          </cell>
          <cell r="L482" t="str">
            <v/>
          </cell>
        </row>
        <row r="483">
          <cell r="A483">
            <v>482</v>
          </cell>
          <cell r="B483" t="str">
            <v/>
          </cell>
          <cell r="H483">
            <v>0</v>
          </cell>
          <cell r="L483" t="str">
            <v/>
          </cell>
        </row>
        <row r="484">
          <cell r="A484">
            <v>483</v>
          </cell>
          <cell r="B484" t="str">
            <v/>
          </cell>
          <cell r="H484">
            <v>0</v>
          </cell>
          <cell r="L484" t="str">
            <v/>
          </cell>
        </row>
        <row r="485">
          <cell r="A485">
            <v>484</v>
          </cell>
          <cell r="B485" t="str">
            <v/>
          </cell>
          <cell r="H485">
            <v>0</v>
          </cell>
          <cell r="L485" t="str">
            <v/>
          </cell>
        </row>
        <row r="486">
          <cell r="A486">
            <v>485</v>
          </cell>
          <cell r="B486" t="str">
            <v/>
          </cell>
          <cell r="H486">
            <v>0</v>
          </cell>
          <cell r="L486" t="str">
            <v/>
          </cell>
        </row>
        <row r="487">
          <cell r="A487">
            <v>486</v>
          </cell>
          <cell r="B487" t="str">
            <v/>
          </cell>
          <cell r="H487">
            <v>0</v>
          </cell>
          <cell r="L487" t="str">
            <v/>
          </cell>
        </row>
        <row r="488">
          <cell r="A488">
            <v>487</v>
          </cell>
          <cell r="B488" t="str">
            <v/>
          </cell>
          <cell r="H488">
            <v>0</v>
          </cell>
          <cell r="L488" t="str">
            <v/>
          </cell>
        </row>
        <row r="489">
          <cell r="A489">
            <v>488</v>
          </cell>
          <cell r="B489" t="str">
            <v/>
          </cell>
          <cell r="H489">
            <v>0</v>
          </cell>
          <cell r="L489" t="str">
            <v/>
          </cell>
        </row>
        <row r="490">
          <cell r="A490">
            <v>489</v>
          </cell>
          <cell r="B490" t="str">
            <v/>
          </cell>
          <cell r="H490">
            <v>0</v>
          </cell>
          <cell r="L490" t="str">
            <v/>
          </cell>
        </row>
        <row r="491">
          <cell r="A491">
            <v>490</v>
          </cell>
          <cell r="B491" t="str">
            <v/>
          </cell>
          <cell r="H491">
            <v>0</v>
          </cell>
          <cell r="L491" t="str">
            <v/>
          </cell>
        </row>
        <row r="492">
          <cell r="A492">
            <v>491</v>
          </cell>
          <cell r="B492" t="str">
            <v/>
          </cell>
          <cell r="H492">
            <v>0</v>
          </cell>
          <cell r="L492" t="str">
            <v/>
          </cell>
        </row>
        <row r="493">
          <cell r="A493">
            <v>492</v>
          </cell>
          <cell r="B493" t="str">
            <v/>
          </cell>
          <cell r="H493">
            <v>0</v>
          </cell>
          <cell r="L493" t="str">
            <v/>
          </cell>
        </row>
        <row r="494">
          <cell r="A494">
            <v>493</v>
          </cell>
          <cell r="B494" t="str">
            <v/>
          </cell>
          <cell r="H494">
            <v>0</v>
          </cell>
          <cell r="L494" t="str">
            <v/>
          </cell>
        </row>
        <row r="495">
          <cell r="A495">
            <v>494</v>
          </cell>
          <cell r="B495" t="str">
            <v/>
          </cell>
          <cell r="H495">
            <v>0</v>
          </cell>
          <cell r="L495" t="str">
            <v/>
          </cell>
        </row>
        <row r="496">
          <cell r="A496">
            <v>495</v>
          </cell>
          <cell r="B496" t="str">
            <v/>
          </cell>
          <cell r="H496">
            <v>0</v>
          </cell>
          <cell r="L496" t="str">
            <v/>
          </cell>
        </row>
        <row r="497">
          <cell r="A497">
            <v>496</v>
          </cell>
          <cell r="B497" t="str">
            <v/>
          </cell>
          <cell r="H497">
            <v>0</v>
          </cell>
          <cell r="L497" t="str">
            <v/>
          </cell>
        </row>
        <row r="498">
          <cell r="A498">
            <v>497</v>
          </cell>
          <cell r="B498" t="str">
            <v/>
          </cell>
          <cell r="H498">
            <v>0</v>
          </cell>
          <cell r="L498" t="str">
            <v/>
          </cell>
        </row>
        <row r="499">
          <cell r="A499">
            <v>498</v>
          </cell>
          <cell r="B499" t="str">
            <v/>
          </cell>
          <cell r="H499">
            <v>0</v>
          </cell>
          <cell r="L499" t="str">
            <v/>
          </cell>
        </row>
        <row r="500">
          <cell r="A500">
            <v>499</v>
          </cell>
          <cell r="B500" t="str">
            <v/>
          </cell>
          <cell r="H500">
            <v>0</v>
          </cell>
          <cell r="L500" t="str">
            <v/>
          </cell>
        </row>
        <row r="501">
          <cell r="A501">
            <v>500</v>
          </cell>
          <cell r="B501" t="str">
            <v/>
          </cell>
          <cell r="H501">
            <v>0</v>
          </cell>
          <cell r="L501" t="str">
            <v/>
          </cell>
        </row>
        <row r="502">
          <cell r="A502">
            <v>501</v>
          </cell>
          <cell r="B502" t="str">
            <v/>
          </cell>
          <cell r="H502">
            <v>0</v>
          </cell>
          <cell r="L502" t="str">
            <v/>
          </cell>
        </row>
        <row r="503">
          <cell r="A503">
            <v>502</v>
          </cell>
          <cell r="B503" t="str">
            <v/>
          </cell>
          <cell r="H503">
            <v>0</v>
          </cell>
          <cell r="L503" t="str">
            <v/>
          </cell>
        </row>
        <row r="504">
          <cell r="A504">
            <v>503</v>
          </cell>
          <cell r="B504" t="str">
            <v/>
          </cell>
          <cell r="H504">
            <v>0</v>
          </cell>
          <cell r="L504" t="str">
            <v/>
          </cell>
        </row>
        <row r="505">
          <cell r="A505">
            <v>504</v>
          </cell>
          <cell r="B505" t="str">
            <v/>
          </cell>
          <cell r="H505">
            <v>0</v>
          </cell>
          <cell r="L505" t="str">
            <v/>
          </cell>
        </row>
        <row r="506">
          <cell r="A506">
            <v>505</v>
          </cell>
          <cell r="B506" t="str">
            <v/>
          </cell>
          <cell r="H506">
            <v>0</v>
          </cell>
          <cell r="L506" t="str">
            <v/>
          </cell>
        </row>
        <row r="507">
          <cell r="A507">
            <v>506</v>
          </cell>
          <cell r="B507" t="str">
            <v/>
          </cell>
          <cell r="H507">
            <v>0</v>
          </cell>
          <cell r="L507" t="str">
            <v/>
          </cell>
        </row>
        <row r="508">
          <cell r="A508">
            <v>507</v>
          </cell>
          <cell r="B508" t="str">
            <v/>
          </cell>
          <cell r="H508">
            <v>0</v>
          </cell>
          <cell r="L508" t="str">
            <v/>
          </cell>
        </row>
        <row r="509">
          <cell r="A509">
            <v>508</v>
          </cell>
          <cell r="B509" t="str">
            <v/>
          </cell>
          <cell r="H509">
            <v>0</v>
          </cell>
          <cell r="L509" t="str">
            <v/>
          </cell>
        </row>
        <row r="510">
          <cell r="A510">
            <v>509</v>
          </cell>
          <cell r="B510" t="str">
            <v/>
          </cell>
          <cell r="H510">
            <v>0</v>
          </cell>
          <cell r="L510" t="str">
            <v/>
          </cell>
        </row>
        <row r="511">
          <cell r="A511">
            <v>510</v>
          </cell>
          <cell r="B511" t="str">
            <v/>
          </cell>
          <cell r="H511">
            <v>0</v>
          </cell>
          <cell r="L511" t="str">
            <v/>
          </cell>
        </row>
        <row r="512">
          <cell r="A512">
            <v>511</v>
          </cell>
          <cell r="B512" t="str">
            <v/>
          </cell>
          <cell r="H512">
            <v>0</v>
          </cell>
          <cell r="L512" t="str">
            <v/>
          </cell>
        </row>
        <row r="513">
          <cell r="A513">
            <v>512</v>
          </cell>
          <cell r="B513" t="str">
            <v/>
          </cell>
          <cell r="H513">
            <v>0</v>
          </cell>
          <cell r="L513" t="str">
            <v/>
          </cell>
        </row>
        <row r="514">
          <cell r="A514">
            <v>513</v>
          </cell>
          <cell r="B514" t="str">
            <v/>
          </cell>
          <cell r="H514">
            <v>0</v>
          </cell>
          <cell r="L514" t="str">
            <v/>
          </cell>
        </row>
        <row r="515">
          <cell r="A515">
            <v>514</v>
          </cell>
          <cell r="B515" t="str">
            <v/>
          </cell>
          <cell r="H515">
            <v>0</v>
          </cell>
          <cell r="L515" t="str">
            <v/>
          </cell>
        </row>
        <row r="516">
          <cell r="A516">
            <v>515</v>
          </cell>
          <cell r="B516" t="str">
            <v/>
          </cell>
          <cell r="H516">
            <v>0</v>
          </cell>
          <cell r="L516" t="str">
            <v/>
          </cell>
        </row>
        <row r="517">
          <cell r="A517">
            <v>516</v>
          </cell>
          <cell r="B517" t="str">
            <v/>
          </cell>
          <cell r="H517">
            <v>0</v>
          </cell>
          <cell r="L517" t="str">
            <v/>
          </cell>
        </row>
        <row r="518">
          <cell r="A518">
            <v>517</v>
          </cell>
          <cell r="B518" t="str">
            <v/>
          </cell>
          <cell r="H518">
            <v>0</v>
          </cell>
          <cell r="L518" t="str">
            <v/>
          </cell>
        </row>
        <row r="519">
          <cell r="A519">
            <v>518</v>
          </cell>
          <cell r="B519" t="str">
            <v/>
          </cell>
          <cell r="H519">
            <v>0</v>
          </cell>
          <cell r="L519" t="str">
            <v/>
          </cell>
        </row>
        <row r="520">
          <cell r="A520">
            <v>519</v>
          </cell>
          <cell r="B520" t="str">
            <v/>
          </cell>
          <cell r="H520">
            <v>0</v>
          </cell>
          <cell r="L520" t="str">
            <v/>
          </cell>
        </row>
        <row r="521">
          <cell r="A521">
            <v>520</v>
          </cell>
          <cell r="B521" t="str">
            <v/>
          </cell>
          <cell r="H521">
            <v>0</v>
          </cell>
          <cell r="L521" t="str">
            <v/>
          </cell>
        </row>
        <row r="522">
          <cell r="A522">
            <v>521</v>
          </cell>
          <cell r="B522" t="str">
            <v/>
          </cell>
          <cell r="H522">
            <v>0</v>
          </cell>
          <cell r="L522" t="str">
            <v/>
          </cell>
        </row>
        <row r="523">
          <cell r="A523">
            <v>522</v>
          </cell>
          <cell r="B523" t="str">
            <v/>
          </cell>
          <cell r="H523">
            <v>0</v>
          </cell>
          <cell r="L523" t="str">
            <v/>
          </cell>
        </row>
        <row r="524">
          <cell r="A524">
            <v>523</v>
          </cell>
          <cell r="B524" t="str">
            <v/>
          </cell>
          <cell r="H524">
            <v>0</v>
          </cell>
          <cell r="L524" t="str">
            <v/>
          </cell>
        </row>
        <row r="525">
          <cell r="A525">
            <v>524</v>
          </cell>
          <cell r="B525" t="str">
            <v/>
          </cell>
          <cell r="H525">
            <v>0</v>
          </cell>
          <cell r="L525" t="str">
            <v/>
          </cell>
        </row>
        <row r="526">
          <cell r="A526">
            <v>525</v>
          </cell>
          <cell r="B526" t="str">
            <v/>
          </cell>
          <cell r="H526">
            <v>0</v>
          </cell>
          <cell r="L526" t="str">
            <v/>
          </cell>
        </row>
        <row r="527">
          <cell r="A527">
            <v>526</v>
          </cell>
          <cell r="B527" t="str">
            <v/>
          </cell>
          <cell r="H527">
            <v>0</v>
          </cell>
          <cell r="L527" t="str">
            <v/>
          </cell>
        </row>
        <row r="528">
          <cell r="A528">
            <v>527</v>
          </cell>
          <cell r="B528" t="str">
            <v/>
          </cell>
          <cell r="H528">
            <v>0</v>
          </cell>
          <cell r="L528" t="str">
            <v/>
          </cell>
        </row>
        <row r="529">
          <cell r="A529">
            <v>528</v>
          </cell>
          <cell r="B529" t="str">
            <v/>
          </cell>
          <cell r="H529">
            <v>0</v>
          </cell>
          <cell r="L529" t="str">
            <v/>
          </cell>
        </row>
        <row r="530">
          <cell r="A530">
            <v>529</v>
          </cell>
          <cell r="B530" t="str">
            <v/>
          </cell>
          <cell r="H530">
            <v>0</v>
          </cell>
          <cell r="L530" t="str">
            <v/>
          </cell>
        </row>
        <row r="531">
          <cell r="A531">
            <v>530</v>
          </cell>
          <cell r="B531" t="str">
            <v/>
          </cell>
          <cell r="H531">
            <v>0</v>
          </cell>
          <cell r="L531" t="str">
            <v/>
          </cell>
        </row>
        <row r="532">
          <cell r="A532">
            <v>531</v>
          </cell>
          <cell r="B532" t="str">
            <v/>
          </cell>
          <cell r="H532">
            <v>0</v>
          </cell>
          <cell r="L532" t="str">
            <v/>
          </cell>
        </row>
        <row r="533">
          <cell r="A533">
            <v>532</v>
          </cell>
          <cell r="B533" t="str">
            <v/>
          </cell>
          <cell r="H533">
            <v>0</v>
          </cell>
          <cell r="L533" t="str">
            <v/>
          </cell>
        </row>
        <row r="534">
          <cell r="A534">
            <v>533</v>
          </cell>
          <cell r="B534" t="str">
            <v/>
          </cell>
          <cell r="H534">
            <v>0</v>
          </cell>
          <cell r="L534" t="str">
            <v/>
          </cell>
        </row>
        <row r="535">
          <cell r="A535">
            <v>534</v>
          </cell>
          <cell r="B535" t="str">
            <v/>
          </cell>
          <cell r="H535">
            <v>0</v>
          </cell>
          <cell r="L535" t="str">
            <v/>
          </cell>
        </row>
        <row r="536">
          <cell r="A536">
            <v>535</v>
          </cell>
          <cell r="B536" t="str">
            <v/>
          </cell>
          <cell r="H536">
            <v>0</v>
          </cell>
          <cell r="L536" t="str">
            <v/>
          </cell>
        </row>
        <row r="537">
          <cell r="A537">
            <v>536</v>
          </cell>
          <cell r="B537" t="str">
            <v/>
          </cell>
          <cell r="H537">
            <v>0</v>
          </cell>
          <cell r="L537" t="str">
            <v/>
          </cell>
        </row>
        <row r="538">
          <cell r="A538">
            <v>537</v>
          </cell>
          <cell r="B538" t="str">
            <v/>
          </cell>
          <cell r="H538">
            <v>0</v>
          </cell>
          <cell r="L538" t="str">
            <v/>
          </cell>
        </row>
        <row r="539">
          <cell r="A539">
            <v>538</v>
          </cell>
          <cell r="B539" t="str">
            <v/>
          </cell>
          <cell r="H539">
            <v>0</v>
          </cell>
          <cell r="L539" t="str">
            <v/>
          </cell>
        </row>
        <row r="540">
          <cell r="A540">
            <v>539</v>
          </cell>
          <cell r="B540" t="str">
            <v/>
          </cell>
          <cell r="H540">
            <v>0</v>
          </cell>
          <cell r="L540" t="str">
            <v/>
          </cell>
        </row>
        <row r="541">
          <cell r="A541">
            <v>540</v>
          </cell>
          <cell r="B541" t="str">
            <v/>
          </cell>
          <cell r="H541">
            <v>0</v>
          </cell>
          <cell r="L541" t="str">
            <v/>
          </cell>
        </row>
        <row r="542">
          <cell r="A542">
            <v>541</v>
          </cell>
          <cell r="B542" t="str">
            <v/>
          </cell>
          <cell r="H542">
            <v>0</v>
          </cell>
          <cell r="L542" t="str">
            <v/>
          </cell>
        </row>
        <row r="543">
          <cell r="A543">
            <v>542</v>
          </cell>
          <cell r="B543" t="str">
            <v/>
          </cell>
          <cell r="H543">
            <v>0</v>
          </cell>
          <cell r="L543" t="str">
            <v/>
          </cell>
        </row>
        <row r="544">
          <cell r="A544">
            <v>543</v>
          </cell>
          <cell r="B544" t="str">
            <v/>
          </cell>
          <cell r="H544">
            <v>0</v>
          </cell>
          <cell r="L544" t="str">
            <v/>
          </cell>
        </row>
        <row r="545">
          <cell r="A545">
            <v>544</v>
          </cell>
          <cell r="B545" t="str">
            <v/>
          </cell>
          <cell r="H545">
            <v>0</v>
          </cell>
          <cell r="L545" t="str">
            <v/>
          </cell>
        </row>
        <row r="546">
          <cell r="A546">
            <v>545</v>
          </cell>
          <cell r="B546" t="str">
            <v/>
          </cell>
          <cell r="H546">
            <v>0</v>
          </cell>
          <cell r="L546" t="str">
            <v/>
          </cell>
        </row>
        <row r="547">
          <cell r="A547">
            <v>546</v>
          </cell>
          <cell r="B547" t="str">
            <v/>
          </cell>
          <cell r="H547">
            <v>0</v>
          </cell>
          <cell r="L547" t="str">
            <v/>
          </cell>
        </row>
        <row r="548">
          <cell r="A548">
            <v>547</v>
          </cell>
          <cell r="B548" t="str">
            <v/>
          </cell>
          <cell r="H548">
            <v>0</v>
          </cell>
          <cell r="L548" t="str">
            <v/>
          </cell>
        </row>
        <row r="549">
          <cell r="A549">
            <v>548</v>
          </cell>
          <cell r="B549" t="str">
            <v/>
          </cell>
          <cell r="H549">
            <v>0</v>
          </cell>
          <cell r="L549" t="str">
            <v/>
          </cell>
        </row>
        <row r="550">
          <cell r="A550">
            <v>549</v>
          </cell>
          <cell r="B550" t="str">
            <v/>
          </cell>
          <cell r="H550">
            <v>0</v>
          </cell>
          <cell r="L550" t="str">
            <v/>
          </cell>
        </row>
        <row r="551">
          <cell r="A551">
            <v>550</v>
          </cell>
          <cell r="B551" t="str">
            <v/>
          </cell>
          <cell r="H551">
            <v>0</v>
          </cell>
          <cell r="L551" t="str">
            <v/>
          </cell>
        </row>
        <row r="552">
          <cell r="A552">
            <v>551</v>
          </cell>
          <cell r="B552" t="str">
            <v/>
          </cell>
          <cell r="H552">
            <v>0</v>
          </cell>
          <cell r="L552" t="str">
            <v/>
          </cell>
        </row>
        <row r="553">
          <cell r="A553">
            <v>552</v>
          </cell>
          <cell r="B553" t="str">
            <v/>
          </cell>
          <cell r="H553">
            <v>0</v>
          </cell>
          <cell r="L553" t="str">
            <v/>
          </cell>
        </row>
        <row r="554">
          <cell r="A554">
            <v>553</v>
          </cell>
          <cell r="B554" t="str">
            <v/>
          </cell>
          <cell r="H554">
            <v>0</v>
          </cell>
          <cell r="L554" t="str">
            <v/>
          </cell>
        </row>
        <row r="555">
          <cell r="A555">
            <v>554</v>
          </cell>
          <cell r="B555" t="str">
            <v/>
          </cell>
          <cell r="H555">
            <v>0</v>
          </cell>
          <cell r="L555" t="str">
            <v/>
          </cell>
        </row>
        <row r="556">
          <cell r="A556">
            <v>555</v>
          </cell>
          <cell r="B556" t="str">
            <v/>
          </cell>
          <cell r="H556">
            <v>0</v>
          </cell>
          <cell r="L556" t="str">
            <v/>
          </cell>
        </row>
        <row r="557">
          <cell r="A557">
            <v>556</v>
          </cell>
          <cell r="B557" t="str">
            <v/>
          </cell>
          <cell r="H557">
            <v>0</v>
          </cell>
          <cell r="L557" t="str">
            <v/>
          </cell>
        </row>
        <row r="558">
          <cell r="A558">
            <v>557</v>
          </cell>
          <cell r="B558" t="str">
            <v/>
          </cell>
          <cell r="H558">
            <v>0</v>
          </cell>
          <cell r="L558" t="str">
            <v/>
          </cell>
        </row>
        <row r="559">
          <cell r="A559">
            <v>558</v>
          </cell>
          <cell r="B559" t="str">
            <v/>
          </cell>
          <cell r="H559">
            <v>0</v>
          </cell>
          <cell r="L559" t="str">
            <v/>
          </cell>
        </row>
        <row r="560">
          <cell r="A560">
            <v>559</v>
          </cell>
          <cell r="B560" t="str">
            <v/>
          </cell>
          <cell r="H560">
            <v>0</v>
          </cell>
          <cell r="L560" t="str">
            <v/>
          </cell>
        </row>
        <row r="561">
          <cell r="A561">
            <v>560</v>
          </cell>
          <cell r="B561" t="str">
            <v/>
          </cell>
          <cell r="H561">
            <v>0</v>
          </cell>
          <cell r="L561" t="str">
            <v/>
          </cell>
        </row>
        <row r="562">
          <cell r="A562">
            <v>561</v>
          </cell>
          <cell r="B562" t="str">
            <v/>
          </cell>
          <cell r="H562">
            <v>0</v>
          </cell>
          <cell r="L562" t="str">
            <v/>
          </cell>
        </row>
        <row r="563">
          <cell r="A563">
            <v>562</v>
          </cell>
          <cell r="B563" t="str">
            <v/>
          </cell>
          <cell r="H563">
            <v>0</v>
          </cell>
          <cell r="L563" t="str">
            <v/>
          </cell>
        </row>
        <row r="564">
          <cell r="A564">
            <v>563</v>
          </cell>
          <cell r="B564" t="str">
            <v/>
          </cell>
          <cell r="H564">
            <v>0</v>
          </cell>
          <cell r="L564" t="str">
            <v/>
          </cell>
        </row>
        <row r="565">
          <cell r="A565">
            <v>564</v>
          </cell>
          <cell r="B565" t="str">
            <v/>
          </cell>
          <cell r="H565">
            <v>0</v>
          </cell>
          <cell r="L565" t="str">
            <v/>
          </cell>
        </row>
        <row r="566">
          <cell r="A566">
            <v>565</v>
          </cell>
          <cell r="B566" t="str">
            <v/>
          </cell>
          <cell r="H566">
            <v>0</v>
          </cell>
          <cell r="L566" t="str">
            <v/>
          </cell>
        </row>
        <row r="567">
          <cell r="A567">
            <v>566</v>
          </cell>
          <cell r="B567" t="str">
            <v/>
          </cell>
          <cell r="H567">
            <v>0</v>
          </cell>
          <cell r="L567" t="str">
            <v/>
          </cell>
        </row>
        <row r="568">
          <cell r="A568">
            <v>567</v>
          </cell>
          <cell r="B568" t="str">
            <v/>
          </cell>
          <cell r="H568">
            <v>0</v>
          </cell>
          <cell r="L568" t="str">
            <v/>
          </cell>
        </row>
        <row r="569">
          <cell r="A569">
            <v>568</v>
          </cell>
          <cell r="B569" t="str">
            <v/>
          </cell>
          <cell r="H569">
            <v>0</v>
          </cell>
          <cell r="L569" t="str">
            <v/>
          </cell>
        </row>
        <row r="570">
          <cell r="A570">
            <v>569</v>
          </cell>
          <cell r="B570" t="str">
            <v/>
          </cell>
          <cell r="H570">
            <v>0</v>
          </cell>
          <cell r="L570" t="str">
            <v/>
          </cell>
        </row>
        <row r="571">
          <cell r="A571">
            <v>570</v>
          </cell>
          <cell r="B571" t="str">
            <v/>
          </cell>
          <cell r="H571">
            <v>0</v>
          </cell>
          <cell r="L571" t="str">
            <v/>
          </cell>
        </row>
        <row r="572">
          <cell r="A572">
            <v>571</v>
          </cell>
          <cell r="B572" t="str">
            <v/>
          </cell>
          <cell r="H572">
            <v>0</v>
          </cell>
          <cell r="L572" t="str">
            <v/>
          </cell>
        </row>
        <row r="573">
          <cell r="A573">
            <v>572</v>
          </cell>
          <cell r="B573" t="str">
            <v/>
          </cell>
          <cell r="H573">
            <v>0</v>
          </cell>
          <cell r="L573" t="str">
            <v/>
          </cell>
        </row>
        <row r="574">
          <cell r="A574">
            <v>573</v>
          </cell>
          <cell r="B574" t="str">
            <v/>
          </cell>
          <cell r="H574">
            <v>0</v>
          </cell>
          <cell r="L574" t="str">
            <v/>
          </cell>
        </row>
        <row r="575">
          <cell r="A575">
            <v>574</v>
          </cell>
          <cell r="B575" t="str">
            <v/>
          </cell>
          <cell r="H575">
            <v>0</v>
          </cell>
          <cell r="L575" t="str">
            <v/>
          </cell>
        </row>
        <row r="576">
          <cell r="A576">
            <v>575</v>
          </cell>
          <cell r="B576" t="str">
            <v/>
          </cell>
          <cell r="H576">
            <v>0</v>
          </cell>
          <cell r="L576" t="str">
            <v/>
          </cell>
        </row>
        <row r="577">
          <cell r="A577">
            <v>576</v>
          </cell>
          <cell r="B577" t="str">
            <v/>
          </cell>
          <cell r="H577">
            <v>0</v>
          </cell>
          <cell r="L577" t="str">
            <v/>
          </cell>
        </row>
        <row r="578">
          <cell r="A578">
            <v>577</v>
          </cell>
          <cell r="B578" t="str">
            <v/>
          </cell>
          <cell r="H578">
            <v>0</v>
          </cell>
          <cell r="L578" t="str">
            <v/>
          </cell>
        </row>
        <row r="579">
          <cell r="A579">
            <v>578</v>
          </cell>
          <cell r="B579" t="str">
            <v/>
          </cell>
          <cell r="H579">
            <v>0</v>
          </cell>
          <cell r="L579" t="str">
            <v/>
          </cell>
        </row>
        <row r="580">
          <cell r="A580">
            <v>579</v>
          </cell>
          <cell r="B580" t="str">
            <v/>
          </cell>
          <cell r="H580">
            <v>0</v>
          </cell>
          <cell r="L580" t="str">
            <v/>
          </cell>
        </row>
        <row r="581">
          <cell r="A581">
            <v>580</v>
          </cell>
          <cell r="B581" t="str">
            <v/>
          </cell>
          <cell r="H581">
            <v>0</v>
          </cell>
          <cell r="L581" t="str">
            <v/>
          </cell>
        </row>
        <row r="582">
          <cell r="A582">
            <v>581</v>
          </cell>
          <cell r="B582" t="str">
            <v/>
          </cell>
          <cell r="H582">
            <v>0</v>
          </cell>
          <cell r="L582" t="str">
            <v/>
          </cell>
        </row>
        <row r="583">
          <cell r="A583">
            <v>582</v>
          </cell>
          <cell r="B583" t="str">
            <v/>
          </cell>
          <cell r="H583">
            <v>0</v>
          </cell>
          <cell r="L583" t="str">
            <v/>
          </cell>
        </row>
        <row r="584">
          <cell r="A584">
            <v>583</v>
          </cell>
          <cell r="B584" t="str">
            <v/>
          </cell>
          <cell r="H584">
            <v>0</v>
          </cell>
          <cell r="L584" t="str">
            <v/>
          </cell>
        </row>
        <row r="585">
          <cell r="A585">
            <v>584</v>
          </cell>
          <cell r="B585" t="str">
            <v/>
          </cell>
          <cell r="H585">
            <v>0</v>
          </cell>
          <cell r="L585" t="str">
            <v/>
          </cell>
        </row>
        <row r="586">
          <cell r="A586">
            <v>585</v>
          </cell>
          <cell r="B586" t="str">
            <v/>
          </cell>
          <cell r="H586">
            <v>0</v>
          </cell>
          <cell r="L586" t="str">
            <v/>
          </cell>
        </row>
        <row r="587">
          <cell r="A587">
            <v>586</v>
          </cell>
          <cell r="B587" t="str">
            <v/>
          </cell>
          <cell r="H587">
            <v>0</v>
          </cell>
          <cell r="L587" t="str">
            <v/>
          </cell>
        </row>
        <row r="588">
          <cell r="A588">
            <v>587</v>
          </cell>
          <cell r="B588" t="str">
            <v/>
          </cell>
          <cell r="H588">
            <v>0</v>
          </cell>
          <cell r="L588" t="str">
            <v/>
          </cell>
        </row>
        <row r="589">
          <cell r="A589">
            <v>588</v>
          </cell>
          <cell r="B589" t="str">
            <v/>
          </cell>
          <cell r="H589">
            <v>0</v>
          </cell>
          <cell r="L589" t="str">
            <v/>
          </cell>
        </row>
        <row r="590">
          <cell r="A590">
            <v>589</v>
          </cell>
          <cell r="B590" t="str">
            <v/>
          </cell>
          <cell r="H590">
            <v>0</v>
          </cell>
          <cell r="L590" t="str">
            <v/>
          </cell>
        </row>
        <row r="591">
          <cell r="A591">
            <v>590</v>
          </cell>
          <cell r="B591" t="str">
            <v/>
          </cell>
          <cell r="H591">
            <v>0</v>
          </cell>
          <cell r="L591" t="str">
            <v/>
          </cell>
        </row>
        <row r="592">
          <cell r="A592">
            <v>591</v>
          </cell>
          <cell r="B592" t="str">
            <v/>
          </cell>
          <cell r="H592">
            <v>0</v>
          </cell>
          <cell r="L592" t="str">
            <v/>
          </cell>
        </row>
        <row r="593">
          <cell r="A593">
            <v>592</v>
          </cell>
          <cell r="B593" t="str">
            <v/>
          </cell>
          <cell r="H593">
            <v>0</v>
          </cell>
          <cell r="L593" t="str">
            <v/>
          </cell>
        </row>
        <row r="594">
          <cell r="A594">
            <v>593</v>
          </cell>
          <cell r="B594" t="str">
            <v/>
          </cell>
          <cell r="H594">
            <v>0</v>
          </cell>
          <cell r="L594" t="str">
            <v/>
          </cell>
        </row>
        <row r="595">
          <cell r="A595">
            <v>594</v>
          </cell>
          <cell r="B595" t="str">
            <v/>
          </cell>
          <cell r="H595">
            <v>0</v>
          </cell>
          <cell r="L595" t="str">
            <v/>
          </cell>
        </row>
        <row r="596">
          <cell r="A596">
            <v>595</v>
          </cell>
          <cell r="B596" t="str">
            <v/>
          </cell>
          <cell r="H596">
            <v>0</v>
          </cell>
          <cell r="L596" t="str">
            <v/>
          </cell>
        </row>
        <row r="597">
          <cell r="A597">
            <v>596</v>
          </cell>
          <cell r="B597" t="str">
            <v/>
          </cell>
          <cell r="H597">
            <v>0</v>
          </cell>
          <cell r="L597" t="str">
            <v/>
          </cell>
        </row>
        <row r="598">
          <cell r="A598">
            <v>597</v>
          </cell>
          <cell r="B598" t="str">
            <v/>
          </cell>
          <cell r="H598">
            <v>0</v>
          </cell>
          <cell r="L598" t="str">
            <v/>
          </cell>
        </row>
        <row r="599">
          <cell r="A599">
            <v>598</v>
          </cell>
          <cell r="B599" t="str">
            <v/>
          </cell>
          <cell r="H599">
            <v>0</v>
          </cell>
          <cell r="L599" t="str">
            <v/>
          </cell>
        </row>
        <row r="600">
          <cell r="A600">
            <v>599</v>
          </cell>
          <cell r="B600" t="str">
            <v/>
          </cell>
          <cell r="H600">
            <v>0</v>
          </cell>
          <cell r="L600" t="str">
            <v/>
          </cell>
        </row>
        <row r="601">
          <cell r="A601">
            <v>600</v>
          </cell>
          <cell r="B601" t="str">
            <v/>
          </cell>
          <cell r="H601">
            <v>0</v>
          </cell>
          <cell r="L601" t="str">
            <v/>
          </cell>
        </row>
        <row r="602">
          <cell r="A602">
            <v>601</v>
          </cell>
          <cell r="B602" t="str">
            <v/>
          </cell>
          <cell r="H602">
            <v>0</v>
          </cell>
          <cell r="L602" t="str">
            <v/>
          </cell>
        </row>
        <row r="603">
          <cell r="A603">
            <v>602</v>
          </cell>
          <cell r="B603" t="str">
            <v/>
          </cell>
          <cell r="H603">
            <v>0</v>
          </cell>
          <cell r="L603" t="str">
            <v/>
          </cell>
        </row>
        <row r="604">
          <cell r="A604">
            <v>603</v>
          </cell>
          <cell r="B604" t="str">
            <v/>
          </cell>
          <cell r="H604">
            <v>0</v>
          </cell>
          <cell r="L604" t="str">
            <v/>
          </cell>
        </row>
        <row r="605">
          <cell r="A605">
            <v>604</v>
          </cell>
          <cell r="B605" t="str">
            <v/>
          </cell>
          <cell r="H605">
            <v>0</v>
          </cell>
          <cell r="L605" t="str">
            <v/>
          </cell>
        </row>
        <row r="606">
          <cell r="A606">
            <v>605</v>
          </cell>
          <cell r="B606" t="str">
            <v/>
          </cell>
          <cell r="H606">
            <v>0</v>
          </cell>
          <cell r="L606" t="str">
            <v/>
          </cell>
        </row>
        <row r="607">
          <cell r="A607">
            <v>606</v>
          </cell>
          <cell r="B607" t="str">
            <v/>
          </cell>
          <cell r="H607">
            <v>0</v>
          </cell>
          <cell r="L607" t="str">
            <v/>
          </cell>
        </row>
        <row r="608">
          <cell r="A608">
            <v>607</v>
          </cell>
          <cell r="B608" t="str">
            <v/>
          </cell>
          <cell r="H608">
            <v>0</v>
          </cell>
          <cell r="L608" t="str">
            <v/>
          </cell>
        </row>
        <row r="609">
          <cell r="A609">
            <v>608</v>
          </cell>
          <cell r="B609" t="str">
            <v/>
          </cell>
          <cell r="H609">
            <v>0</v>
          </cell>
          <cell r="L609" t="str">
            <v/>
          </cell>
        </row>
        <row r="610">
          <cell r="A610">
            <v>609</v>
          </cell>
          <cell r="B610" t="str">
            <v/>
          </cell>
          <cell r="H610">
            <v>0</v>
          </cell>
          <cell r="L610" t="str">
            <v/>
          </cell>
        </row>
        <row r="611">
          <cell r="A611">
            <v>610</v>
          </cell>
          <cell r="B611" t="str">
            <v/>
          </cell>
          <cell r="H611">
            <v>0</v>
          </cell>
          <cell r="L611" t="str">
            <v/>
          </cell>
        </row>
        <row r="612">
          <cell r="A612">
            <v>611</v>
          </cell>
          <cell r="B612" t="str">
            <v/>
          </cell>
          <cell r="H612">
            <v>0</v>
          </cell>
          <cell r="L612" t="str">
            <v/>
          </cell>
        </row>
        <row r="613">
          <cell r="A613">
            <v>612</v>
          </cell>
          <cell r="B613" t="str">
            <v/>
          </cell>
          <cell r="H613">
            <v>0</v>
          </cell>
          <cell r="L613" t="str">
            <v/>
          </cell>
        </row>
        <row r="614">
          <cell r="A614">
            <v>613</v>
          </cell>
          <cell r="B614" t="str">
            <v/>
          </cell>
          <cell r="H614">
            <v>0</v>
          </cell>
          <cell r="L614" t="str">
            <v/>
          </cell>
        </row>
        <row r="615">
          <cell r="A615">
            <v>614</v>
          </cell>
          <cell r="B615" t="str">
            <v/>
          </cell>
          <cell r="H615">
            <v>0</v>
          </cell>
          <cell r="L615" t="str">
            <v/>
          </cell>
        </row>
        <row r="616">
          <cell r="A616">
            <v>615</v>
          </cell>
          <cell r="B616" t="str">
            <v/>
          </cell>
          <cell r="H616">
            <v>0</v>
          </cell>
          <cell r="L616" t="str">
            <v/>
          </cell>
        </row>
        <row r="617">
          <cell r="A617">
            <v>616</v>
          </cell>
          <cell r="B617" t="str">
            <v/>
          </cell>
          <cell r="H617">
            <v>0</v>
          </cell>
          <cell r="L617" t="str">
            <v/>
          </cell>
        </row>
        <row r="618">
          <cell r="A618">
            <v>617</v>
          </cell>
          <cell r="B618" t="str">
            <v/>
          </cell>
          <cell r="H618">
            <v>0</v>
          </cell>
          <cell r="L618" t="str">
            <v/>
          </cell>
        </row>
        <row r="619">
          <cell r="A619">
            <v>618</v>
          </cell>
          <cell r="B619" t="str">
            <v/>
          </cell>
          <cell r="H619">
            <v>0</v>
          </cell>
          <cell r="L619" t="str">
            <v/>
          </cell>
        </row>
        <row r="620">
          <cell r="A620">
            <v>619</v>
          </cell>
          <cell r="B620" t="str">
            <v/>
          </cell>
          <cell r="H620">
            <v>0</v>
          </cell>
          <cell r="L620" t="str">
            <v/>
          </cell>
        </row>
        <row r="621">
          <cell r="A621">
            <v>620</v>
          </cell>
          <cell r="B621" t="str">
            <v/>
          </cell>
          <cell r="H621">
            <v>0</v>
          </cell>
          <cell r="L621" t="str">
            <v/>
          </cell>
        </row>
        <row r="622">
          <cell r="A622">
            <v>621</v>
          </cell>
          <cell r="B622" t="str">
            <v/>
          </cell>
          <cell r="H622">
            <v>0</v>
          </cell>
          <cell r="L622" t="str">
            <v/>
          </cell>
        </row>
        <row r="623">
          <cell r="A623">
            <v>622</v>
          </cell>
          <cell r="B623" t="str">
            <v/>
          </cell>
          <cell r="H623">
            <v>0</v>
          </cell>
          <cell r="L623" t="str">
            <v/>
          </cell>
        </row>
        <row r="624">
          <cell r="A624">
            <v>623</v>
          </cell>
          <cell r="B624" t="str">
            <v/>
          </cell>
          <cell r="H624">
            <v>0</v>
          </cell>
          <cell r="L624" t="str">
            <v/>
          </cell>
        </row>
        <row r="625">
          <cell r="A625">
            <v>624</v>
          </cell>
          <cell r="B625" t="str">
            <v/>
          </cell>
          <cell r="H625">
            <v>0</v>
          </cell>
          <cell r="L625" t="str">
            <v/>
          </cell>
        </row>
        <row r="626">
          <cell r="A626">
            <v>625</v>
          </cell>
          <cell r="B626" t="str">
            <v/>
          </cell>
          <cell r="H626">
            <v>0</v>
          </cell>
          <cell r="L626" t="str">
            <v/>
          </cell>
        </row>
        <row r="627">
          <cell r="A627">
            <v>626</v>
          </cell>
          <cell r="B627" t="str">
            <v/>
          </cell>
          <cell r="H627">
            <v>0</v>
          </cell>
          <cell r="L627" t="str">
            <v/>
          </cell>
        </row>
        <row r="628">
          <cell r="A628">
            <v>627</v>
          </cell>
          <cell r="B628" t="str">
            <v/>
          </cell>
          <cell r="H628">
            <v>0</v>
          </cell>
          <cell r="L628" t="str">
            <v/>
          </cell>
        </row>
        <row r="629">
          <cell r="A629">
            <v>628</v>
          </cell>
          <cell r="B629" t="str">
            <v/>
          </cell>
          <cell r="H629">
            <v>0</v>
          </cell>
          <cell r="L629" t="str">
            <v/>
          </cell>
        </row>
        <row r="630">
          <cell r="A630">
            <v>629</v>
          </cell>
          <cell r="B630" t="str">
            <v/>
          </cell>
          <cell r="H630">
            <v>0</v>
          </cell>
          <cell r="L630" t="str">
            <v/>
          </cell>
        </row>
        <row r="631">
          <cell r="A631">
            <v>630</v>
          </cell>
          <cell r="B631" t="str">
            <v/>
          </cell>
          <cell r="H631">
            <v>0</v>
          </cell>
          <cell r="L631" t="str">
            <v/>
          </cell>
        </row>
        <row r="632">
          <cell r="A632">
            <v>631</v>
          </cell>
          <cell r="B632" t="str">
            <v/>
          </cell>
          <cell r="H632">
            <v>0</v>
          </cell>
          <cell r="L632" t="str">
            <v/>
          </cell>
        </row>
        <row r="633">
          <cell r="A633">
            <v>632</v>
          </cell>
          <cell r="B633" t="str">
            <v/>
          </cell>
          <cell r="H633">
            <v>0</v>
          </cell>
          <cell r="L633" t="str">
            <v/>
          </cell>
        </row>
        <row r="634">
          <cell r="A634">
            <v>633</v>
          </cell>
          <cell r="B634" t="str">
            <v/>
          </cell>
          <cell r="H634">
            <v>0</v>
          </cell>
          <cell r="L634" t="str">
            <v/>
          </cell>
        </row>
        <row r="635">
          <cell r="A635">
            <v>634</v>
          </cell>
          <cell r="B635" t="str">
            <v/>
          </cell>
          <cell r="H635">
            <v>0</v>
          </cell>
          <cell r="L635" t="str">
            <v/>
          </cell>
        </row>
        <row r="636">
          <cell r="A636">
            <v>635</v>
          </cell>
          <cell r="B636" t="str">
            <v/>
          </cell>
          <cell r="H636">
            <v>0</v>
          </cell>
          <cell r="L636" t="str">
            <v/>
          </cell>
        </row>
        <row r="637">
          <cell r="A637">
            <v>636</v>
          </cell>
          <cell r="B637" t="str">
            <v/>
          </cell>
          <cell r="H637">
            <v>0</v>
          </cell>
          <cell r="L637" t="str">
            <v/>
          </cell>
        </row>
        <row r="638">
          <cell r="A638">
            <v>637</v>
          </cell>
          <cell r="B638" t="str">
            <v/>
          </cell>
          <cell r="H638">
            <v>0</v>
          </cell>
          <cell r="L638" t="str">
            <v/>
          </cell>
        </row>
        <row r="639">
          <cell r="A639">
            <v>638</v>
          </cell>
          <cell r="B639" t="str">
            <v/>
          </cell>
          <cell r="H639">
            <v>0</v>
          </cell>
          <cell r="L639" t="str">
            <v/>
          </cell>
        </row>
        <row r="640">
          <cell r="A640">
            <v>639</v>
          </cell>
          <cell r="B640" t="str">
            <v/>
          </cell>
          <cell r="H640">
            <v>0</v>
          </cell>
          <cell r="L640" t="str">
            <v/>
          </cell>
        </row>
        <row r="641">
          <cell r="A641">
            <v>640</v>
          </cell>
          <cell r="B641" t="str">
            <v/>
          </cell>
          <cell r="H641">
            <v>0</v>
          </cell>
          <cell r="L641" t="str">
            <v/>
          </cell>
        </row>
        <row r="642">
          <cell r="A642">
            <v>641</v>
          </cell>
          <cell r="B642" t="str">
            <v/>
          </cell>
          <cell r="H642">
            <v>0</v>
          </cell>
          <cell r="L642" t="str">
            <v/>
          </cell>
        </row>
        <row r="643">
          <cell r="A643">
            <v>642</v>
          </cell>
          <cell r="B643" t="str">
            <v/>
          </cell>
          <cell r="H643">
            <v>0</v>
          </cell>
          <cell r="L643" t="str">
            <v/>
          </cell>
        </row>
        <row r="644">
          <cell r="A644">
            <v>643</v>
          </cell>
          <cell r="B644" t="str">
            <v/>
          </cell>
          <cell r="H644">
            <v>0</v>
          </cell>
          <cell r="L644" t="str">
            <v/>
          </cell>
        </row>
        <row r="645">
          <cell r="A645">
            <v>644</v>
          </cell>
          <cell r="B645" t="str">
            <v/>
          </cell>
          <cell r="H645">
            <v>0</v>
          </cell>
          <cell r="L645" t="str">
            <v/>
          </cell>
        </row>
        <row r="646">
          <cell r="A646">
            <v>645</v>
          </cell>
          <cell r="B646" t="str">
            <v/>
          </cell>
          <cell r="H646">
            <v>0</v>
          </cell>
          <cell r="L646" t="str">
            <v/>
          </cell>
        </row>
        <row r="647">
          <cell r="A647">
            <v>646</v>
          </cell>
          <cell r="B647" t="str">
            <v/>
          </cell>
          <cell r="H647">
            <v>0</v>
          </cell>
          <cell r="L647" t="str">
            <v/>
          </cell>
        </row>
        <row r="648">
          <cell r="A648">
            <v>647</v>
          </cell>
          <cell r="B648" t="str">
            <v/>
          </cell>
          <cell r="H648">
            <v>0</v>
          </cell>
          <cell r="L648" t="str">
            <v/>
          </cell>
        </row>
        <row r="649">
          <cell r="A649">
            <v>648</v>
          </cell>
          <cell r="B649" t="str">
            <v/>
          </cell>
          <cell r="H649">
            <v>0</v>
          </cell>
          <cell r="L649" t="str">
            <v/>
          </cell>
        </row>
        <row r="650">
          <cell r="A650">
            <v>649</v>
          </cell>
          <cell r="B650" t="str">
            <v/>
          </cell>
          <cell r="H650">
            <v>0</v>
          </cell>
          <cell r="L650" t="str">
            <v/>
          </cell>
        </row>
        <row r="651">
          <cell r="A651">
            <v>650</v>
          </cell>
          <cell r="B651" t="str">
            <v/>
          </cell>
          <cell r="H651">
            <v>0</v>
          </cell>
          <cell r="L651" t="str">
            <v/>
          </cell>
        </row>
        <row r="652">
          <cell r="A652">
            <v>651</v>
          </cell>
          <cell r="B652" t="str">
            <v/>
          </cell>
          <cell r="H652">
            <v>0</v>
          </cell>
          <cell r="L652" t="str">
            <v/>
          </cell>
        </row>
        <row r="653">
          <cell r="A653">
            <v>652</v>
          </cell>
          <cell r="B653" t="str">
            <v/>
          </cell>
          <cell r="H653">
            <v>0</v>
          </cell>
          <cell r="L653" t="str">
            <v/>
          </cell>
        </row>
        <row r="654">
          <cell r="A654">
            <v>653</v>
          </cell>
          <cell r="B654" t="str">
            <v/>
          </cell>
          <cell r="H654">
            <v>0</v>
          </cell>
          <cell r="L654" t="str">
            <v/>
          </cell>
        </row>
        <row r="655">
          <cell r="A655">
            <v>654</v>
          </cell>
          <cell r="B655" t="str">
            <v/>
          </cell>
          <cell r="H655">
            <v>0</v>
          </cell>
          <cell r="L655" t="str">
            <v/>
          </cell>
        </row>
        <row r="656">
          <cell r="A656">
            <v>655</v>
          </cell>
          <cell r="B656" t="str">
            <v/>
          </cell>
          <cell r="H656">
            <v>0</v>
          </cell>
          <cell r="L656" t="str">
            <v/>
          </cell>
        </row>
        <row r="657">
          <cell r="A657">
            <v>656</v>
          </cell>
          <cell r="B657" t="str">
            <v/>
          </cell>
          <cell r="H657">
            <v>0</v>
          </cell>
          <cell r="L657" t="str">
            <v/>
          </cell>
        </row>
        <row r="658">
          <cell r="A658">
            <v>657</v>
          </cell>
          <cell r="B658" t="str">
            <v/>
          </cell>
          <cell r="H658">
            <v>0</v>
          </cell>
          <cell r="L658" t="str">
            <v/>
          </cell>
        </row>
        <row r="659">
          <cell r="A659">
            <v>658</v>
          </cell>
          <cell r="B659" t="str">
            <v/>
          </cell>
          <cell r="H659">
            <v>0</v>
          </cell>
          <cell r="L659" t="str">
            <v/>
          </cell>
        </row>
        <row r="660">
          <cell r="A660">
            <v>659</v>
          </cell>
          <cell r="B660" t="str">
            <v/>
          </cell>
          <cell r="H660">
            <v>0</v>
          </cell>
          <cell r="L660" t="str">
            <v/>
          </cell>
        </row>
        <row r="661">
          <cell r="A661">
            <v>660</v>
          </cell>
          <cell r="B661" t="str">
            <v/>
          </cell>
          <cell r="H661">
            <v>0</v>
          </cell>
          <cell r="L661" t="str">
            <v/>
          </cell>
        </row>
        <row r="662">
          <cell r="A662">
            <v>661</v>
          </cell>
          <cell r="B662" t="str">
            <v/>
          </cell>
          <cell r="H662">
            <v>0</v>
          </cell>
          <cell r="L662" t="str">
            <v/>
          </cell>
        </row>
        <row r="663">
          <cell r="A663">
            <v>662</v>
          </cell>
          <cell r="B663" t="str">
            <v/>
          </cell>
          <cell r="H663">
            <v>0</v>
          </cell>
          <cell r="L663" t="str">
            <v/>
          </cell>
        </row>
        <row r="664">
          <cell r="A664">
            <v>663</v>
          </cell>
          <cell r="B664" t="str">
            <v/>
          </cell>
          <cell r="H664">
            <v>0</v>
          </cell>
          <cell r="L664" t="str">
            <v/>
          </cell>
        </row>
        <row r="665">
          <cell r="A665">
            <v>664</v>
          </cell>
          <cell r="B665" t="str">
            <v/>
          </cell>
          <cell r="H665">
            <v>0</v>
          </cell>
          <cell r="L665" t="str">
            <v/>
          </cell>
        </row>
        <row r="666">
          <cell r="A666">
            <v>665</v>
          </cell>
          <cell r="B666" t="str">
            <v/>
          </cell>
          <cell r="H666">
            <v>0</v>
          </cell>
          <cell r="L666" t="str">
            <v/>
          </cell>
        </row>
        <row r="667">
          <cell r="A667">
            <v>666</v>
          </cell>
          <cell r="B667" t="str">
            <v/>
          </cell>
          <cell r="H667">
            <v>0</v>
          </cell>
          <cell r="L667" t="str">
            <v/>
          </cell>
        </row>
        <row r="668">
          <cell r="A668">
            <v>667</v>
          </cell>
          <cell r="B668" t="str">
            <v/>
          </cell>
          <cell r="H668">
            <v>0</v>
          </cell>
          <cell r="L668" t="str">
            <v/>
          </cell>
        </row>
        <row r="669">
          <cell r="A669">
            <v>668</v>
          </cell>
          <cell r="B669" t="str">
            <v/>
          </cell>
          <cell r="H669">
            <v>0</v>
          </cell>
          <cell r="L669" t="str">
            <v/>
          </cell>
        </row>
        <row r="670">
          <cell r="A670">
            <v>669</v>
          </cell>
          <cell r="B670" t="str">
            <v/>
          </cell>
          <cell r="H670">
            <v>0</v>
          </cell>
          <cell r="L670" t="str">
            <v/>
          </cell>
        </row>
        <row r="671">
          <cell r="A671">
            <v>670</v>
          </cell>
          <cell r="B671" t="str">
            <v/>
          </cell>
          <cell r="H671">
            <v>0</v>
          </cell>
          <cell r="L671" t="str">
            <v/>
          </cell>
        </row>
        <row r="672">
          <cell r="A672">
            <v>671</v>
          </cell>
          <cell r="B672" t="str">
            <v/>
          </cell>
          <cell r="H672">
            <v>0</v>
          </cell>
          <cell r="L672" t="str">
            <v/>
          </cell>
        </row>
        <row r="673">
          <cell r="A673">
            <v>672</v>
          </cell>
          <cell r="B673" t="str">
            <v/>
          </cell>
          <cell r="H673">
            <v>0</v>
          </cell>
          <cell r="L673" t="str">
            <v/>
          </cell>
        </row>
        <row r="674">
          <cell r="A674">
            <v>673</v>
          </cell>
          <cell r="B674" t="str">
            <v/>
          </cell>
          <cell r="H674">
            <v>0</v>
          </cell>
          <cell r="L674" t="str">
            <v/>
          </cell>
        </row>
        <row r="675">
          <cell r="A675">
            <v>674</v>
          </cell>
          <cell r="B675" t="str">
            <v/>
          </cell>
          <cell r="H675">
            <v>0</v>
          </cell>
          <cell r="L675" t="str">
            <v/>
          </cell>
        </row>
        <row r="676">
          <cell r="A676">
            <v>675</v>
          </cell>
          <cell r="B676" t="str">
            <v/>
          </cell>
          <cell r="H676">
            <v>0</v>
          </cell>
          <cell r="L676" t="str">
            <v/>
          </cell>
        </row>
        <row r="677">
          <cell r="A677">
            <v>676</v>
          </cell>
          <cell r="B677" t="str">
            <v/>
          </cell>
          <cell r="H677">
            <v>0</v>
          </cell>
          <cell r="L677" t="str">
            <v/>
          </cell>
        </row>
        <row r="678">
          <cell r="A678">
            <v>677</v>
          </cell>
          <cell r="B678" t="str">
            <v/>
          </cell>
          <cell r="H678">
            <v>0</v>
          </cell>
          <cell r="L678" t="str">
            <v/>
          </cell>
        </row>
        <row r="679">
          <cell r="A679">
            <v>678</v>
          </cell>
          <cell r="B679" t="str">
            <v/>
          </cell>
          <cell r="H679">
            <v>0</v>
          </cell>
          <cell r="L679" t="str">
            <v/>
          </cell>
        </row>
        <row r="680">
          <cell r="A680">
            <v>679</v>
          </cell>
          <cell r="B680" t="str">
            <v/>
          </cell>
          <cell r="H680">
            <v>0</v>
          </cell>
          <cell r="L680" t="str">
            <v/>
          </cell>
        </row>
        <row r="681">
          <cell r="A681">
            <v>680</v>
          </cell>
          <cell r="B681" t="str">
            <v/>
          </cell>
          <cell r="H681">
            <v>0</v>
          </cell>
          <cell r="L681" t="str">
            <v/>
          </cell>
        </row>
        <row r="682">
          <cell r="A682">
            <v>681</v>
          </cell>
          <cell r="B682" t="str">
            <v/>
          </cell>
          <cell r="H682">
            <v>0</v>
          </cell>
          <cell r="L682" t="str">
            <v/>
          </cell>
        </row>
        <row r="683">
          <cell r="A683">
            <v>682</v>
          </cell>
          <cell r="B683" t="str">
            <v/>
          </cell>
          <cell r="H683">
            <v>0</v>
          </cell>
          <cell r="L683" t="str">
            <v/>
          </cell>
        </row>
        <row r="684">
          <cell r="A684">
            <v>683</v>
          </cell>
          <cell r="B684" t="str">
            <v/>
          </cell>
          <cell r="H684">
            <v>0</v>
          </cell>
          <cell r="L684" t="str">
            <v/>
          </cell>
        </row>
        <row r="685">
          <cell r="A685">
            <v>684</v>
          </cell>
          <cell r="B685" t="str">
            <v/>
          </cell>
          <cell r="H685">
            <v>0</v>
          </cell>
          <cell r="L685" t="str">
            <v/>
          </cell>
        </row>
        <row r="686">
          <cell r="A686">
            <v>685</v>
          </cell>
          <cell r="B686" t="str">
            <v/>
          </cell>
          <cell r="H686">
            <v>0</v>
          </cell>
          <cell r="L686" t="str">
            <v/>
          </cell>
        </row>
        <row r="687">
          <cell r="A687">
            <v>686</v>
          </cell>
          <cell r="B687" t="str">
            <v/>
          </cell>
          <cell r="H687">
            <v>0</v>
          </cell>
          <cell r="L687" t="str">
            <v/>
          </cell>
        </row>
        <row r="688">
          <cell r="A688">
            <v>687</v>
          </cell>
          <cell r="B688" t="str">
            <v/>
          </cell>
          <cell r="H688">
            <v>0</v>
          </cell>
          <cell r="L688" t="str">
            <v/>
          </cell>
        </row>
        <row r="689">
          <cell r="A689">
            <v>688</v>
          </cell>
          <cell r="B689" t="str">
            <v/>
          </cell>
          <cell r="H689">
            <v>0</v>
          </cell>
          <cell r="L689" t="str">
            <v/>
          </cell>
        </row>
        <row r="690">
          <cell r="A690">
            <v>689</v>
          </cell>
          <cell r="B690" t="str">
            <v/>
          </cell>
          <cell r="H690">
            <v>0</v>
          </cell>
          <cell r="L690" t="str">
            <v/>
          </cell>
        </row>
        <row r="691">
          <cell r="A691">
            <v>690</v>
          </cell>
          <cell r="B691" t="str">
            <v/>
          </cell>
          <cell r="H691">
            <v>0</v>
          </cell>
          <cell r="L691" t="str">
            <v/>
          </cell>
        </row>
        <row r="692">
          <cell r="A692">
            <v>691</v>
          </cell>
          <cell r="B692" t="str">
            <v/>
          </cell>
          <cell r="H692">
            <v>0</v>
          </cell>
          <cell r="L692" t="str">
            <v/>
          </cell>
        </row>
        <row r="693">
          <cell r="A693">
            <v>692</v>
          </cell>
          <cell r="B693" t="str">
            <v/>
          </cell>
          <cell r="H693">
            <v>0</v>
          </cell>
          <cell r="L693" t="str">
            <v/>
          </cell>
        </row>
        <row r="694">
          <cell r="A694">
            <v>693</v>
          </cell>
          <cell r="B694" t="str">
            <v/>
          </cell>
          <cell r="H694">
            <v>0</v>
          </cell>
          <cell r="L694" t="str">
            <v/>
          </cell>
        </row>
        <row r="695">
          <cell r="A695">
            <v>694</v>
          </cell>
          <cell r="B695" t="str">
            <v/>
          </cell>
          <cell r="H695">
            <v>0</v>
          </cell>
          <cell r="L695" t="str">
            <v/>
          </cell>
        </row>
        <row r="696">
          <cell r="A696">
            <v>695</v>
          </cell>
          <cell r="B696" t="str">
            <v/>
          </cell>
          <cell r="H696">
            <v>0</v>
          </cell>
          <cell r="L696" t="str">
            <v/>
          </cell>
        </row>
        <row r="697">
          <cell r="A697">
            <v>696</v>
          </cell>
          <cell r="B697" t="str">
            <v/>
          </cell>
          <cell r="H697">
            <v>0</v>
          </cell>
          <cell r="L697" t="str">
            <v/>
          </cell>
        </row>
        <row r="698">
          <cell r="A698">
            <v>697</v>
          </cell>
          <cell r="B698" t="str">
            <v/>
          </cell>
          <cell r="H698">
            <v>0</v>
          </cell>
          <cell r="L698" t="str">
            <v/>
          </cell>
        </row>
        <row r="699">
          <cell r="A699">
            <v>698</v>
          </cell>
          <cell r="B699" t="str">
            <v/>
          </cell>
          <cell r="H699">
            <v>0</v>
          </cell>
          <cell r="L699" t="str">
            <v/>
          </cell>
        </row>
        <row r="700">
          <cell r="A700">
            <v>699</v>
          </cell>
          <cell r="B700" t="str">
            <v/>
          </cell>
          <cell r="H700">
            <v>0</v>
          </cell>
          <cell r="L700" t="str">
            <v/>
          </cell>
        </row>
        <row r="701">
          <cell r="A701">
            <v>700</v>
          </cell>
          <cell r="B701" t="str">
            <v/>
          </cell>
          <cell r="H701">
            <v>0</v>
          </cell>
          <cell r="L701" t="str">
            <v/>
          </cell>
        </row>
        <row r="702">
          <cell r="A702">
            <v>701</v>
          </cell>
          <cell r="B702" t="str">
            <v/>
          </cell>
          <cell r="H702">
            <v>0</v>
          </cell>
          <cell r="L702" t="str">
            <v/>
          </cell>
        </row>
        <row r="703">
          <cell r="A703">
            <v>702</v>
          </cell>
          <cell r="B703" t="str">
            <v/>
          </cell>
          <cell r="H703">
            <v>0</v>
          </cell>
          <cell r="L703" t="str">
            <v/>
          </cell>
        </row>
        <row r="704">
          <cell r="A704">
            <v>703</v>
          </cell>
          <cell r="B704" t="str">
            <v/>
          </cell>
          <cell r="H704">
            <v>0</v>
          </cell>
          <cell r="L704" t="str">
            <v/>
          </cell>
        </row>
        <row r="705">
          <cell r="A705">
            <v>704</v>
          </cell>
          <cell r="B705" t="str">
            <v/>
          </cell>
          <cell r="H705">
            <v>0</v>
          </cell>
          <cell r="L705" t="str">
            <v/>
          </cell>
        </row>
        <row r="706">
          <cell r="A706">
            <v>705</v>
          </cell>
          <cell r="B706" t="str">
            <v/>
          </cell>
          <cell r="H706">
            <v>0</v>
          </cell>
          <cell r="L706" t="str">
            <v/>
          </cell>
        </row>
        <row r="707">
          <cell r="A707">
            <v>706</v>
          </cell>
          <cell r="B707" t="str">
            <v/>
          </cell>
          <cell r="H707">
            <v>0</v>
          </cell>
          <cell r="L707" t="str">
            <v/>
          </cell>
        </row>
        <row r="708">
          <cell r="A708">
            <v>707</v>
          </cell>
          <cell r="B708" t="str">
            <v/>
          </cell>
          <cell r="H708">
            <v>0</v>
          </cell>
          <cell r="L708" t="str">
            <v/>
          </cell>
        </row>
        <row r="709">
          <cell r="A709">
            <v>708</v>
          </cell>
          <cell r="B709" t="str">
            <v/>
          </cell>
          <cell r="H709">
            <v>0</v>
          </cell>
          <cell r="L709" t="str">
            <v/>
          </cell>
        </row>
        <row r="710">
          <cell r="A710">
            <v>709</v>
          </cell>
          <cell r="B710" t="str">
            <v/>
          </cell>
          <cell r="H710">
            <v>0</v>
          </cell>
          <cell r="L710" t="str">
            <v/>
          </cell>
        </row>
        <row r="711">
          <cell r="A711">
            <v>710</v>
          </cell>
          <cell r="B711" t="str">
            <v/>
          </cell>
          <cell r="H711">
            <v>0</v>
          </cell>
          <cell r="L711" t="str">
            <v/>
          </cell>
        </row>
        <row r="712">
          <cell r="A712">
            <v>711</v>
          </cell>
          <cell r="B712" t="str">
            <v/>
          </cell>
          <cell r="H712">
            <v>0</v>
          </cell>
          <cell r="L712" t="str">
            <v/>
          </cell>
        </row>
        <row r="713">
          <cell r="A713">
            <v>712</v>
          </cell>
          <cell r="B713" t="str">
            <v/>
          </cell>
          <cell r="H713">
            <v>0</v>
          </cell>
          <cell r="L713" t="str">
            <v/>
          </cell>
        </row>
        <row r="714">
          <cell r="A714">
            <v>713</v>
          </cell>
          <cell r="B714" t="str">
            <v/>
          </cell>
          <cell r="H714">
            <v>0</v>
          </cell>
          <cell r="L714" t="str">
            <v/>
          </cell>
        </row>
        <row r="715">
          <cell r="A715">
            <v>714</v>
          </cell>
          <cell r="B715" t="str">
            <v/>
          </cell>
          <cell r="H715">
            <v>0</v>
          </cell>
          <cell r="L715" t="str">
            <v/>
          </cell>
        </row>
        <row r="716">
          <cell r="A716">
            <v>715</v>
          </cell>
          <cell r="B716" t="str">
            <v/>
          </cell>
          <cell r="H716">
            <v>0</v>
          </cell>
          <cell r="L716" t="str">
            <v/>
          </cell>
        </row>
        <row r="717">
          <cell r="A717">
            <v>716</v>
          </cell>
          <cell r="B717" t="str">
            <v/>
          </cell>
          <cell r="H717">
            <v>0</v>
          </cell>
          <cell r="L717" t="str">
            <v/>
          </cell>
        </row>
        <row r="718">
          <cell r="A718">
            <v>717</v>
          </cell>
          <cell r="B718" t="str">
            <v/>
          </cell>
          <cell r="H718">
            <v>0</v>
          </cell>
          <cell r="L718" t="str">
            <v/>
          </cell>
        </row>
        <row r="719">
          <cell r="A719">
            <v>718</v>
          </cell>
          <cell r="B719" t="str">
            <v/>
          </cell>
          <cell r="H719">
            <v>0</v>
          </cell>
          <cell r="L719" t="str">
            <v/>
          </cell>
        </row>
        <row r="720">
          <cell r="A720">
            <v>719</v>
          </cell>
          <cell r="B720" t="str">
            <v/>
          </cell>
          <cell r="H720">
            <v>0</v>
          </cell>
          <cell r="L720" t="str">
            <v/>
          </cell>
        </row>
        <row r="721">
          <cell r="A721">
            <v>720</v>
          </cell>
          <cell r="B721" t="str">
            <v/>
          </cell>
          <cell r="H721">
            <v>0</v>
          </cell>
          <cell r="L721" t="str">
            <v/>
          </cell>
        </row>
        <row r="722">
          <cell r="A722">
            <v>721</v>
          </cell>
          <cell r="B722" t="str">
            <v/>
          </cell>
          <cell r="H722">
            <v>0</v>
          </cell>
          <cell r="L722" t="str">
            <v/>
          </cell>
        </row>
        <row r="723">
          <cell r="A723">
            <v>722</v>
          </cell>
          <cell r="B723" t="str">
            <v/>
          </cell>
          <cell r="H723">
            <v>0</v>
          </cell>
          <cell r="L723" t="str">
            <v/>
          </cell>
        </row>
        <row r="724">
          <cell r="A724">
            <v>723</v>
          </cell>
          <cell r="B724" t="str">
            <v/>
          </cell>
          <cell r="H724">
            <v>0</v>
          </cell>
          <cell r="L724" t="str">
            <v/>
          </cell>
        </row>
        <row r="725">
          <cell r="A725">
            <v>724</v>
          </cell>
          <cell r="B725" t="str">
            <v/>
          </cell>
          <cell r="H725">
            <v>0</v>
          </cell>
          <cell r="L725" t="str">
            <v/>
          </cell>
        </row>
        <row r="726">
          <cell r="A726">
            <v>725</v>
          </cell>
          <cell r="B726" t="str">
            <v/>
          </cell>
          <cell r="H726">
            <v>0</v>
          </cell>
          <cell r="L726" t="str">
            <v/>
          </cell>
        </row>
        <row r="727">
          <cell r="A727">
            <v>726</v>
          </cell>
          <cell r="B727" t="str">
            <v/>
          </cell>
          <cell r="H727">
            <v>0</v>
          </cell>
          <cell r="L727" t="str">
            <v/>
          </cell>
        </row>
        <row r="728">
          <cell r="A728">
            <v>727</v>
          </cell>
          <cell r="B728" t="str">
            <v/>
          </cell>
          <cell r="H728">
            <v>0</v>
          </cell>
          <cell r="L728" t="str">
            <v/>
          </cell>
        </row>
        <row r="729">
          <cell r="A729">
            <v>728</v>
          </cell>
          <cell r="B729" t="str">
            <v/>
          </cell>
          <cell r="H729">
            <v>0</v>
          </cell>
          <cell r="L729" t="str">
            <v/>
          </cell>
        </row>
        <row r="730">
          <cell r="A730">
            <v>729</v>
          </cell>
          <cell r="B730" t="str">
            <v/>
          </cell>
          <cell r="H730">
            <v>0</v>
          </cell>
          <cell r="L730" t="str">
            <v/>
          </cell>
        </row>
        <row r="731">
          <cell r="A731">
            <v>730</v>
          </cell>
          <cell r="B731" t="str">
            <v/>
          </cell>
          <cell r="H731">
            <v>0</v>
          </cell>
          <cell r="L731" t="str">
            <v/>
          </cell>
        </row>
        <row r="732">
          <cell r="A732">
            <v>731</v>
          </cell>
          <cell r="B732" t="str">
            <v/>
          </cell>
          <cell r="H732">
            <v>0</v>
          </cell>
          <cell r="L732" t="str">
            <v/>
          </cell>
        </row>
        <row r="733">
          <cell r="A733">
            <v>732</v>
          </cell>
          <cell r="B733" t="str">
            <v/>
          </cell>
          <cell r="H733">
            <v>0</v>
          </cell>
          <cell r="L733" t="str">
            <v/>
          </cell>
        </row>
        <row r="734">
          <cell r="A734">
            <v>733</v>
          </cell>
          <cell r="B734" t="str">
            <v/>
          </cell>
          <cell r="H734">
            <v>0</v>
          </cell>
          <cell r="L734" t="str">
            <v/>
          </cell>
        </row>
        <row r="735">
          <cell r="A735">
            <v>734</v>
          </cell>
          <cell r="B735" t="str">
            <v/>
          </cell>
          <cell r="H735">
            <v>0</v>
          </cell>
          <cell r="L735" t="str">
            <v/>
          </cell>
        </row>
        <row r="736">
          <cell r="A736">
            <v>735</v>
          </cell>
          <cell r="B736" t="str">
            <v/>
          </cell>
          <cell r="H736">
            <v>0</v>
          </cell>
          <cell r="L736" t="str">
            <v/>
          </cell>
        </row>
        <row r="737">
          <cell r="A737">
            <v>736</v>
          </cell>
          <cell r="B737" t="str">
            <v/>
          </cell>
          <cell r="H737">
            <v>0</v>
          </cell>
          <cell r="L737" t="str">
            <v/>
          </cell>
        </row>
        <row r="738">
          <cell r="A738">
            <v>737</v>
          </cell>
          <cell r="B738" t="str">
            <v/>
          </cell>
          <cell r="H738">
            <v>0</v>
          </cell>
          <cell r="L738" t="str">
            <v/>
          </cell>
        </row>
        <row r="739">
          <cell r="A739">
            <v>738</v>
          </cell>
          <cell r="B739" t="str">
            <v/>
          </cell>
          <cell r="H739">
            <v>0</v>
          </cell>
          <cell r="L739" t="str">
            <v/>
          </cell>
        </row>
        <row r="740">
          <cell r="A740">
            <v>739</v>
          </cell>
          <cell r="B740" t="str">
            <v/>
          </cell>
          <cell r="H740">
            <v>0</v>
          </cell>
          <cell r="L740" t="str">
            <v/>
          </cell>
        </row>
        <row r="741">
          <cell r="A741">
            <v>740</v>
          </cell>
          <cell r="B741" t="str">
            <v/>
          </cell>
          <cell r="H741">
            <v>0</v>
          </cell>
          <cell r="L741" t="str">
            <v/>
          </cell>
        </row>
        <row r="742">
          <cell r="A742">
            <v>741</v>
          </cell>
          <cell r="B742" t="str">
            <v/>
          </cell>
          <cell r="H742">
            <v>0</v>
          </cell>
          <cell r="L742" t="str">
            <v/>
          </cell>
        </row>
        <row r="743">
          <cell r="A743">
            <v>742</v>
          </cell>
          <cell r="B743" t="str">
            <v/>
          </cell>
          <cell r="H743">
            <v>0</v>
          </cell>
          <cell r="L743" t="str">
            <v/>
          </cell>
        </row>
        <row r="744">
          <cell r="A744">
            <v>743</v>
          </cell>
          <cell r="B744" t="str">
            <v/>
          </cell>
          <cell r="H744">
            <v>0</v>
          </cell>
          <cell r="L744" t="str">
            <v/>
          </cell>
        </row>
        <row r="745">
          <cell r="A745">
            <v>744</v>
          </cell>
          <cell r="B745" t="str">
            <v/>
          </cell>
          <cell r="H745">
            <v>0</v>
          </cell>
          <cell r="L745" t="str">
            <v/>
          </cell>
        </row>
        <row r="746">
          <cell r="A746">
            <v>745</v>
          </cell>
          <cell r="B746" t="str">
            <v/>
          </cell>
          <cell r="H746">
            <v>0</v>
          </cell>
          <cell r="L746" t="str">
            <v/>
          </cell>
        </row>
        <row r="747">
          <cell r="A747">
            <v>746</v>
          </cell>
          <cell r="B747" t="str">
            <v/>
          </cell>
          <cell r="H747">
            <v>0</v>
          </cell>
          <cell r="L747" t="str">
            <v/>
          </cell>
        </row>
        <row r="748">
          <cell r="A748">
            <v>747</v>
          </cell>
          <cell r="B748" t="str">
            <v/>
          </cell>
          <cell r="H748">
            <v>0</v>
          </cell>
          <cell r="L748" t="str">
            <v/>
          </cell>
        </row>
        <row r="749">
          <cell r="A749">
            <v>748</v>
          </cell>
          <cell r="B749" t="str">
            <v/>
          </cell>
          <cell r="H749">
            <v>0</v>
          </cell>
          <cell r="L749" t="str">
            <v/>
          </cell>
        </row>
        <row r="750">
          <cell r="A750">
            <v>749</v>
          </cell>
          <cell r="B750" t="str">
            <v/>
          </cell>
          <cell r="H750">
            <v>0</v>
          </cell>
          <cell r="L750" t="str">
            <v/>
          </cell>
        </row>
        <row r="751">
          <cell r="A751">
            <v>750</v>
          </cell>
          <cell r="B751" t="str">
            <v/>
          </cell>
          <cell r="H751">
            <v>0</v>
          </cell>
          <cell r="L751" t="str">
            <v/>
          </cell>
        </row>
        <row r="752">
          <cell r="A752">
            <v>751</v>
          </cell>
          <cell r="B752" t="str">
            <v/>
          </cell>
          <cell r="H752">
            <v>0</v>
          </cell>
          <cell r="L752" t="str">
            <v/>
          </cell>
        </row>
        <row r="753">
          <cell r="A753">
            <v>752</v>
          </cell>
          <cell r="B753" t="str">
            <v/>
          </cell>
          <cell r="H753">
            <v>0</v>
          </cell>
          <cell r="L753" t="str">
            <v/>
          </cell>
        </row>
        <row r="754">
          <cell r="A754">
            <v>753</v>
          </cell>
          <cell r="B754" t="str">
            <v/>
          </cell>
          <cell r="H754">
            <v>0</v>
          </cell>
          <cell r="L754" t="str">
            <v/>
          </cell>
        </row>
        <row r="755">
          <cell r="A755">
            <v>754</v>
          </cell>
          <cell r="B755" t="str">
            <v/>
          </cell>
          <cell r="H755">
            <v>0</v>
          </cell>
          <cell r="L755" t="str">
            <v/>
          </cell>
        </row>
        <row r="756">
          <cell r="A756">
            <v>755</v>
          </cell>
          <cell r="B756" t="str">
            <v/>
          </cell>
          <cell r="H756">
            <v>0</v>
          </cell>
          <cell r="L756" t="str">
            <v/>
          </cell>
        </row>
        <row r="757">
          <cell r="A757">
            <v>756</v>
          </cell>
          <cell r="B757" t="str">
            <v/>
          </cell>
          <cell r="H757">
            <v>0</v>
          </cell>
          <cell r="L757" t="str">
            <v/>
          </cell>
        </row>
        <row r="758">
          <cell r="A758">
            <v>757</v>
          </cell>
          <cell r="B758" t="str">
            <v/>
          </cell>
          <cell r="H758">
            <v>0</v>
          </cell>
          <cell r="L758" t="str">
            <v/>
          </cell>
        </row>
        <row r="759">
          <cell r="A759">
            <v>758</v>
          </cell>
          <cell r="B759" t="str">
            <v/>
          </cell>
          <cell r="H759">
            <v>0</v>
          </cell>
          <cell r="L759" t="str">
            <v/>
          </cell>
        </row>
        <row r="760">
          <cell r="A760">
            <v>759</v>
          </cell>
          <cell r="B760" t="str">
            <v/>
          </cell>
          <cell r="H760">
            <v>0</v>
          </cell>
          <cell r="L760" t="str">
            <v/>
          </cell>
        </row>
        <row r="761">
          <cell r="A761">
            <v>760</v>
          </cell>
          <cell r="B761" t="str">
            <v/>
          </cell>
          <cell r="H761">
            <v>0</v>
          </cell>
          <cell r="L761" t="str">
            <v/>
          </cell>
        </row>
        <row r="762">
          <cell r="A762">
            <v>761</v>
          </cell>
          <cell r="B762" t="str">
            <v/>
          </cell>
          <cell r="H762">
            <v>0</v>
          </cell>
          <cell r="L762" t="str">
            <v/>
          </cell>
        </row>
        <row r="763">
          <cell r="A763">
            <v>762</v>
          </cell>
          <cell r="B763" t="str">
            <v/>
          </cell>
          <cell r="H763">
            <v>0</v>
          </cell>
          <cell r="L763" t="str">
            <v/>
          </cell>
        </row>
        <row r="764">
          <cell r="A764">
            <v>763</v>
          </cell>
          <cell r="B764" t="str">
            <v/>
          </cell>
          <cell r="H764">
            <v>0</v>
          </cell>
          <cell r="L764" t="str">
            <v/>
          </cell>
        </row>
        <row r="765">
          <cell r="A765">
            <v>764</v>
          </cell>
          <cell r="B765" t="str">
            <v/>
          </cell>
          <cell r="H765">
            <v>0</v>
          </cell>
          <cell r="L765" t="str">
            <v/>
          </cell>
        </row>
        <row r="766">
          <cell r="A766">
            <v>765</v>
          </cell>
          <cell r="B766" t="str">
            <v/>
          </cell>
          <cell r="H766">
            <v>0</v>
          </cell>
          <cell r="L766" t="str">
            <v/>
          </cell>
        </row>
        <row r="767">
          <cell r="A767">
            <v>766</v>
          </cell>
          <cell r="B767" t="str">
            <v/>
          </cell>
          <cell r="H767">
            <v>0</v>
          </cell>
          <cell r="L767" t="str">
            <v/>
          </cell>
        </row>
        <row r="768">
          <cell r="A768">
            <v>767</v>
          </cell>
          <cell r="B768" t="str">
            <v/>
          </cell>
          <cell r="H768">
            <v>0</v>
          </cell>
          <cell r="L768" t="str">
            <v/>
          </cell>
        </row>
        <row r="769">
          <cell r="A769">
            <v>768</v>
          </cell>
          <cell r="B769" t="str">
            <v/>
          </cell>
          <cell r="H769">
            <v>0</v>
          </cell>
          <cell r="L769" t="str">
            <v/>
          </cell>
        </row>
        <row r="770">
          <cell r="A770">
            <v>769</v>
          </cell>
          <cell r="B770" t="str">
            <v/>
          </cell>
          <cell r="H770">
            <v>0</v>
          </cell>
          <cell r="L770" t="str">
            <v/>
          </cell>
        </row>
        <row r="771">
          <cell r="A771">
            <v>770</v>
          </cell>
          <cell r="B771" t="str">
            <v/>
          </cell>
          <cell r="H771">
            <v>0</v>
          </cell>
          <cell r="L771" t="str">
            <v/>
          </cell>
        </row>
        <row r="772">
          <cell r="A772">
            <v>771</v>
          </cell>
          <cell r="B772" t="str">
            <v/>
          </cell>
          <cell r="H772">
            <v>0</v>
          </cell>
          <cell r="L772" t="str">
            <v/>
          </cell>
        </row>
        <row r="773">
          <cell r="A773">
            <v>772</v>
          </cell>
          <cell r="B773" t="str">
            <v/>
          </cell>
          <cell r="H773">
            <v>0</v>
          </cell>
          <cell r="L773" t="str">
            <v/>
          </cell>
        </row>
        <row r="774">
          <cell r="A774">
            <v>773</v>
          </cell>
          <cell r="B774" t="str">
            <v/>
          </cell>
          <cell r="H774">
            <v>0</v>
          </cell>
          <cell r="L774" t="str">
            <v/>
          </cell>
        </row>
        <row r="775">
          <cell r="A775">
            <v>774</v>
          </cell>
          <cell r="B775" t="str">
            <v/>
          </cell>
          <cell r="H775">
            <v>0</v>
          </cell>
          <cell r="L775" t="str">
            <v/>
          </cell>
        </row>
        <row r="776">
          <cell r="A776">
            <v>775</v>
          </cell>
          <cell r="B776" t="str">
            <v/>
          </cell>
          <cell r="H776">
            <v>0</v>
          </cell>
          <cell r="L776" t="str">
            <v/>
          </cell>
        </row>
        <row r="777">
          <cell r="A777">
            <v>776</v>
          </cell>
          <cell r="B777" t="str">
            <v/>
          </cell>
          <cell r="H777">
            <v>0</v>
          </cell>
          <cell r="L777" t="str">
            <v/>
          </cell>
        </row>
        <row r="778">
          <cell r="A778">
            <v>777</v>
          </cell>
          <cell r="B778" t="str">
            <v/>
          </cell>
          <cell r="H778">
            <v>0</v>
          </cell>
          <cell r="L778" t="str">
            <v/>
          </cell>
        </row>
        <row r="779">
          <cell r="A779">
            <v>778</v>
          </cell>
          <cell r="B779" t="str">
            <v/>
          </cell>
          <cell r="H779">
            <v>0</v>
          </cell>
          <cell r="L779" t="str">
            <v/>
          </cell>
        </row>
        <row r="780">
          <cell r="A780">
            <v>779</v>
          </cell>
          <cell r="B780" t="str">
            <v/>
          </cell>
          <cell r="H780">
            <v>0</v>
          </cell>
          <cell r="L780" t="str">
            <v/>
          </cell>
        </row>
        <row r="781">
          <cell r="A781">
            <v>780</v>
          </cell>
          <cell r="B781" t="str">
            <v/>
          </cell>
          <cell r="H781">
            <v>0</v>
          </cell>
          <cell r="L781" t="str">
            <v/>
          </cell>
        </row>
        <row r="782">
          <cell r="A782">
            <v>781</v>
          </cell>
          <cell r="B782" t="str">
            <v/>
          </cell>
          <cell r="H782">
            <v>0</v>
          </cell>
          <cell r="L782" t="str">
            <v/>
          </cell>
        </row>
        <row r="783">
          <cell r="A783">
            <v>782</v>
          </cell>
          <cell r="B783" t="str">
            <v/>
          </cell>
          <cell r="H783">
            <v>0</v>
          </cell>
          <cell r="L783" t="str">
            <v/>
          </cell>
        </row>
        <row r="784">
          <cell r="A784">
            <v>783</v>
          </cell>
          <cell r="B784" t="str">
            <v/>
          </cell>
          <cell r="H784">
            <v>0</v>
          </cell>
          <cell r="L784" t="str">
            <v/>
          </cell>
        </row>
        <row r="785">
          <cell r="A785">
            <v>784</v>
          </cell>
          <cell r="B785" t="str">
            <v/>
          </cell>
          <cell r="H785">
            <v>0</v>
          </cell>
          <cell r="L785" t="str">
            <v/>
          </cell>
        </row>
        <row r="786">
          <cell r="A786">
            <v>785</v>
          </cell>
          <cell r="B786" t="str">
            <v/>
          </cell>
          <cell r="H786">
            <v>0</v>
          </cell>
          <cell r="L786" t="str">
            <v/>
          </cell>
        </row>
        <row r="787">
          <cell r="A787">
            <v>786</v>
          </cell>
          <cell r="B787" t="str">
            <v/>
          </cell>
          <cell r="H787">
            <v>0</v>
          </cell>
          <cell r="L787" t="str">
            <v/>
          </cell>
        </row>
        <row r="788">
          <cell r="A788">
            <v>787</v>
          </cell>
          <cell r="B788" t="str">
            <v/>
          </cell>
          <cell r="H788">
            <v>0</v>
          </cell>
          <cell r="L788" t="str">
            <v/>
          </cell>
        </row>
        <row r="789">
          <cell r="A789">
            <v>788</v>
          </cell>
          <cell r="B789" t="str">
            <v/>
          </cell>
          <cell r="H789">
            <v>0</v>
          </cell>
          <cell r="L789" t="str">
            <v/>
          </cell>
        </row>
        <row r="790">
          <cell r="A790">
            <v>789</v>
          </cell>
          <cell r="B790" t="str">
            <v/>
          </cell>
          <cell r="H790">
            <v>0</v>
          </cell>
          <cell r="L790" t="str">
            <v/>
          </cell>
        </row>
        <row r="791">
          <cell r="A791">
            <v>790</v>
          </cell>
          <cell r="B791" t="str">
            <v/>
          </cell>
          <cell r="H791">
            <v>0</v>
          </cell>
          <cell r="L791" t="str">
            <v/>
          </cell>
        </row>
        <row r="792">
          <cell r="A792">
            <v>791</v>
          </cell>
          <cell r="B792" t="str">
            <v/>
          </cell>
          <cell r="H792">
            <v>0</v>
          </cell>
          <cell r="L792" t="str">
            <v/>
          </cell>
        </row>
        <row r="793">
          <cell r="A793">
            <v>792</v>
          </cell>
          <cell r="B793" t="str">
            <v/>
          </cell>
          <cell r="H793">
            <v>0</v>
          </cell>
          <cell r="L793" t="str">
            <v/>
          </cell>
        </row>
        <row r="794">
          <cell r="A794">
            <v>793</v>
          </cell>
          <cell r="B794" t="str">
            <v/>
          </cell>
          <cell r="H794">
            <v>0</v>
          </cell>
          <cell r="L794" t="str">
            <v/>
          </cell>
        </row>
        <row r="795">
          <cell r="A795">
            <v>794</v>
          </cell>
          <cell r="B795" t="str">
            <v/>
          </cell>
          <cell r="H795">
            <v>0</v>
          </cell>
          <cell r="L795" t="str">
            <v/>
          </cell>
        </row>
        <row r="796">
          <cell r="A796">
            <v>795</v>
          </cell>
          <cell r="B796" t="str">
            <v/>
          </cell>
          <cell r="H796">
            <v>0</v>
          </cell>
          <cell r="L796" t="str">
            <v/>
          </cell>
        </row>
        <row r="797">
          <cell r="A797">
            <v>796</v>
          </cell>
          <cell r="B797" t="str">
            <v/>
          </cell>
          <cell r="H797">
            <v>0</v>
          </cell>
          <cell r="L797" t="str">
            <v/>
          </cell>
        </row>
        <row r="798">
          <cell r="A798">
            <v>797</v>
          </cell>
          <cell r="B798" t="str">
            <v/>
          </cell>
          <cell r="H798">
            <v>0</v>
          </cell>
          <cell r="L798" t="str">
            <v/>
          </cell>
        </row>
        <row r="799">
          <cell r="A799">
            <v>798</v>
          </cell>
          <cell r="B799" t="str">
            <v/>
          </cell>
          <cell r="H799">
            <v>0</v>
          </cell>
          <cell r="L799" t="str">
            <v/>
          </cell>
        </row>
        <row r="800">
          <cell r="A800">
            <v>799</v>
          </cell>
          <cell r="B800" t="str">
            <v/>
          </cell>
          <cell r="H800">
            <v>0</v>
          </cell>
          <cell r="L800" t="str">
            <v/>
          </cell>
        </row>
        <row r="801">
          <cell r="A801">
            <v>800</v>
          </cell>
          <cell r="B801" t="str">
            <v/>
          </cell>
          <cell r="H801">
            <v>0</v>
          </cell>
          <cell r="L801" t="str">
            <v/>
          </cell>
        </row>
        <row r="802">
          <cell r="A802">
            <v>801</v>
          </cell>
          <cell r="B802" t="str">
            <v/>
          </cell>
          <cell r="H802">
            <v>0</v>
          </cell>
          <cell r="L802" t="str">
            <v/>
          </cell>
        </row>
        <row r="803">
          <cell r="A803">
            <v>802</v>
          </cell>
          <cell r="B803" t="str">
            <v/>
          </cell>
          <cell r="H803">
            <v>0</v>
          </cell>
          <cell r="L803" t="str">
            <v/>
          </cell>
        </row>
        <row r="804">
          <cell r="A804">
            <v>803</v>
          </cell>
          <cell r="B804" t="str">
            <v/>
          </cell>
          <cell r="H804">
            <v>0</v>
          </cell>
          <cell r="L804" t="str">
            <v/>
          </cell>
        </row>
        <row r="805">
          <cell r="A805">
            <v>804</v>
          </cell>
          <cell r="B805" t="str">
            <v/>
          </cell>
          <cell r="H805">
            <v>0</v>
          </cell>
          <cell r="L805" t="str">
            <v/>
          </cell>
        </row>
        <row r="806">
          <cell r="A806">
            <v>805</v>
          </cell>
          <cell r="B806" t="str">
            <v/>
          </cell>
          <cell r="H806">
            <v>0</v>
          </cell>
          <cell r="L806" t="str">
            <v/>
          </cell>
        </row>
        <row r="807">
          <cell r="A807">
            <v>806</v>
          </cell>
          <cell r="B807" t="str">
            <v/>
          </cell>
          <cell r="H807">
            <v>0</v>
          </cell>
          <cell r="L807" t="str">
            <v/>
          </cell>
        </row>
        <row r="808">
          <cell r="A808">
            <v>807</v>
          </cell>
          <cell r="B808" t="str">
            <v/>
          </cell>
          <cell r="H808">
            <v>0</v>
          </cell>
          <cell r="L808" t="str">
            <v/>
          </cell>
        </row>
        <row r="809">
          <cell r="A809">
            <v>808</v>
          </cell>
          <cell r="B809" t="str">
            <v/>
          </cell>
          <cell r="H809">
            <v>0</v>
          </cell>
          <cell r="L809" t="str">
            <v/>
          </cell>
        </row>
        <row r="810">
          <cell r="A810">
            <v>809</v>
          </cell>
          <cell r="B810" t="str">
            <v/>
          </cell>
          <cell r="H810">
            <v>0</v>
          </cell>
          <cell r="L810" t="str">
            <v/>
          </cell>
        </row>
        <row r="811">
          <cell r="A811">
            <v>810</v>
          </cell>
          <cell r="B811" t="str">
            <v/>
          </cell>
          <cell r="H811">
            <v>0</v>
          </cell>
          <cell r="L811" t="str">
            <v/>
          </cell>
        </row>
        <row r="812">
          <cell r="A812">
            <v>811</v>
          </cell>
          <cell r="B812" t="str">
            <v/>
          </cell>
          <cell r="H812">
            <v>0</v>
          </cell>
          <cell r="L812" t="str">
            <v/>
          </cell>
        </row>
        <row r="813">
          <cell r="A813">
            <v>812</v>
          </cell>
          <cell r="B813" t="str">
            <v/>
          </cell>
          <cell r="H813">
            <v>0</v>
          </cell>
          <cell r="L813" t="str">
            <v/>
          </cell>
        </row>
        <row r="814">
          <cell r="A814">
            <v>813</v>
          </cell>
          <cell r="B814" t="str">
            <v/>
          </cell>
          <cell r="H814">
            <v>0</v>
          </cell>
          <cell r="L814" t="str">
            <v/>
          </cell>
        </row>
        <row r="815">
          <cell r="A815">
            <v>814</v>
          </cell>
          <cell r="B815" t="str">
            <v/>
          </cell>
          <cell r="H815">
            <v>0</v>
          </cell>
          <cell r="L815" t="str">
            <v/>
          </cell>
        </row>
        <row r="816">
          <cell r="A816">
            <v>815</v>
          </cell>
          <cell r="B816" t="str">
            <v/>
          </cell>
          <cell r="H816">
            <v>0</v>
          </cell>
          <cell r="L816" t="str">
            <v/>
          </cell>
        </row>
        <row r="817">
          <cell r="A817">
            <v>816</v>
          </cell>
          <cell r="B817" t="str">
            <v/>
          </cell>
          <cell r="H817">
            <v>0</v>
          </cell>
          <cell r="L817" t="str">
            <v/>
          </cell>
        </row>
        <row r="818">
          <cell r="A818">
            <v>817</v>
          </cell>
          <cell r="B818" t="str">
            <v/>
          </cell>
          <cell r="H818">
            <v>0</v>
          </cell>
          <cell r="L818" t="str">
            <v/>
          </cell>
        </row>
        <row r="819">
          <cell r="A819">
            <v>818</v>
          </cell>
          <cell r="B819" t="str">
            <v/>
          </cell>
          <cell r="H819">
            <v>0</v>
          </cell>
          <cell r="L819" t="str">
            <v/>
          </cell>
        </row>
        <row r="820">
          <cell r="A820">
            <v>819</v>
          </cell>
          <cell r="B820" t="str">
            <v/>
          </cell>
          <cell r="H820">
            <v>0</v>
          </cell>
          <cell r="L820" t="str">
            <v/>
          </cell>
        </row>
        <row r="821">
          <cell r="A821">
            <v>820</v>
          </cell>
          <cell r="B821" t="str">
            <v/>
          </cell>
          <cell r="H821">
            <v>0</v>
          </cell>
          <cell r="L821" t="str">
            <v/>
          </cell>
        </row>
        <row r="822">
          <cell r="A822">
            <v>821</v>
          </cell>
          <cell r="B822" t="str">
            <v/>
          </cell>
          <cell r="H822">
            <v>0</v>
          </cell>
          <cell r="L822" t="str">
            <v/>
          </cell>
        </row>
        <row r="823">
          <cell r="A823">
            <v>822</v>
          </cell>
          <cell r="B823" t="str">
            <v/>
          </cell>
          <cell r="H823">
            <v>0</v>
          </cell>
          <cell r="L823" t="str">
            <v/>
          </cell>
        </row>
        <row r="824">
          <cell r="A824">
            <v>823</v>
          </cell>
          <cell r="B824" t="str">
            <v/>
          </cell>
          <cell r="H824">
            <v>0</v>
          </cell>
          <cell r="L824" t="str">
            <v/>
          </cell>
        </row>
        <row r="825">
          <cell r="A825">
            <v>824</v>
          </cell>
          <cell r="B825" t="str">
            <v/>
          </cell>
          <cell r="H825">
            <v>0</v>
          </cell>
          <cell r="L825" t="str">
            <v/>
          </cell>
        </row>
        <row r="826">
          <cell r="A826">
            <v>825</v>
          </cell>
          <cell r="B826" t="str">
            <v/>
          </cell>
          <cell r="H826">
            <v>0</v>
          </cell>
          <cell r="L826" t="str">
            <v/>
          </cell>
        </row>
        <row r="827">
          <cell r="A827">
            <v>826</v>
          </cell>
          <cell r="B827" t="str">
            <v/>
          </cell>
          <cell r="H827">
            <v>0</v>
          </cell>
          <cell r="L827" t="str">
            <v/>
          </cell>
        </row>
        <row r="828">
          <cell r="A828">
            <v>827</v>
          </cell>
          <cell r="B828" t="str">
            <v/>
          </cell>
          <cell r="H828">
            <v>0</v>
          </cell>
          <cell r="L828" t="str">
            <v/>
          </cell>
        </row>
        <row r="829">
          <cell r="A829">
            <v>828</v>
          </cell>
          <cell r="B829" t="str">
            <v/>
          </cell>
          <cell r="H829">
            <v>0</v>
          </cell>
          <cell r="L829" t="str">
            <v/>
          </cell>
        </row>
        <row r="830">
          <cell r="A830">
            <v>829</v>
          </cell>
          <cell r="B830" t="str">
            <v/>
          </cell>
          <cell r="H830">
            <v>0</v>
          </cell>
          <cell r="L830" t="str">
            <v/>
          </cell>
        </row>
        <row r="831">
          <cell r="A831">
            <v>830</v>
          </cell>
          <cell r="B831" t="str">
            <v/>
          </cell>
          <cell r="H831">
            <v>0</v>
          </cell>
          <cell r="L831" t="str">
            <v/>
          </cell>
        </row>
        <row r="832">
          <cell r="A832">
            <v>831</v>
          </cell>
          <cell r="B832" t="str">
            <v/>
          </cell>
          <cell r="H832">
            <v>0</v>
          </cell>
          <cell r="L832" t="str">
            <v/>
          </cell>
        </row>
        <row r="833">
          <cell r="A833">
            <v>832</v>
          </cell>
          <cell r="B833" t="str">
            <v/>
          </cell>
          <cell r="H833">
            <v>0</v>
          </cell>
          <cell r="L833" t="str">
            <v/>
          </cell>
        </row>
        <row r="834">
          <cell r="A834">
            <v>833</v>
          </cell>
          <cell r="B834" t="str">
            <v/>
          </cell>
          <cell r="H834">
            <v>0</v>
          </cell>
          <cell r="L834" t="str">
            <v/>
          </cell>
        </row>
        <row r="835">
          <cell r="A835">
            <v>834</v>
          </cell>
          <cell r="B835" t="str">
            <v/>
          </cell>
          <cell r="H835">
            <v>0</v>
          </cell>
          <cell r="L835" t="str">
            <v/>
          </cell>
        </row>
        <row r="836">
          <cell r="A836">
            <v>835</v>
          </cell>
          <cell r="B836" t="str">
            <v/>
          </cell>
          <cell r="H836">
            <v>0</v>
          </cell>
          <cell r="L836" t="str">
            <v/>
          </cell>
        </row>
        <row r="837">
          <cell r="A837">
            <v>836</v>
          </cell>
          <cell r="B837" t="str">
            <v/>
          </cell>
          <cell r="H837">
            <v>0</v>
          </cell>
          <cell r="L837" t="str">
            <v/>
          </cell>
        </row>
        <row r="838">
          <cell r="A838">
            <v>837</v>
          </cell>
          <cell r="B838" t="str">
            <v/>
          </cell>
          <cell r="H838">
            <v>0</v>
          </cell>
          <cell r="L838" t="str">
            <v/>
          </cell>
        </row>
        <row r="839">
          <cell r="A839">
            <v>838</v>
          </cell>
          <cell r="B839" t="str">
            <v/>
          </cell>
          <cell r="H839">
            <v>0</v>
          </cell>
          <cell r="L839" t="str">
            <v/>
          </cell>
        </row>
        <row r="840">
          <cell r="A840">
            <v>839</v>
          </cell>
          <cell r="B840" t="str">
            <v/>
          </cell>
          <cell r="H840">
            <v>0</v>
          </cell>
          <cell r="L840" t="str">
            <v/>
          </cell>
        </row>
        <row r="841">
          <cell r="A841">
            <v>840</v>
          </cell>
          <cell r="B841" t="str">
            <v/>
          </cell>
          <cell r="H841">
            <v>0</v>
          </cell>
          <cell r="L841" t="str">
            <v/>
          </cell>
        </row>
        <row r="842">
          <cell r="A842">
            <v>841</v>
          </cell>
          <cell r="B842" t="str">
            <v/>
          </cell>
          <cell r="H842">
            <v>0</v>
          </cell>
          <cell r="L842" t="str">
            <v/>
          </cell>
        </row>
        <row r="843">
          <cell r="A843">
            <v>842</v>
          </cell>
          <cell r="B843" t="str">
            <v/>
          </cell>
          <cell r="H843">
            <v>0</v>
          </cell>
          <cell r="L843" t="str">
            <v/>
          </cell>
        </row>
        <row r="844">
          <cell r="A844">
            <v>843</v>
          </cell>
          <cell r="B844" t="str">
            <v/>
          </cell>
          <cell r="H844">
            <v>0</v>
          </cell>
          <cell r="L844" t="str">
            <v/>
          </cell>
        </row>
        <row r="845">
          <cell r="A845">
            <v>844</v>
          </cell>
          <cell r="B845" t="str">
            <v/>
          </cell>
          <cell r="H845">
            <v>0</v>
          </cell>
          <cell r="L845" t="str">
            <v/>
          </cell>
        </row>
        <row r="846">
          <cell r="A846">
            <v>845</v>
          </cell>
          <cell r="B846" t="str">
            <v/>
          </cell>
          <cell r="H846">
            <v>0</v>
          </cell>
          <cell r="L846" t="str">
            <v/>
          </cell>
        </row>
        <row r="847">
          <cell r="A847">
            <v>846</v>
          </cell>
          <cell r="B847" t="str">
            <v/>
          </cell>
          <cell r="H847">
            <v>0</v>
          </cell>
          <cell r="L847" t="str">
            <v/>
          </cell>
        </row>
        <row r="848">
          <cell r="A848">
            <v>847</v>
          </cell>
          <cell r="B848" t="str">
            <v/>
          </cell>
          <cell r="H848">
            <v>0</v>
          </cell>
          <cell r="L848" t="str">
            <v/>
          </cell>
        </row>
        <row r="849">
          <cell r="A849">
            <v>848</v>
          </cell>
          <cell r="B849" t="str">
            <v/>
          </cell>
          <cell r="H849">
            <v>0</v>
          </cell>
          <cell r="L849" t="str">
            <v/>
          </cell>
        </row>
        <row r="850">
          <cell r="A850">
            <v>849</v>
          </cell>
          <cell r="B850" t="str">
            <v/>
          </cell>
          <cell r="H850">
            <v>0</v>
          </cell>
          <cell r="L850" t="str">
            <v/>
          </cell>
        </row>
        <row r="851">
          <cell r="A851">
            <v>850</v>
          </cell>
          <cell r="B851" t="str">
            <v/>
          </cell>
          <cell r="H851">
            <v>0</v>
          </cell>
          <cell r="L851" t="str">
            <v/>
          </cell>
        </row>
        <row r="852">
          <cell r="A852">
            <v>851</v>
          </cell>
          <cell r="B852" t="str">
            <v/>
          </cell>
          <cell r="H852">
            <v>0</v>
          </cell>
          <cell r="L852" t="str">
            <v/>
          </cell>
        </row>
        <row r="853">
          <cell r="A853">
            <v>852</v>
          </cell>
          <cell r="B853" t="str">
            <v/>
          </cell>
          <cell r="H853">
            <v>0</v>
          </cell>
          <cell r="L853" t="str">
            <v/>
          </cell>
        </row>
        <row r="854">
          <cell r="A854">
            <v>853</v>
          </cell>
          <cell r="B854" t="str">
            <v/>
          </cell>
          <cell r="H854">
            <v>0</v>
          </cell>
          <cell r="L854" t="str">
            <v/>
          </cell>
        </row>
        <row r="855">
          <cell r="A855">
            <v>854</v>
          </cell>
          <cell r="B855" t="str">
            <v/>
          </cell>
          <cell r="H855">
            <v>0</v>
          </cell>
          <cell r="L855" t="str">
            <v/>
          </cell>
        </row>
        <row r="856">
          <cell r="A856">
            <v>855</v>
          </cell>
          <cell r="B856" t="str">
            <v/>
          </cell>
          <cell r="H856">
            <v>0</v>
          </cell>
          <cell r="L856" t="str">
            <v/>
          </cell>
        </row>
        <row r="857">
          <cell r="A857">
            <v>856</v>
          </cell>
          <cell r="B857" t="str">
            <v/>
          </cell>
          <cell r="H857">
            <v>0</v>
          </cell>
          <cell r="L857" t="str">
            <v/>
          </cell>
        </row>
        <row r="858">
          <cell r="A858">
            <v>857</v>
          </cell>
          <cell r="B858" t="str">
            <v/>
          </cell>
          <cell r="H858">
            <v>0</v>
          </cell>
          <cell r="L858" t="str">
            <v/>
          </cell>
        </row>
        <row r="859">
          <cell r="A859">
            <v>858</v>
          </cell>
          <cell r="B859" t="str">
            <v/>
          </cell>
          <cell r="H859">
            <v>0</v>
          </cell>
          <cell r="L859" t="str">
            <v/>
          </cell>
        </row>
        <row r="860">
          <cell r="A860">
            <v>859</v>
          </cell>
          <cell r="B860" t="str">
            <v/>
          </cell>
          <cell r="H860">
            <v>0</v>
          </cell>
          <cell r="L860" t="str">
            <v/>
          </cell>
        </row>
        <row r="861">
          <cell r="A861">
            <v>860</v>
          </cell>
          <cell r="B861" t="str">
            <v/>
          </cell>
          <cell r="H861">
            <v>0</v>
          </cell>
          <cell r="L861" t="str">
            <v/>
          </cell>
        </row>
        <row r="862">
          <cell r="A862">
            <v>861</v>
          </cell>
          <cell r="B862" t="str">
            <v/>
          </cell>
          <cell r="H862">
            <v>0</v>
          </cell>
          <cell r="L862" t="str">
            <v/>
          </cell>
        </row>
        <row r="863">
          <cell r="A863">
            <v>862</v>
          </cell>
          <cell r="B863" t="str">
            <v/>
          </cell>
          <cell r="H863">
            <v>0</v>
          </cell>
          <cell r="L863" t="str">
            <v/>
          </cell>
        </row>
        <row r="864">
          <cell r="A864">
            <v>863</v>
          </cell>
          <cell r="B864" t="str">
            <v/>
          </cell>
          <cell r="H864">
            <v>0</v>
          </cell>
          <cell r="L864" t="str">
            <v/>
          </cell>
        </row>
        <row r="865">
          <cell r="A865">
            <v>864</v>
          </cell>
          <cell r="B865" t="str">
            <v/>
          </cell>
          <cell r="H865">
            <v>0</v>
          </cell>
          <cell r="L865" t="str">
            <v/>
          </cell>
        </row>
        <row r="866">
          <cell r="A866">
            <v>865</v>
          </cell>
          <cell r="B866" t="str">
            <v/>
          </cell>
          <cell r="H866">
            <v>0</v>
          </cell>
          <cell r="L866" t="str">
            <v/>
          </cell>
        </row>
        <row r="867">
          <cell r="A867">
            <v>866</v>
          </cell>
          <cell r="B867" t="str">
            <v/>
          </cell>
          <cell r="H867">
            <v>0</v>
          </cell>
          <cell r="L867" t="str">
            <v/>
          </cell>
        </row>
        <row r="868">
          <cell r="A868">
            <v>867</v>
          </cell>
          <cell r="B868" t="str">
            <v/>
          </cell>
          <cell r="H868">
            <v>0</v>
          </cell>
          <cell r="L868" t="str">
            <v/>
          </cell>
        </row>
        <row r="869">
          <cell r="A869">
            <v>868</v>
          </cell>
          <cell r="B869" t="str">
            <v/>
          </cell>
          <cell r="H869">
            <v>0</v>
          </cell>
          <cell r="L869" t="str">
            <v/>
          </cell>
        </row>
        <row r="870">
          <cell r="A870">
            <v>869</v>
          </cell>
          <cell r="B870" t="str">
            <v/>
          </cell>
          <cell r="H870">
            <v>0</v>
          </cell>
          <cell r="L870" t="str">
            <v/>
          </cell>
        </row>
        <row r="871">
          <cell r="A871">
            <v>870</v>
          </cell>
          <cell r="B871" t="str">
            <v/>
          </cell>
          <cell r="H871">
            <v>0</v>
          </cell>
          <cell r="L871" t="str">
            <v/>
          </cell>
        </row>
        <row r="872">
          <cell r="A872">
            <v>871</v>
          </cell>
          <cell r="B872" t="str">
            <v/>
          </cell>
          <cell r="H872">
            <v>0</v>
          </cell>
          <cell r="L872" t="str">
            <v/>
          </cell>
        </row>
        <row r="873">
          <cell r="A873">
            <v>872</v>
          </cell>
          <cell r="B873" t="str">
            <v/>
          </cell>
          <cell r="H873">
            <v>0</v>
          </cell>
          <cell r="L873" t="str">
            <v/>
          </cell>
        </row>
        <row r="874">
          <cell r="A874">
            <v>873</v>
          </cell>
          <cell r="B874" t="str">
            <v/>
          </cell>
          <cell r="H874">
            <v>0</v>
          </cell>
          <cell r="L874" t="str">
            <v/>
          </cell>
        </row>
        <row r="875">
          <cell r="A875">
            <v>874</v>
          </cell>
          <cell r="B875" t="str">
            <v/>
          </cell>
          <cell r="H875">
            <v>0</v>
          </cell>
          <cell r="L875" t="str">
            <v/>
          </cell>
        </row>
        <row r="876">
          <cell r="A876">
            <v>875</v>
          </cell>
          <cell r="B876" t="str">
            <v/>
          </cell>
          <cell r="H876">
            <v>0</v>
          </cell>
          <cell r="L876" t="str">
            <v/>
          </cell>
        </row>
        <row r="877">
          <cell r="A877">
            <v>876</v>
          </cell>
          <cell r="B877" t="str">
            <v/>
          </cell>
          <cell r="H877">
            <v>0</v>
          </cell>
          <cell r="L877" t="str">
            <v/>
          </cell>
        </row>
        <row r="878">
          <cell r="A878">
            <v>877</v>
          </cell>
          <cell r="B878" t="str">
            <v/>
          </cell>
          <cell r="H878">
            <v>0</v>
          </cell>
          <cell r="L878" t="str">
            <v/>
          </cell>
        </row>
        <row r="879">
          <cell r="A879">
            <v>878</v>
          </cell>
          <cell r="B879" t="str">
            <v/>
          </cell>
          <cell r="H879">
            <v>0</v>
          </cell>
          <cell r="L879" t="str">
            <v/>
          </cell>
        </row>
        <row r="880">
          <cell r="A880">
            <v>879</v>
          </cell>
          <cell r="B880" t="str">
            <v/>
          </cell>
          <cell r="H880">
            <v>0</v>
          </cell>
          <cell r="L880" t="str">
            <v/>
          </cell>
        </row>
        <row r="881">
          <cell r="A881">
            <v>880</v>
          </cell>
          <cell r="B881" t="str">
            <v/>
          </cell>
          <cell r="H881">
            <v>0</v>
          </cell>
          <cell r="L881" t="str">
            <v/>
          </cell>
        </row>
        <row r="882">
          <cell r="A882">
            <v>881</v>
          </cell>
          <cell r="B882" t="str">
            <v/>
          </cell>
          <cell r="H882">
            <v>0</v>
          </cell>
          <cell r="L882" t="str">
            <v/>
          </cell>
        </row>
        <row r="883">
          <cell r="A883">
            <v>882</v>
          </cell>
          <cell r="B883" t="str">
            <v/>
          </cell>
          <cell r="H883">
            <v>0</v>
          </cell>
          <cell r="L883" t="str">
            <v/>
          </cell>
        </row>
        <row r="884">
          <cell r="A884">
            <v>883</v>
          </cell>
          <cell r="B884" t="str">
            <v/>
          </cell>
          <cell r="H884">
            <v>0</v>
          </cell>
          <cell r="L884" t="str">
            <v/>
          </cell>
        </row>
        <row r="885">
          <cell r="A885">
            <v>884</v>
          </cell>
          <cell r="B885" t="str">
            <v/>
          </cell>
          <cell r="H885">
            <v>0</v>
          </cell>
          <cell r="L885" t="str">
            <v/>
          </cell>
        </row>
        <row r="886">
          <cell r="A886">
            <v>885</v>
          </cell>
          <cell r="B886" t="str">
            <v/>
          </cell>
          <cell r="H886">
            <v>0</v>
          </cell>
          <cell r="L886" t="str">
            <v/>
          </cell>
        </row>
        <row r="887">
          <cell r="A887">
            <v>886</v>
          </cell>
          <cell r="B887" t="str">
            <v/>
          </cell>
          <cell r="H887">
            <v>0</v>
          </cell>
          <cell r="L887" t="str">
            <v/>
          </cell>
        </row>
        <row r="888">
          <cell r="A888">
            <v>887</v>
          </cell>
          <cell r="B888" t="str">
            <v/>
          </cell>
          <cell r="H888">
            <v>0</v>
          </cell>
          <cell r="L888" t="str">
            <v/>
          </cell>
        </row>
        <row r="889">
          <cell r="A889">
            <v>888</v>
          </cell>
          <cell r="B889" t="str">
            <v/>
          </cell>
          <cell r="H889">
            <v>0</v>
          </cell>
          <cell r="L889" t="str">
            <v/>
          </cell>
        </row>
        <row r="890">
          <cell r="A890">
            <v>889</v>
          </cell>
          <cell r="B890" t="str">
            <v/>
          </cell>
          <cell r="H890">
            <v>0</v>
          </cell>
          <cell r="L890" t="str">
            <v/>
          </cell>
        </row>
        <row r="891">
          <cell r="A891">
            <v>890</v>
          </cell>
          <cell r="B891" t="str">
            <v/>
          </cell>
          <cell r="H891">
            <v>0</v>
          </cell>
          <cell r="L891" t="str">
            <v/>
          </cell>
        </row>
        <row r="892">
          <cell r="A892">
            <v>891</v>
          </cell>
          <cell r="B892" t="str">
            <v/>
          </cell>
          <cell r="H892">
            <v>0</v>
          </cell>
          <cell r="L892" t="str">
            <v/>
          </cell>
        </row>
        <row r="893">
          <cell r="A893">
            <v>892</v>
          </cell>
          <cell r="B893" t="str">
            <v/>
          </cell>
          <cell r="H893">
            <v>0</v>
          </cell>
          <cell r="L893" t="str">
            <v/>
          </cell>
        </row>
        <row r="894">
          <cell r="A894">
            <v>893</v>
          </cell>
          <cell r="B894" t="str">
            <v/>
          </cell>
          <cell r="H894">
            <v>0</v>
          </cell>
          <cell r="L894" t="str">
            <v/>
          </cell>
        </row>
        <row r="895">
          <cell r="A895">
            <v>894</v>
          </cell>
          <cell r="B895" t="str">
            <v/>
          </cell>
          <cell r="H895">
            <v>0</v>
          </cell>
          <cell r="L895" t="str">
            <v/>
          </cell>
        </row>
        <row r="896">
          <cell r="A896">
            <v>895</v>
          </cell>
          <cell r="B896" t="str">
            <v/>
          </cell>
          <cell r="H896">
            <v>0</v>
          </cell>
          <cell r="L896" t="str">
            <v/>
          </cell>
        </row>
        <row r="897">
          <cell r="A897">
            <v>896</v>
          </cell>
          <cell r="B897" t="str">
            <v/>
          </cell>
          <cell r="H897">
            <v>0</v>
          </cell>
          <cell r="L897" t="str">
            <v/>
          </cell>
        </row>
        <row r="898">
          <cell r="A898">
            <v>897</v>
          </cell>
          <cell r="B898" t="str">
            <v/>
          </cell>
          <cell r="H898">
            <v>0</v>
          </cell>
          <cell r="L898" t="str">
            <v/>
          </cell>
        </row>
        <row r="899">
          <cell r="A899">
            <v>898</v>
          </cell>
          <cell r="B899" t="str">
            <v/>
          </cell>
          <cell r="H899">
            <v>0</v>
          </cell>
          <cell r="L899" t="str">
            <v/>
          </cell>
        </row>
        <row r="900">
          <cell r="A900">
            <v>899</v>
          </cell>
          <cell r="B900" t="str">
            <v/>
          </cell>
          <cell r="H900">
            <v>0</v>
          </cell>
          <cell r="L900" t="str">
            <v/>
          </cell>
        </row>
        <row r="901">
          <cell r="A901">
            <v>900</v>
          </cell>
          <cell r="B901" t="str">
            <v/>
          </cell>
          <cell r="H901">
            <v>0</v>
          </cell>
          <cell r="L901" t="str">
            <v/>
          </cell>
        </row>
        <row r="902">
          <cell r="A902">
            <v>901</v>
          </cell>
          <cell r="B902" t="str">
            <v/>
          </cell>
          <cell r="H902">
            <v>0</v>
          </cell>
          <cell r="L902" t="str">
            <v/>
          </cell>
        </row>
        <row r="903">
          <cell r="A903">
            <v>902</v>
          </cell>
          <cell r="B903" t="str">
            <v/>
          </cell>
          <cell r="H903">
            <v>0</v>
          </cell>
          <cell r="L903" t="str">
            <v/>
          </cell>
        </row>
        <row r="904">
          <cell r="A904">
            <v>903</v>
          </cell>
          <cell r="B904" t="str">
            <v/>
          </cell>
          <cell r="H904">
            <v>0</v>
          </cell>
          <cell r="L904" t="str">
            <v/>
          </cell>
        </row>
        <row r="905">
          <cell r="A905">
            <v>904</v>
          </cell>
          <cell r="B905" t="str">
            <v/>
          </cell>
          <cell r="H905">
            <v>0</v>
          </cell>
          <cell r="L905" t="str">
            <v/>
          </cell>
        </row>
        <row r="906">
          <cell r="A906">
            <v>905</v>
          </cell>
          <cell r="B906" t="str">
            <v/>
          </cell>
          <cell r="H906">
            <v>0</v>
          </cell>
          <cell r="L906" t="str">
            <v/>
          </cell>
        </row>
        <row r="907">
          <cell r="A907">
            <v>906</v>
          </cell>
          <cell r="B907" t="str">
            <v/>
          </cell>
          <cell r="H907">
            <v>0</v>
          </cell>
          <cell r="L907" t="str">
            <v/>
          </cell>
        </row>
        <row r="908">
          <cell r="A908">
            <v>907</v>
          </cell>
          <cell r="B908" t="str">
            <v/>
          </cell>
          <cell r="H908">
            <v>0</v>
          </cell>
          <cell r="L908" t="str">
            <v/>
          </cell>
        </row>
        <row r="909">
          <cell r="A909">
            <v>908</v>
          </cell>
          <cell r="B909" t="str">
            <v/>
          </cell>
          <cell r="H909">
            <v>0</v>
          </cell>
          <cell r="L909" t="str">
            <v/>
          </cell>
        </row>
        <row r="910">
          <cell r="A910">
            <v>909</v>
          </cell>
          <cell r="B910" t="str">
            <v/>
          </cell>
          <cell r="H910">
            <v>0</v>
          </cell>
          <cell r="L910" t="str">
            <v/>
          </cell>
        </row>
        <row r="911">
          <cell r="A911">
            <v>910</v>
          </cell>
          <cell r="B911" t="str">
            <v/>
          </cell>
          <cell r="H911">
            <v>0</v>
          </cell>
          <cell r="L911" t="str">
            <v/>
          </cell>
        </row>
        <row r="912">
          <cell r="A912">
            <v>911</v>
          </cell>
          <cell r="B912" t="str">
            <v/>
          </cell>
          <cell r="H912">
            <v>0</v>
          </cell>
          <cell r="L912" t="str">
            <v/>
          </cell>
        </row>
        <row r="913">
          <cell r="A913">
            <v>912</v>
          </cell>
          <cell r="B913" t="str">
            <v/>
          </cell>
          <cell r="H913">
            <v>0</v>
          </cell>
          <cell r="L913" t="str">
            <v/>
          </cell>
        </row>
        <row r="914">
          <cell r="A914">
            <v>913</v>
          </cell>
          <cell r="B914" t="str">
            <v/>
          </cell>
          <cell r="H914">
            <v>0</v>
          </cell>
          <cell r="L914" t="str">
            <v/>
          </cell>
        </row>
        <row r="915">
          <cell r="A915">
            <v>914</v>
          </cell>
          <cell r="B915" t="str">
            <v/>
          </cell>
          <cell r="H915">
            <v>0</v>
          </cell>
          <cell r="L915" t="str">
            <v/>
          </cell>
        </row>
        <row r="916">
          <cell r="A916">
            <v>915</v>
          </cell>
          <cell r="B916" t="str">
            <v/>
          </cell>
          <cell r="H916">
            <v>0</v>
          </cell>
          <cell r="L916" t="str">
            <v/>
          </cell>
        </row>
        <row r="917">
          <cell r="A917">
            <v>916</v>
          </cell>
          <cell r="B917" t="str">
            <v/>
          </cell>
          <cell r="H917">
            <v>0</v>
          </cell>
          <cell r="L917" t="str">
            <v/>
          </cell>
        </row>
        <row r="918">
          <cell r="A918">
            <v>917</v>
          </cell>
          <cell r="B918" t="str">
            <v/>
          </cell>
          <cell r="H918">
            <v>0</v>
          </cell>
          <cell r="L918" t="str">
            <v/>
          </cell>
        </row>
        <row r="919">
          <cell r="A919">
            <v>918</v>
          </cell>
          <cell r="B919" t="str">
            <v/>
          </cell>
          <cell r="H919">
            <v>0</v>
          </cell>
          <cell r="L919" t="str">
            <v/>
          </cell>
        </row>
        <row r="920">
          <cell r="A920">
            <v>919</v>
          </cell>
          <cell r="B920" t="str">
            <v/>
          </cell>
          <cell r="H920">
            <v>0</v>
          </cell>
          <cell r="L920" t="str">
            <v/>
          </cell>
        </row>
        <row r="921">
          <cell r="A921">
            <v>920</v>
          </cell>
          <cell r="B921" t="str">
            <v/>
          </cell>
          <cell r="H921">
            <v>0</v>
          </cell>
          <cell r="L921" t="str">
            <v/>
          </cell>
        </row>
        <row r="922">
          <cell r="A922">
            <v>921</v>
          </cell>
          <cell r="B922" t="str">
            <v/>
          </cell>
          <cell r="H922">
            <v>0</v>
          </cell>
          <cell r="L922" t="str">
            <v/>
          </cell>
        </row>
        <row r="923">
          <cell r="A923">
            <v>922</v>
          </cell>
          <cell r="B923" t="str">
            <v/>
          </cell>
          <cell r="H923">
            <v>0</v>
          </cell>
          <cell r="L923" t="str">
            <v/>
          </cell>
        </row>
        <row r="924">
          <cell r="A924">
            <v>923</v>
          </cell>
          <cell r="B924" t="str">
            <v/>
          </cell>
          <cell r="H924">
            <v>0</v>
          </cell>
          <cell r="L924" t="str">
            <v/>
          </cell>
        </row>
        <row r="925">
          <cell r="A925">
            <v>924</v>
          </cell>
          <cell r="B925" t="str">
            <v/>
          </cell>
          <cell r="H925">
            <v>0</v>
          </cell>
          <cell r="L925" t="str">
            <v/>
          </cell>
        </row>
        <row r="926">
          <cell r="A926">
            <v>925</v>
          </cell>
          <cell r="B926" t="str">
            <v/>
          </cell>
          <cell r="H926">
            <v>0</v>
          </cell>
          <cell r="L926" t="str">
            <v/>
          </cell>
        </row>
        <row r="927">
          <cell r="A927">
            <v>926</v>
          </cell>
          <cell r="B927" t="str">
            <v/>
          </cell>
          <cell r="H927">
            <v>0</v>
          </cell>
          <cell r="L927" t="str">
            <v/>
          </cell>
        </row>
        <row r="928">
          <cell r="A928">
            <v>927</v>
          </cell>
          <cell r="B928" t="str">
            <v/>
          </cell>
          <cell r="H928">
            <v>0</v>
          </cell>
          <cell r="L928" t="str">
            <v/>
          </cell>
        </row>
        <row r="929">
          <cell r="A929">
            <v>928</v>
          </cell>
          <cell r="B929" t="str">
            <v/>
          </cell>
          <cell r="H929">
            <v>0</v>
          </cell>
          <cell r="L929" t="str">
            <v/>
          </cell>
        </row>
        <row r="930">
          <cell r="A930">
            <v>929</v>
          </cell>
          <cell r="B930" t="str">
            <v/>
          </cell>
          <cell r="H930">
            <v>0</v>
          </cell>
          <cell r="L930" t="str">
            <v/>
          </cell>
        </row>
        <row r="931">
          <cell r="A931">
            <v>930</v>
          </cell>
          <cell r="B931" t="str">
            <v/>
          </cell>
          <cell r="H931">
            <v>0</v>
          </cell>
          <cell r="L931" t="str">
            <v/>
          </cell>
        </row>
        <row r="932">
          <cell r="A932">
            <v>931</v>
          </cell>
          <cell r="B932" t="str">
            <v/>
          </cell>
          <cell r="H932">
            <v>0</v>
          </cell>
          <cell r="L932" t="str">
            <v/>
          </cell>
        </row>
        <row r="933">
          <cell r="A933">
            <v>932</v>
          </cell>
          <cell r="B933" t="str">
            <v/>
          </cell>
          <cell r="H933">
            <v>0</v>
          </cell>
          <cell r="L933" t="str">
            <v/>
          </cell>
        </row>
        <row r="934">
          <cell r="A934">
            <v>933</v>
          </cell>
          <cell r="B934" t="str">
            <v/>
          </cell>
          <cell r="H934">
            <v>0</v>
          </cell>
          <cell r="L934" t="str">
            <v/>
          </cell>
        </row>
        <row r="935">
          <cell r="A935">
            <v>934</v>
          </cell>
          <cell r="B935" t="str">
            <v/>
          </cell>
          <cell r="H935">
            <v>0</v>
          </cell>
          <cell r="L935" t="str">
            <v/>
          </cell>
        </row>
        <row r="936">
          <cell r="A936">
            <v>935</v>
          </cell>
          <cell r="B936" t="str">
            <v/>
          </cell>
          <cell r="H936">
            <v>0</v>
          </cell>
          <cell r="L936" t="str">
            <v/>
          </cell>
        </row>
        <row r="937">
          <cell r="A937">
            <v>936</v>
          </cell>
          <cell r="B937" t="str">
            <v/>
          </cell>
          <cell r="H937">
            <v>0</v>
          </cell>
          <cell r="L937" t="str">
            <v/>
          </cell>
        </row>
        <row r="938">
          <cell r="A938">
            <v>937</v>
          </cell>
          <cell r="B938" t="str">
            <v/>
          </cell>
          <cell r="H938">
            <v>0</v>
          </cell>
          <cell r="L938" t="str">
            <v/>
          </cell>
        </row>
        <row r="939">
          <cell r="A939">
            <v>938</v>
          </cell>
          <cell r="B939" t="str">
            <v/>
          </cell>
          <cell r="H939">
            <v>0</v>
          </cell>
          <cell r="L939" t="str">
            <v/>
          </cell>
        </row>
        <row r="940">
          <cell r="A940">
            <v>939</v>
          </cell>
          <cell r="B940" t="str">
            <v/>
          </cell>
          <cell r="H940">
            <v>0</v>
          </cell>
          <cell r="L940" t="str">
            <v/>
          </cell>
        </row>
        <row r="941">
          <cell r="A941">
            <v>940</v>
          </cell>
          <cell r="B941" t="str">
            <v/>
          </cell>
          <cell r="H941">
            <v>0</v>
          </cell>
          <cell r="L941" t="str">
            <v/>
          </cell>
        </row>
        <row r="942">
          <cell r="A942">
            <v>941</v>
          </cell>
          <cell r="B942" t="str">
            <v/>
          </cell>
          <cell r="H942">
            <v>0</v>
          </cell>
          <cell r="L942" t="str">
            <v/>
          </cell>
        </row>
        <row r="943">
          <cell r="A943">
            <v>942</v>
          </cell>
          <cell r="B943" t="str">
            <v/>
          </cell>
          <cell r="H943">
            <v>0</v>
          </cell>
          <cell r="L943" t="str">
            <v/>
          </cell>
        </row>
        <row r="944">
          <cell r="A944">
            <v>943</v>
          </cell>
          <cell r="B944" t="str">
            <v/>
          </cell>
          <cell r="H944">
            <v>0</v>
          </cell>
          <cell r="L944" t="str">
            <v/>
          </cell>
        </row>
        <row r="945">
          <cell r="A945">
            <v>944</v>
          </cell>
          <cell r="B945" t="str">
            <v/>
          </cell>
          <cell r="H945">
            <v>0</v>
          </cell>
          <cell r="L945" t="str">
            <v/>
          </cell>
        </row>
        <row r="946">
          <cell r="A946">
            <v>945</v>
          </cell>
          <cell r="B946" t="str">
            <v/>
          </cell>
          <cell r="H946">
            <v>0</v>
          </cell>
          <cell r="L946" t="str">
            <v/>
          </cell>
        </row>
        <row r="947">
          <cell r="A947">
            <v>946</v>
          </cell>
          <cell r="B947" t="str">
            <v/>
          </cell>
          <cell r="H947">
            <v>0</v>
          </cell>
          <cell r="L947" t="str">
            <v/>
          </cell>
        </row>
        <row r="948">
          <cell r="A948">
            <v>947</v>
          </cell>
          <cell r="B948" t="str">
            <v/>
          </cell>
          <cell r="H948">
            <v>0</v>
          </cell>
          <cell r="L948" t="str">
            <v/>
          </cell>
        </row>
        <row r="949">
          <cell r="A949">
            <v>948</v>
          </cell>
          <cell r="B949" t="str">
            <v/>
          </cell>
          <cell r="H949">
            <v>0</v>
          </cell>
          <cell r="L949" t="str">
            <v/>
          </cell>
        </row>
        <row r="950">
          <cell r="A950">
            <v>949</v>
          </cell>
          <cell r="B950" t="str">
            <v/>
          </cell>
          <cell r="H950">
            <v>0</v>
          </cell>
          <cell r="L950" t="str">
            <v/>
          </cell>
        </row>
        <row r="951">
          <cell r="A951">
            <v>950</v>
          </cell>
          <cell r="B951" t="str">
            <v/>
          </cell>
          <cell r="H951">
            <v>0</v>
          </cell>
          <cell r="L951" t="str">
            <v/>
          </cell>
        </row>
        <row r="952">
          <cell r="A952">
            <v>951</v>
          </cell>
          <cell r="B952" t="str">
            <v/>
          </cell>
          <cell r="H952">
            <v>0</v>
          </cell>
          <cell r="L952" t="str">
            <v/>
          </cell>
        </row>
        <row r="953">
          <cell r="A953">
            <v>952</v>
          </cell>
          <cell r="B953" t="str">
            <v/>
          </cell>
          <cell r="H953">
            <v>0</v>
          </cell>
          <cell r="L953" t="str">
            <v/>
          </cell>
        </row>
        <row r="954">
          <cell r="A954">
            <v>953</v>
          </cell>
          <cell r="B954" t="str">
            <v/>
          </cell>
          <cell r="H954">
            <v>0</v>
          </cell>
          <cell r="L954" t="str">
            <v/>
          </cell>
        </row>
        <row r="955">
          <cell r="A955">
            <v>954</v>
          </cell>
          <cell r="B955" t="str">
            <v/>
          </cell>
          <cell r="H955">
            <v>0</v>
          </cell>
          <cell r="L955" t="str">
            <v/>
          </cell>
        </row>
        <row r="956">
          <cell r="A956">
            <v>955</v>
          </cell>
          <cell r="B956" t="str">
            <v/>
          </cell>
          <cell r="H956">
            <v>0</v>
          </cell>
          <cell r="L956" t="str">
            <v/>
          </cell>
        </row>
        <row r="957">
          <cell r="A957">
            <v>956</v>
          </cell>
          <cell r="B957" t="str">
            <v/>
          </cell>
          <cell r="H957">
            <v>0</v>
          </cell>
          <cell r="L957" t="str">
            <v/>
          </cell>
        </row>
        <row r="958">
          <cell r="A958">
            <v>957</v>
          </cell>
          <cell r="B958" t="str">
            <v/>
          </cell>
          <cell r="H958">
            <v>0</v>
          </cell>
          <cell r="L958" t="str">
            <v/>
          </cell>
        </row>
        <row r="959">
          <cell r="A959">
            <v>958</v>
          </cell>
          <cell r="B959" t="str">
            <v/>
          </cell>
          <cell r="H959">
            <v>0</v>
          </cell>
          <cell r="L959" t="str">
            <v/>
          </cell>
        </row>
        <row r="960">
          <cell r="A960">
            <v>959</v>
          </cell>
          <cell r="B960" t="str">
            <v/>
          </cell>
          <cell r="H960">
            <v>0</v>
          </cell>
          <cell r="L960" t="str">
            <v/>
          </cell>
        </row>
        <row r="961">
          <cell r="A961">
            <v>960</v>
          </cell>
          <cell r="B961" t="str">
            <v/>
          </cell>
          <cell r="H961">
            <v>0</v>
          </cell>
          <cell r="L961" t="str">
            <v/>
          </cell>
        </row>
        <row r="962">
          <cell r="A962">
            <v>961</v>
          </cell>
          <cell r="B962" t="str">
            <v/>
          </cell>
          <cell r="H962">
            <v>0</v>
          </cell>
          <cell r="L962" t="str">
            <v/>
          </cell>
        </row>
        <row r="963">
          <cell r="A963">
            <v>962</v>
          </cell>
          <cell r="B963" t="str">
            <v/>
          </cell>
          <cell r="H963">
            <v>0</v>
          </cell>
          <cell r="L963" t="str">
            <v/>
          </cell>
        </row>
        <row r="964">
          <cell r="A964">
            <v>963</v>
          </cell>
          <cell r="B964" t="str">
            <v/>
          </cell>
          <cell r="H964">
            <v>0</v>
          </cell>
          <cell r="L964" t="str">
            <v/>
          </cell>
        </row>
        <row r="965">
          <cell r="A965">
            <v>964</v>
          </cell>
          <cell r="B965" t="str">
            <v/>
          </cell>
          <cell r="H965">
            <v>0</v>
          </cell>
          <cell r="L965" t="str">
            <v/>
          </cell>
        </row>
        <row r="966">
          <cell r="A966">
            <v>965</v>
          </cell>
          <cell r="B966" t="str">
            <v/>
          </cell>
          <cell r="H966">
            <v>0</v>
          </cell>
          <cell r="L966" t="str">
            <v/>
          </cell>
        </row>
        <row r="967">
          <cell r="A967">
            <v>966</v>
          </cell>
          <cell r="B967" t="str">
            <v/>
          </cell>
          <cell r="H967">
            <v>0</v>
          </cell>
          <cell r="L967" t="str">
            <v/>
          </cell>
        </row>
        <row r="968">
          <cell r="A968">
            <v>967</v>
          </cell>
          <cell r="B968" t="str">
            <v/>
          </cell>
          <cell r="H968">
            <v>0</v>
          </cell>
          <cell r="L968" t="str">
            <v/>
          </cell>
        </row>
        <row r="969">
          <cell r="A969">
            <v>968</v>
          </cell>
          <cell r="B969" t="str">
            <v/>
          </cell>
          <cell r="H969">
            <v>0</v>
          </cell>
          <cell r="L969" t="str">
            <v/>
          </cell>
        </row>
        <row r="970">
          <cell r="A970">
            <v>969</v>
          </cell>
          <cell r="B970" t="str">
            <v/>
          </cell>
          <cell r="H970">
            <v>0</v>
          </cell>
          <cell r="L970" t="str">
            <v/>
          </cell>
        </row>
        <row r="971">
          <cell r="A971">
            <v>970</v>
          </cell>
          <cell r="B971" t="str">
            <v/>
          </cell>
          <cell r="H971">
            <v>0</v>
          </cell>
          <cell r="L971" t="str">
            <v/>
          </cell>
        </row>
        <row r="972">
          <cell r="A972">
            <v>971</v>
          </cell>
          <cell r="B972" t="str">
            <v/>
          </cell>
          <cell r="H972">
            <v>0</v>
          </cell>
          <cell r="L972" t="str">
            <v/>
          </cell>
        </row>
        <row r="973">
          <cell r="A973">
            <v>972</v>
          </cell>
          <cell r="B973" t="str">
            <v/>
          </cell>
          <cell r="H973">
            <v>0</v>
          </cell>
          <cell r="L973" t="str">
            <v/>
          </cell>
        </row>
        <row r="974">
          <cell r="A974">
            <v>973</v>
          </cell>
          <cell r="B974" t="str">
            <v/>
          </cell>
          <cell r="H974">
            <v>0</v>
          </cell>
          <cell r="L974" t="str">
            <v/>
          </cell>
        </row>
        <row r="975">
          <cell r="A975">
            <v>974</v>
          </cell>
          <cell r="B975" t="str">
            <v/>
          </cell>
          <cell r="H975">
            <v>0</v>
          </cell>
          <cell r="L975" t="str">
            <v/>
          </cell>
        </row>
        <row r="976">
          <cell r="A976">
            <v>975</v>
          </cell>
          <cell r="B976" t="str">
            <v/>
          </cell>
          <cell r="H976">
            <v>0</v>
          </cell>
          <cell r="L976" t="str">
            <v/>
          </cell>
        </row>
        <row r="977">
          <cell r="A977">
            <v>976</v>
          </cell>
          <cell r="B977" t="str">
            <v/>
          </cell>
          <cell r="H977">
            <v>0</v>
          </cell>
          <cell r="L977" t="str">
            <v/>
          </cell>
        </row>
        <row r="978">
          <cell r="A978">
            <v>977</v>
          </cell>
          <cell r="B978" t="str">
            <v/>
          </cell>
          <cell r="H978">
            <v>0</v>
          </cell>
          <cell r="L978" t="str">
            <v/>
          </cell>
        </row>
        <row r="979">
          <cell r="A979">
            <v>978</v>
          </cell>
          <cell r="B979" t="str">
            <v/>
          </cell>
          <cell r="H979">
            <v>0</v>
          </cell>
          <cell r="L979" t="str">
            <v/>
          </cell>
        </row>
        <row r="980">
          <cell r="A980">
            <v>979</v>
          </cell>
          <cell r="B980" t="str">
            <v/>
          </cell>
          <cell r="H980">
            <v>0</v>
          </cell>
          <cell r="L980" t="str">
            <v/>
          </cell>
        </row>
        <row r="981">
          <cell r="A981">
            <v>980</v>
          </cell>
          <cell r="B981" t="str">
            <v/>
          </cell>
          <cell r="H981">
            <v>0</v>
          </cell>
          <cell r="L981" t="str">
            <v/>
          </cell>
        </row>
        <row r="982">
          <cell r="A982">
            <v>981</v>
          </cell>
          <cell r="B982" t="str">
            <v/>
          </cell>
          <cell r="H982">
            <v>0</v>
          </cell>
          <cell r="L982" t="str">
            <v/>
          </cell>
        </row>
        <row r="983">
          <cell r="A983">
            <v>982</v>
          </cell>
          <cell r="B983" t="str">
            <v/>
          </cell>
          <cell r="H983">
            <v>0</v>
          </cell>
          <cell r="L983" t="str">
            <v/>
          </cell>
        </row>
        <row r="984">
          <cell r="A984">
            <v>983</v>
          </cell>
          <cell r="B984" t="str">
            <v/>
          </cell>
          <cell r="H984">
            <v>0</v>
          </cell>
          <cell r="L984" t="str">
            <v/>
          </cell>
        </row>
        <row r="985">
          <cell r="A985">
            <v>984</v>
          </cell>
          <cell r="B985" t="str">
            <v/>
          </cell>
          <cell r="H985">
            <v>0</v>
          </cell>
          <cell r="L985" t="str">
            <v/>
          </cell>
        </row>
        <row r="986">
          <cell r="A986">
            <v>985</v>
          </cell>
          <cell r="B986" t="str">
            <v/>
          </cell>
          <cell r="H986">
            <v>0</v>
          </cell>
          <cell r="L986" t="str">
            <v/>
          </cell>
        </row>
        <row r="987">
          <cell r="A987">
            <v>986</v>
          </cell>
          <cell r="B987" t="str">
            <v/>
          </cell>
          <cell r="H987">
            <v>0</v>
          </cell>
          <cell r="L987" t="str">
            <v/>
          </cell>
        </row>
        <row r="988">
          <cell r="A988">
            <v>987</v>
          </cell>
          <cell r="B988" t="str">
            <v/>
          </cell>
          <cell r="H988">
            <v>0</v>
          </cell>
          <cell r="L988" t="str">
            <v/>
          </cell>
        </row>
        <row r="989">
          <cell r="A989">
            <v>988</v>
          </cell>
          <cell r="B989" t="str">
            <v/>
          </cell>
          <cell r="H989">
            <v>0</v>
          </cell>
          <cell r="L989" t="str">
            <v/>
          </cell>
        </row>
        <row r="990">
          <cell r="A990">
            <v>989</v>
          </cell>
          <cell r="B990" t="str">
            <v/>
          </cell>
          <cell r="H990">
            <v>0</v>
          </cell>
          <cell r="L990" t="str">
            <v/>
          </cell>
        </row>
        <row r="991">
          <cell r="A991">
            <v>990</v>
          </cell>
          <cell r="B991" t="str">
            <v/>
          </cell>
          <cell r="H991">
            <v>0</v>
          </cell>
          <cell r="L991" t="str">
            <v/>
          </cell>
        </row>
        <row r="992">
          <cell r="A992">
            <v>991</v>
          </cell>
          <cell r="B992" t="str">
            <v/>
          </cell>
          <cell r="H992">
            <v>0</v>
          </cell>
          <cell r="L992" t="str">
            <v/>
          </cell>
        </row>
        <row r="993">
          <cell r="A993">
            <v>992</v>
          </cell>
          <cell r="B993" t="str">
            <v/>
          </cell>
          <cell r="H993">
            <v>0</v>
          </cell>
          <cell r="L993" t="str">
            <v/>
          </cell>
        </row>
        <row r="994">
          <cell r="A994">
            <v>993</v>
          </cell>
          <cell r="B994" t="str">
            <v/>
          </cell>
          <cell r="H994">
            <v>0</v>
          </cell>
          <cell r="L994" t="str">
            <v/>
          </cell>
        </row>
        <row r="995">
          <cell r="A995">
            <v>994</v>
          </cell>
          <cell r="B995" t="str">
            <v/>
          </cell>
          <cell r="H995">
            <v>0</v>
          </cell>
          <cell r="L995" t="str">
            <v/>
          </cell>
        </row>
        <row r="996">
          <cell r="A996">
            <v>995</v>
          </cell>
          <cell r="B996" t="str">
            <v/>
          </cell>
          <cell r="H996">
            <v>0</v>
          </cell>
          <cell r="L996" t="str">
            <v/>
          </cell>
        </row>
        <row r="997">
          <cell r="A997">
            <v>996</v>
          </cell>
          <cell r="B997" t="str">
            <v/>
          </cell>
          <cell r="H997">
            <v>0</v>
          </cell>
          <cell r="L997" t="str">
            <v/>
          </cell>
        </row>
        <row r="998">
          <cell r="A998">
            <v>997</v>
          </cell>
          <cell r="B998" t="str">
            <v/>
          </cell>
          <cell r="H998">
            <v>0</v>
          </cell>
          <cell r="L998" t="str">
            <v/>
          </cell>
        </row>
        <row r="999">
          <cell r="A999">
            <v>998</v>
          </cell>
          <cell r="B999" t="str">
            <v/>
          </cell>
          <cell r="H999">
            <v>0</v>
          </cell>
          <cell r="L999" t="str">
            <v/>
          </cell>
        </row>
        <row r="1000">
          <cell r="A1000">
            <v>999</v>
          </cell>
          <cell r="B1000" t="str">
            <v/>
          </cell>
          <cell r="H1000">
            <v>0</v>
          </cell>
          <cell r="L1000" t="str">
            <v/>
          </cell>
        </row>
        <row r="1001">
          <cell r="A1001">
            <v>1000</v>
          </cell>
          <cell r="B1001" t="str">
            <v/>
          </cell>
          <cell r="H1001">
            <v>0</v>
          </cell>
          <cell r="L1001" t="str">
            <v/>
          </cell>
        </row>
        <row r="1002">
          <cell r="A1002">
            <v>1001</v>
          </cell>
          <cell r="B1002" t="str">
            <v/>
          </cell>
          <cell r="H1002">
            <v>0</v>
          </cell>
          <cell r="L1002" t="str">
            <v/>
          </cell>
        </row>
        <row r="1003">
          <cell r="A1003">
            <v>1002</v>
          </cell>
          <cell r="B1003" t="str">
            <v/>
          </cell>
          <cell r="H1003">
            <v>0</v>
          </cell>
          <cell r="L1003" t="str">
            <v/>
          </cell>
        </row>
        <row r="1004">
          <cell r="A1004">
            <v>1003</v>
          </cell>
          <cell r="B1004" t="str">
            <v/>
          </cell>
          <cell r="H1004">
            <v>0</v>
          </cell>
          <cell r="L1004" t="str">
            <v/>
          </cell>
        </row>
        <row r="1005">
          <cell r="A1005">
            <v>1004</v>
          </cell>
          <cell r="B1005" t="str">
            <v/>
          </cell>
          <cell r="H1005">
            <v>0</v>
          </cell>
          <cell r="L1005" t="str">
            <v/>
          </cell>
        </row>
        <row r="1006">
          <cell r="A1006">
            <v>1005</v>
          </cell>
          <cell r="B1006" t="str">
            <v/>
          </cell>
          <cell r="H1006">
            <v>0</v>
          </cell>
          <cell r="L1006" t="str">
            <v/>
          </cell>
        </row>
        <row r="1007">
          <cell r="A1007">
            <v>1006</v>
          </cell>
          <cell r="B1007" t="str">
            <v/>
          </cell>
          <cell r="H1007">
            <v>0</v>
          </cell>
          <cell r="L1007" t="str">
            <v/>
          </cell>
        </row>
        <row r="1008">
          <cell r="A1008">
            <v>1007</v>
          </cell>
          <cell r="B1008" t="str">
            <v/>
          </cell>
          <cell r="H1008">
            <v>0</v>
          </cell>
          <cell r="L1008" t="str">
            <v/>
          </cell>
        </row>
        <row r="1009">
          <cell r="A1009">
            <v>1008</v>
          </cell>
          <cell r="B1009" t="str">
            <v/>
          </cell>
          <cell r="H1009">
            <v>0</v>
          </cell>
          <cell r="L1009" t="str">
            <v/>
          </cell>
        </row>
        <row r="1010">
          <cell r="A1010">
            <v>1009</v>
          </cell>
          <cell r="B1010" t="str">
            <v/>
          </cell>
          <cell r="H1010">
            <v>0</v>
          </cell>
          <cell r="L1010" t="str">
            <v/>
          </cell>
        </row>
        <row r="1011">
          <cell r="A1011">
            <v>1010</v>
          </cell>
          <cell r="B1011" t="str">
            <v/>
          </cell>
          <cell r="H1011">
            <v>0</v>
          </cell>
          <cell r="L1011" t="str">
            <v/>
          </cell>
        </row>
        <row r="1012">
          <cell r="A1012">
            <v>1011</v>
          </cell>
          <cell r="B1012" t="str">
            <v/>
          </cell>
          <cell r="H1012">
            <v>0</v>
          </cell>
          <cell r="L1012" t="str">
            <v/>
          </cell>
        </row>
        <row r="1013">
          <cell r="A1013">
            <v>1012</v>
          </cell>
          <cell r="B1013" t="str">
            <v/>
          </cell>
          <cell r="H1013">
            <v>0</v>
          </cell>
          <cell r="L1013" t="str">
            <v/>
          </cell>
        </row>
        <row r="1014">
          <cell r="A1014">
            <v>1013</v>
          </cell>
          <cell r="B1014" t="str">
            <v/>
          </cell>
          <cell r="H1014">
            <v>0</v>
          </cell>
          <cell r="L1014" t="str">
            <v/>
          </cell>
        </row>
        <row r="1015">
          <cell r="A1015">
            <v>1014</v>
          </cell>
          <cell r="B1015" t="str">
            <v/>
          </cell>
          <cell r="H1015">
            <v>0</v>
          </cell>
          <cell r="L1015" t="str">
            <v/>
          </cell>
        </row>
        <row r="1016">
          <cell r="A1016">
            <v>1015</v>
          </cell>
          <cell r="B1016" t="str">
            <v/>
          </cell>
          <cell r="H1016">
            <v>0</v>
          </cell>
          <cell r="L1016" t="str">
            <v/>
          </cell>
        </row>
        <row r="1017">
          <cell r="A1017">
            <v>1016</v>
          </cell>
          <cell r="B1017" t="str">
            <v/>
          </cell>
          <cell r="H1017">
            <v>0</v>
          </cell>
          <cell r="L1017" t="str">
            <v/>
          </cell>
        </row>
        <row r="1018">
          <cell r="A1018">
            <v>1017</v>
          </cell>
          <cell r="B1018" t="str">
            <v/>
          </cell>
          <cell r="H1018">
            <v>0</v>
          </cell>
          <cell r="L1018" t="str">
            <v/>
          </cell>
        </row>
        <row r="1019">
          <cell r="A1019">
            <v>1018</v>
          </cell>
          <cell r="B1019" t="str">
            <v/>
          </cell>
          <cell r="H1019">
            <v>0</v>
          </cell>
          <cell r="L1019" t="str">
            <v/>
          </cell>
        </row>
        <row r="1020">
          <cell r="A1020">
            <v>1019</v>
          </cell>
          <cell r="B1020" t="str">
            <v/>
          </cell>
          <cell r="H1020">
            <v>0</v>
          </cell>
          <cell r="L1020" t="str">
            <v/>
          </cell>
        </row>
        <row r="1021">
          <cell r="A1021">
            <v>1020</v>
          </cell>
          <cell r="B1021" t="str">
            <v/>
          </cell>
          <cell r="H1021">
            <v>0</v>
          </cell>
          <cell r="L1021" t="str">
            <v/>
          </cell>
        </row>
        <row r="1022">
          <cell r="A1022">
            <v>1021</v>
          </cell>
          <cell r="B1022" t="str">
            <v/>
          </cell>
          <cell r="H1022">
            <v>0</v>
          </cell>
          <cell r="L1022" t="str">
            <v/>
          </cell>
        </row>
        <row r="1023">
          <cell r="A1023">
            <v>1022</v>
          </cell>
          <cell r="B1023" t="str">
            <v/>
          </cell>
          <cell r="H1023">
            <v>0</v>
          </cell>
          <cell r="L1023" t="str">
            <v/>
          </cell>
        </row>
        <row r="1024">
          <cell r="A1024">
            <v>1023</v>
          </cell>
          <cell r="B1024" t="str">
            <v/>
          </cell>
          <cell r="H1024">
            <v>0</v>
          </cell>
          <cell r="L1024" t="str">
            <v/>
          </cell>
        </row>
        <row r="1025">
          <cell r="A1025">
            <v>1024</v>
          </cell>
          <cell r="B1025" t="str">
            <v/>
          </cell>
          <cell r="H1025">
            <v>0</v>
          </cell>
          <cell r="L1025" t="str">
            <v/>
          </cell>
        </row>
        <row r="1026">
          <cell r="A1026">
            <v>1025</v>
          </cell>
          <cell r="B1026" t="str">
            <v/>
          </cell>
          <cell r="H1026">
            <v>0</v>
          </cell>
          <cell r="L1026" t="str">
            <v/>
          </cell>
        </row>
        <row r="1027">
          <cell r="A1027">
            <v>1026</v>
          </cell>
          <cell r="B1027" t="str">
            <v/>
          </cell>
          <cell r="H1027">
            <v>0</v>
          </cell>
          <cell r="L1027" t="str">
            <v/>
          </cell>
        </row>
        <row r="1028">
          <cell r="A1028">
            <v>1027</v>
          </cell>
          <cell r="B1028" t="str">
            <v/>
          </cell>
          <cell r="H1028">
            <v>0</v>
          </cell>
          <cell r="L1028" t="str">
            <v/>
          </cell>
        </row>
        <row r="1029">
          <cell r="A1029">
            <v>1028</v>
          </cell>
          <cell r="B1029" t="str">
            <v/>
          </cell>
          <cell r="H1029">
            <v>0</v>
          </cell>
          <cell r="L1029" t="str">
            <v/>
          </cell>
        </row>
        <row r="1030">
          <cell r="A1030">
            <v>1029</v>
          </cell>
          <cell r="B1030" t="str">
            <v/>
          </cell>
          <cell r="H1030">
            <v>0</v>
          </cell>
          <cell r="L1030" t="str">
            <v/>
          </cell>
        </row>
        <row r="1031">
          <cell r="A1031">
            <v>1030</v>
          </cell>
          <cell r="B1031" t="str">
            <v/>
          </cell>
          <cell r="H1031">
            <v>0</v>
          </cell>
          <cell r="L1031" t="str">
            <v/>
          </cell>
        </row>
        <row r="1032">
          <cell r="A1032">
            <v>1031</v>
          </cell>
          <cell r="B1032" t="str">
            <v/>
          </cell>
          <cell r="H1032">
            <v>0</v>
          </cell>
          <cell r="L1032" t="str">
            <v/>
          </cell>
        </row>
        <row r="1033">
          <cell r="A1033">
            <v>1032</v>
          </cell>
          <cell r="B1033" t="str">
            <v/>
          </cell>
          <cell r="H1033">
            <v>0</v>
          </cell>
          <cell r="L1033" t="str">
            <v/>
          </cell>
        </row>
        <row r="1034">
          <cell r="A1034">
            <v>1033</v>
          </cell>
          <cell r="B1034" t="str">
            <v/>
          </cell>
          <cell r="H1034">
            <v>0</v>
          </cell>
          <cell r="L1034" t="str">
            <v/>
          </cell>
        </row>
        <row r="1035">
          <cell r="A1035">
            <v>1034</v>
          </cell>
          <cell r="B1035" t="str">
            <v/>
          </cell>
          <cell r="H1035">
            <v>0</v>
          </cell>
          <cell r="L1035" t="str">
            <v/>
          </cell>
        </row>
        <row r="1036">
          <cell r="A1036">
            <v>1035</v>
          </cell>
          <cell r="B1036" t="str">
            <v/>
          </cell>
          <cell r="H1036">
            <v>0</v>
          </cell>
          <cell r="L1036" t="str">
            <v/>
          </cell>
        </row>
        <row r="1037">
          <cell r="A1037">
            <v>1036</v>
          </cell>
          <cell r="B1037" t="str">
            <v/>
          </cell>
          <cell r="H1037">
            <v>0</v>
          </cell>
          <cell r="L1037" t="str">
            <v/>
          </cell>
        </row>
        <row r="1038">
          <cell r="A1038">
            <v>1037</v>
          </cell>
          <cell r="B1038" t="str">
            <v/>
          </cell>
          <cell r="H1038">
            <v>0</v>
          </cell>
          <cell r="L1038" t="str">
            <v/>
          </cell>
        </row>
        <row r="1039">
          <cell r="A1039">
            <v>1038</v>
          </cell>
          <cell r="B1039" t="str">
            <v/>
          </cell>
          <cell r="H1039">
            <v>0</v>
          </cell>
          <cell r="L1039" t="str">
            <v/>
          </cell>
        </row>
        <row r="1040">
          <cell r="A1040">
            <v>1039</v>
          </cell>
          <cell r="B1040" t="str">
            <v/>
          </cell>
          <cell r="H1040">
            <v>0</v>
          </cell>
          <cell r="L1040" t="str">
            <v/>
          </cell>
        </row>
        <row r="1041">
          <cell r="A1041">
            <v>1040</v>
          </cell>
          <cell r="B1041" t="str">
            <v/>
          </cell>
          <cell r="H1041">
            <v>0</v>
          </cell>
          <cell r="L1041" t="str">
            <v/>
          </cell>
        </row>
        <row r="1042">
          <cell r="A1042">
            <v>1041</v>
          </cell>
          <cell r="B1042" t="str">
            <v/>
          </cell>
          <cell r="H1042">
            <v>0</v>
          </cell>
          <cell r="L1042" t="str">
            <v/>
          </cell>
        </row>
        <row r="1043">
          <cell r="A1043">
            <v>1042</v>
          </cell>
          <cell r="B1043" t="str">
            <v/>
          </cell>
          <cell r="H1043">
            <v>0</v>
          </cell>
          <cell r="L1043" t="str">
            <v/>
          </cell>
        </row>
        <row r="1044">
          <cell r="A1044">
            <v>1043</v>
          </cell>
          <cell r="B1044" t="str">
            <v/>
          </cell>
          <cell r="H1044">
            <v>0</v>
          </cell>
          <cell r="L1044" t="str">
            <v/>
          </cell>
        </row>
        <row r="1045">
          <cell r="A1045">
            <v>1044</v>
          </cell>
          <cell r="B1045" t="str">
            <v/>
          </cell>
          <cell r="H1045">
            <v>0</v>
          </cell>
          <cell r="L1045" t="str">
            <v/>
          </cell>
        </row>
        <row r="1046">
          <cell r="A1046">
            <v>1045</v>
          </cell>
          <cell r="B1046" t="str">
            <v/>
          </cell>
          <cell r="H1046">
            <v>0</v>
          </cell>
          <cell r="L1046" t="str">
            <v/>
          </cell>
        </row>
        <row r="1047">
          <cell r="A1047">
            <v>1046</v>
          </cell>
          <cell r="B1047" t="str">
            <v/>
          </cell>
          <cell r="H1047">
            <v>0</v>
          </cell>
          <cell r="L1047" t="str">
            <v/>
          </cell>
        </row>
        <row r="1048">
          <cell r="A1048">
            <v>1047</v>
          </cell>
          <cell r="B1048" t="str">
            <v/>
          </cell>
          <cell r="H1048">
            <v>0</v>
          </cell>
          <cell r="L1048" t="str">
            <v/>
          </cell>
        </row>
        <row r="1049">
          <cell r="A1049">
            <v>1048</v>
          </cell>
          <cell r="B1049" t="str">
            <v/>
          </cell>
          <cell r="H1049">
            <v>0</v>
          </cell>
          <cell r="L1049" t="str">
            <v/>
          </cell>
        </row>
        <row r="1050">
          <cell r="A1050">
            <v>1049</v>
          </cell>
          <cell r="B1050" t="str">
            <v/>
          </cell>
          <cell r="H1050">
            <v>0</v>
          </cell>
          <cell r="L1050" t="str">
            <v/>
          </cell>
        </row>
        <row r="1051">
          <cell r="A1051">
            <v>1050</v>
          </cell>
          <cell r="B1051" t="str">
            <v/>
          </cell>
          <cell r="H1051">
            <v>0</v>
          </cell>
          <cell r="L1051" t="str">
            <v/>
          </cell>
        </row>
        <row r="1052">
          <cell r="A1052">
            <v>1051</v>
          </cell>
          <cell r="B1052" t="str">
            <v/>
          </cell>
          <cell r="H1052">
            <v>0</v>
          </cell>
          <cell r="L1052" t="str">
            <v/>
          </cell>
        </row>
        <row r="1053">
          <cell r="A1053">
            <v>1052</v>
          </cell>
          <cell r="B1053" t="str">
            <v/>
          </cell>
          <cell r="H1053">
            <v>0</v>
          </cell>
          <cell r="L1053" t="str">
            <v/>
          </cell>
        </row>
        <row r="1054">
          <cell r="A1054">
            <v>1053</v>
          </cell>
          <cell r="B1054" t="str">
            <v/>
          </cell>
          <cell r="H1054">
            <v>0</v>
          </cell>
          <cell r="L1054" t="str">
            <v/>
          </cell>
        </row>
        <row r="1055">
          <cell r="A1055">
            <v>1054</v>
          </cell>
          <cell r="B1055" t="str">
            <v/>
          </cell>
          <cell r="H1055">
            <v>0</v>
          </cell>
          <cell r="L1055" t="str">
            <v/>
          </cell>
        </row>
        <row r="1056">
          <cell r="A1056">
            <v>1055</v>
          </cell>
          <cell r="B1056" t="str">
            <v/>
          </cell>
          <cell r="H1056">
            <v>0</v>
          </cell>
          <cell r="L1056" t="str">
            <v/>
          </cell>
        </row>
        <row r="1057">
          <cell r="A1057">
            <v>1056</v>
          </cell>
          <cell r="B1057" t="str">
            <v/>
          </cell>
          <cell r="H1057">
            <v>0</v>
          </cell>
          <cell r="L1057" t="str">
            <v/>
          </cell>
        </row>
        <row r="1058">
          <cell r="A1058">
            <v>1057</v>
          </cell>
          <cell r="B1058" t="str">
            <v/>
          </cell>
          <cell r="H1058">
            <v>0</v>
          </cell>
          <cell r="L1058" t="str">
            <v/>
          </cell>
        </row>
        <row r="1059">
          <cell r="A1059">
            <v>1058</v>
          </cell>
          <cell r="B1059" t="str">
            <v/>
          </cell>
          <cell r="H1059">
            <v>0</v>
          </cell>
          <cell r="L1059" t="str">
            <v/>
          </cell>
        </row>
        <row r="1060">
          <cell r="A1060">
            <v>1059</v>
          </cell>
          <cell r="B1060" t="str">
            <v/>
          </cell>
          <cell r="H1060">
            <v>0</v>
          </cell>
          <cell r="L1060" t="str">
            <v/>
          </cell>
        </row>
        <row r="1061">
          <cell r="A1061">
            <v>1060</v>
          </cell>
          <cell r="B1061" t="str">
            <v/>
          </cell>
          <cell r="H1061">
            <v>0</v>
          </cell>
          <cell r="L1061" t="str">
            <v/>
          </cell>
        </row>
        <row r="1062">
          <cell r="A1062">
            <v>1061</v>
          </cell>
          <cell r="B1062" t="str">
            <v/>
          </cell>
          <cell r="H1062">
            <v>0</v>
          </cell>
          <cell r="L1062" t="str">
            <v/>
          </cell>
        </row>
        <row r="1063">
          <cell r="A1063">
            <v>1062</v>
          </cell>
          <cell r="B1063" t="str">
            <v/>
          </cell>
          <cell r="H1063">
            <v>0</v>
          </cell>
          <cell r="L1063" t="str">
            <v/>
          </cell>
        </row>
        <row r="1064">
          <cell r="A1064">
            <v>1063</v>
          </cell>
          <cell r="B1064" t="str">
            <v/>
          </cell>
          <cell r="H1064">
            <v>0</v>
          </cell>
          <cell r="L1064" t="str">
            <v/>
          </cell>
        </row>
        <row r="1065">
          <cell r="A1065">
            <v>1064</v>
          </cell>
          <cell r="B1065" t="str">
            <v/>
          </cell>
          <cell r="H1065">
            <v>0</v>
          </cell>
          <cell r="L1065" t="str">
            <v/>
          </cell>
        </row>
        <row r="1066">
          <cell r="A1066">
            <v>1065</v>
          </cell>
          <cell r="B1066" t="str">
            <v/>
          </cell>
          <cell r="H1066">
            <v>0</v>
          </cell>
          <cell r="L1066" t="str">
            <v/>
          </cell>
        </row>
        <row r="1067">
          <cell r="A1067">
            <v>1066</v>
          </cell>
          <cell r="B1067" t="str">
            <v/>
          </cell>
          <cell r="H1067">
            <v>0</v>
          </cell>
          <cell r="L1067" t="str">
            <v/>
          </cell>
        </row>
        <row r="1068">
          <cell r="A1068">
            <v>1067</v>
          </cell>
          <cell r="B1068" t="str">
            <v/>
          </cell>
          <cell r="H1068">
            <v>0</v>
          </cell>
          <cell r="L1068" t="str">
            <v/>
          </cell>
        </row>
        <row r="1069">
          <cell r="A1069">
            <v>1068</v>
          </cell>
          <cell r="B1069" t="str">
            <v/>
          </cell>
          <cell r="H1069">
            <v>0</v>
          </cell>
          <cell r="L1069" t="str">
            <v/>
          </cell>
        </row>
        <row r="1070">
          <cell r="A1070">
            <v>1069</v>
          </cell>
          <cell r="B1070" t="str">
            <v/>
          </cell>
          <cell r="H1070">
            <v>0</v>
          </cell>
          <cell r="L1070" t="str">
            <v/>
          </cell>
        </row>
        <row r="1071">
          <cell r="A1071">
            <v>1070</v>
          </cell>
          <cell r="B1071" t="str">
            <v/>
          </cell>
          <cell r="H1071">
            <v>0</v>
          </cell>
          <cell r="L1071" t="str">
            <v/>
          </cell>
        </row>
        <row r="1072">
          <cell r="A1072">
            <v>1071</v>
          </cell>
          <cell r="B1072" t="str">
            <v/>
          </cell>
          <cell r="H1072">
            <v>0</v>
          </cell>
          <cell r="L1072" t="str">
            <v/>
          </cell>
        </row>
        <row r="1073">
          <cell r="A1073">
            <v>1072</v>
          </cell>
          <cell r="B1073" t="str">
            <v/>
          </cell>
          <cell r="H1073">
            <v>0</v>
          </cell>
          <cell r="L1073" t="str">
            <v/>
          </cell>
        </row>
        <row r="1074">
          <cell r="A1074">
            <v>1073</v>
          </cell>
          <cell r="B1074" t="str">
            <v/>
          </cell>
          <cell r="H1074">
            <v>0</v>
          </cell>
          <cell r="L1074" t="str">
            <v/>
          </cell>
        </row>
        <row r="1075">
          <cell r="A1075">
            <v>1074</v>
          </cell>
          <cell r="B1075" t="str">
            <v/>
          </cell>
          <cell r="H1075">
            <v>0</v>
          </cell>
          <cell r="L1075" t="str">
            <v/>
          </cell>
        </row>
        <row r="1076">
          <cell r="A1076">
            <v>1075</v>
          </cell>
          <cell r="B1076" t="str">
            <v/>
          </cell>
          <cell r="H1076">
            <v>0</v>
          </cell>
          <cell r="L1076" t="str">
            <v/>
          </cell>
        </row>
        <row r="1077">
          <cell r="A1077">
            <v>1076</v>
          </cell>
          <cell r="B1077" t="str">
            <v/>
          </cell>
          <cell r="H1077">
            <v>0</v>
          </cell>
          <cell r="L1077" t="str">
            <v/>
          </cell>
        </row>
        <row r="1078">
          <cell r="A1078">
            <v>1077</v>
          </cell>
          <cell r="B1078" t="str">
            <v/>
          </cell>
          <cell r="H1078">
            <v>0</v>
          </cell>
          <cell r="L1078" t="str">
            <v/>
          </cell>
        </row>
        <row r="1079">
          <cell r="A1079">
            <v>1078</v>
          </cell>
          <cell r="B1079" t="str">
            <v/>
          </cell>
          <cell r="H1079">
            <v>0</v>
          </cell>
          <cell r="L1079" t="str">
            <v/>
          </cell>
        </row>
        <row r="1080">
          <cell r="A1080">
            <v>1079</v>
          </cell>
          <cell r="B1080" t="str">
            <v/>
          </cell>
          <cell r="H1080">
            <v>0</v>
          </cell>
          <cell r="L1080" t="str">
            <v/>
          </cell>
        </row>
        <row r="1081">
          <cell r="A1081">
            <v>1080</v>
          </cell>
          <cell r="B1081" t="str">
            <v/>
          </cell>
          <cell r="H1081">
            <v>0</v>
          </cell>
          <cell r="L1081" t="str">
            <v/>
          </cell>
        </row>
        <row r="1082">
          <cell r="A1082">
            <v>1081</v>
          </cell>
          <cell r="B1082" t="str">
            <v/>
          </cell>
          <cell r="H1082">
            <v>0</v>
          </cell>
          <cell r="L1082" t="str">
            <v/>
          </cell>
        </row>
        <row r="1083">
          <cell r="A1083">
            <v>1082</v>
          </cell>
          <cell r="B1083" t="str">
            <v/>
          </cell>
          <cell r="H1083">
            <v>0</v>
          </cell>
          <cell r="L1083" t="str">
            <v/>
          </cell>
        </row>
        <row r="1084">
          <cell r="A1084">
            <v>1083</v>
          </cell>
          <cell r="B1084" t="str">
            <v/>
          </cell>
          <cell r="H1084">
            <v>0</v>
          </cell>
          <cell r="L1084" t="str">
            <v/>
          </cell>
        </row>
        <row r="1085">
          <cell r="A1085">
            <v>1084</v>
          </cell>
          <cell r="B1085" t="str">
            <v/>
          </cell>
          <cell r="H1085">
            <v>0</v>
          </cell>
          <cell r="L1085" t="str">
            <v/>
          </cell>
        </row>
        <row r="1086">
          <cell r="A1086">
            <v>1085</v>
          </cell>
          <cell r="B1086" t="str">
            <v/>
          </cell>
          <cell r="H1086">
            <v>0</v>
          </cell>
          <cell r="L1086" t="str">
            <v/>
          </cell>
        </row>
        <row r="1087">
          <cell r="A1087">
            <v>1086</v>
          </cell>
          <cell r="B1087" t="str">
            <v/>
          </cell>
          <cell r="H1087">
            <v>0</v>
          </cell>
          <cell r="L1087" t="str">
            <v/>
          </cell>
        </row>
        <row r="1088">
          <cell r="A1088">
            <v>1087</v>
          </cell>
          <cell r="B1088" t="str">
            <v/>
          </cell>
          <cell r="H1088">
            <v>0</v>
          </cell>
          <cell r="L1088" t="str">
            <v/>
          </cell>
        </row>
        <row r="1089">
          <cell r="A1089">
            <v>1088</v>
          </cell>
          <cell r="B1089" t="str">
            <v/>
          </cell>
          <cell r="H1089">
            <v>0</v>
          </cell>
          <cell r="L1089" t="str">
            <v/>
          </cell>
        </row>
        <row r="1090">
          <cell r="A1090">
            <v>1089</v>
          </cell>
          <cell r="B1090" t="str">
            <v/>
          </cell>
          <cell r="H1090">
            <v>0</v>
          </cell>
          <cell r="L1090" t="str">
            <v/>
          </cell>
        </row>
        <row r="1091">
          <cell r="A1091">
            <v>1090</v>
          </cell>
          <cell r="B1091" t="str">
            <v/>
          </cell>
          <cell r="H1091">
            <v>0</v>
          </cell>
          <cell r="L1091" t="str">
            <v/>
          </cell>
        </row>
        <row r="1092">
          <cell r="A1092">
            <v>1091</v>
          </cell>
          <cell r="B1092" t="str">
            <v/>
          </cell>
          <cell r="H1092">
            <v>0</v>
          </cell>
          <cell r="L1092" t="str">
            <v/>
          </cell>
        </row>
        <row r="1093">
          <cell r="A1093">
            <v>1092</v>
          </cell>
          <cell r="B1093" t="str">
            <v/>
          </cell>
          <cell r="H1093">
            <v>0</v>
          </cell>
          <cell r="L1093" t="str">
            <v/>
          </cell>
        </row>
        <row r="1094">
          <cell r="A1094">
            <v>1093</v>
          </cell>
          <cell r="B1094" t="str">
            <v/>
          </cell>
          <cell r="H1094">
            <v>0</v>
          </cell>
          <cell r="L1094" t="str">
            <v/>
          </cell>
        </row>
        <row r="1095">
          <cell r="A1095">
            <v>1094</v>
          </cell>
          <cell r="B1095" t="str">
            <v/>
          </cell>
          <cell r="H1095">
            <v>0</v>
          </cell>
          <cell r="L1095" t="str">
            <v/>
          </cell>
        </row>
        <row r="1096">
          <cell r="A1096">
            <v>1095</v>
          </cell>
          <cell r="B1096" t="str">
            <v/>
          </cell>
          <cell r="H1096">
            <v>0</v>
          </cell>
          <cell r="L1096" t="str">
            <v/>
          </cell>
        </row>
        <row r="1097">
          <cell r="A1097">
            <v>1096</v>
          </cell>
          <cell r="B1097" t="str">
            <v/>
          </cell>
          <cell r="H1097">
            <v>0</v>
          </cell>
          <cell r="L1097" t="str">
            <v/>
          </cell>
        </row>
        <row r="1098">
          <cell r="A1098">
            <v>1097</v>
          </cell>
          <cell r="B1098" t="str">
            <v/>
          </cell>
          <cell r="H1098">
            <v>0</v>
          </cell>
          <cell r="L1098" t="str">
            <v/>
          </cell>
        </row>
        <row r="1099">
          <cell r="A1099">
            <v>1098</v>
          </cell>
          <cell r="B1099" t="str">
            <v/>
          </cell>
          <cell r="H1099">
            <v>0</v>
          </cell>
          <cell r="L1099" t="str">
            <v/>
          </cell>
        </row>
        <row r="1100">
          <cell r="A1100">
            <v>1099</v>
          </cell>
          <cell r="B1100" t="str">
            <v/>
          </cell>
          <cell r="H1100">
            <v>0</v>
          </cell>
          <cell r="L1100" t="str">
            <v/>
          </cell>
        </row>
        <row r="1101">
          <cell r="A1101">
            <v>1100</v>
          </cell>
          <cell r="B1101" t="str">
            <v/>
          </cell>
          <cell r="H1101">
            <v>0</v>
          </cell>
          <cell r="L1101" t="str">
            <v/>
          </cell>
        </row>
        <row r="1102">
          <cell r="A1102">
            <v>1101</v>
          </cell>
          <cell r="B1102" t="str">
            <v/>
          </cell>
          <cell r="H1102">
            <v>0</v>
          </cell>
          <cell r="L1102" t="str">
            <v/>
          </cell>
        </row>
        <row r="1103">
          <cell r="A1103">
            <v>1102</v>
          </cell>
          <cell r="B1103" t="str">
            <v/>
          </cell>
          <cell r="H1103">
            <v>0</v>
          </cell>
          <cell r="L1103" t="str">
            <v/>
          </cell>
        </row>
        <row r="1104">
          <cell r="A1104">
            <v>1103</v>
          </cell>
          <cell r="B1104" t="str">
            <v/>
          </cell>
          <cell r="H1104">
            <v>0</v>
          </cell>
          <cell r="L1104" t="str">
            <v/>
          </cell>
        </row>
        <row r="1105">
          <cell r="A1105">
            <v>1104</v>
          </cell>
          <cell r="B1105" t="str">
            <v/>
          </cell>
          <cell r="H1105">
            <v>0</v>
          </cell>
          <cell r="L1105" t="str">
            <v/>
          </cell>
        </row>
        <row r="1106">
          <cell r="A1106">
            <v>1105</v>
          </cell>
          <cell r="B1106" t="str">
            <v/>
          </cell>
          <cell r="H1106">
            <v>0</v>
          </cell>
          <cell r="L1106" t="str">
            <v/>
          </cell>
        </row>
        <row r="1107">
          <cell r="A1107">
            <v>1106</v>
          </cell>
          <cell r="B1107" t="str">
            <v/>
          </cell>
          <cell r="H1107">
            <v>0</v>
          </cell>
          <cell r="L1107" t="str">
            <v/>
          </cell>
        </row>
        <row r="1108">
          <cell r="A1108">
            <v>1107</v>
          </cell>
          <cell r="B1108" t="str">
            <v/>
          </cell>
          <cell r="H1108">
            <v>0</v>
          </cell>
          <cell r="L1108" t="str">
            <v/>
          </cell>
        </row>
        <row r="1109">
          <cell r="A1109">
            <v>1108</v>
          </cell>
          <cell r="B1109" t="str">
            <v/>
          </cell>
          <cell r="H1109">
            <v>0</v>
          </cell>
          <cell r="L1109" t="str">
            <v/>
          </cell>
        </row>
        <row r="1110">
          <cell r="A1110">
            <v>1109</v>
          </cell>
          <cell r="B1110" t="str">
            <v/>
          </cell>
          <cell r="H1110">
            <v>0</v>
          </cell>
          <cell r="L1110" t="str">
            <v/>
          </cell>
        </row>
        <row r="1111">
          <cell r="A1111">
            <v>1110</v>
          </cell>
          <cell r="B1111" t="str">
            <v/>
          </cell>
          <cell r="H1111">
            <v>0</v>
          </cell>
          <cell r="L1111" t="str">
            <v/>
          </cell>
        </row>
        <row r="1112">
          <cell r="A1112">
            <v>1111</v>
          </cell>
          <cell r="B1112" t="str">
            <v/>
          </cell>
          <cell r="H1112">
            <v>0</v>
          </cell>
          <cell r="L1112" t="str">
            <v/>
          </cell>
        </row>
        <row r="1113">
          <cell r="A1113">
            <v>1112</v>
          </cell>
          <cell r="B1113" t="str">
            <v/>
          </cell>
          <cell r="H1113">
            <v>0</v>
          </cell>
          <cell r="L1113" t="str">
            <v/>
          </cell>
        </row>
        <row r="1114">
          <cell r="A1114">
            <v>1113</v>
          </cell>
          <cell r="B1114" t="str">
            <v/>
          </cell>
          <cell r="H1114">
            <v>0</v>
          </cell>
          <cell r="L1114" t="str">
            <v/>
          </cell>
        </row>
        <row r="1115">
          <cell r="A1115">
            <v>1114</v>
          </cell>
          <cell r="B1115" t="str">
            <v/>
          </cell>
          <cell r="H1115">
            <v>0</v>
          </cell>
          <cell r="L1115" t="str">
            <v/>
          </cell>
        </row>
        <row r="1116">
          <cell r="A1116">
            <v>1115</v>
          </cell>
          <cell r="B1116" t="str">
            <v/>
          </cell>
          <cell r="H1116">
            <v>0</v>
          </cell>
          <cell r="L1116" t="str">
            <v/>
          </cell>
        </row>
        <row r="1117">
          <cell r="A1117">
            <v>1116</v>
          </cell>
          <cell r="B1117" t="str">
            <v/>
          </cell>
          <cell r="H1117">
            <v>0</v>
          </cell>
          <cell r="L1117" t="str">
            <v/>
          </cell>
        </row>
        <row r="1118">
          <cell r="A1118">
            <v>1117</v>
          </cell>
          <cell r="B1118" t="str">
            <v/>
          </cell>
          <cell r="H1118">
            <v>0</v>
          </cell>
          <cell r="L1118" t="str">
            <v/>
          </cell>
        </row>
        <row r="1119">
          <cell r="A1119">
            <v>1118</v>
          </cell>
          <cell r="B1119" t="str">
            <v/>
          </cell>
          <cell r="H1119">
            <v>0</v>
          </cell>
          <cell r="L1119" t="str">
            <v/>
          </cell>
        </row>
        <row r="1120">
          <cell r="A1120">
            <v>1119</v>
          </cell>
          <cell r="B1120" t="str">
            <v/>
          </cell>
          <cell r="H1120">
            <v>0</v>
          </cell>
          <cell r="L1120" t="str">
            <v/>
          </cell>
        </row>
        <row r="1121">
          <cell r="A1121">
            <v>1120</v>
          </cell>
          <cell r="B1121" t="str">
            <v/>
          </cell>
          <cell r="H1121">
            <v>0</v>
          </cell>
          <cell r="L1121" t="str">
            <v/>
          </cell>
        </row>
        <row r="1122">
          <cell r="A1122">
            <v>1121</v>
          </cell>
          <cell r="B1122" t="str">
            <v/>
          </cell>
          <cell r="H1122">
            <v>0</v>
          </cell>
          <cell r="L1122" t="str">
            <v/>
          </cell>
        </row>
        <row r="1123">
          <cell r="A1123">
            <v>1122</v>
          </cell>
          <cell r="B1123" t="str">
            <v/>
          </cell>
          <cell r="H1123">
            <v>0</v>
          </cell>
          <cell r="L1123" t="str">
            <v/>
          </cell>
        </row>
        <row r="1124">
          <cell r="A1124">
            <v>1123</v>
          </cell>
          <cell r="B1124" t="str">
            <v/>
          </cell>
          <cell r="H1124">
            <v>0</v>
          </cell>
          <cell r="L1124" t="str">
            <v/>
          </cell>
        </row>
        <row r="1125">
          <cell r="A1125">
            <v>1124</v>
          </cell>
          <cell r="B1125" t="str">
            <v/>
          </cell>
          <cell r="H1125">
            <v>0</v>
          </cell>
          <cell r="L1125" t="str">
            <v/>
          </cell>
        </row>
        <row r="1126">
          <cell r="A1126">
            <v>1125</v>
          </cell>
          <cell r="B1126" t="str">
            <v/>
          </cell>
          <cell r="H1126">
            <v>0</v>
          </cell>
          <cell r="L1126" t="str">
            <v/>
          </cell>
        </row>
        <row r="1127">
          <cell r="A1127">
            <v>1126</v>
          </cell>
          <cell r="B1127" t="str">
            <v/>
          </cell>
          <cell r="H1127">
            <v>0</v>
          </cell>
          <cell r="L1127" t="str">
            <v/>
          </cell>
        </row>
        <row r="1128">
          <cell r="A1128">
            <v>1127</v>
          </cell>
          <cell r="B1128" t="str">
            <v/>
          </cell>
          <cell r="H1128">
            <v>0</v>
          </cell>
          <cell r="L1128" t="str">
            <v/>
          </cell>
        </row>
        <row r="1129">
          <cell r="A1129">
            <v>1128</v>
          </cell>
          <cell r="B1129" t="str">
            <v/>
          </cell>
          <cell r="H1129">
            <v>0</v>
          </cell>
          <cell r="L1129" t="str">
            <v/>
          </cell>
        </row>
        <row r="1130">
          <cell r="A1130">
            <v>1129</v>
          </cell>
          <cell r="B1130" t="str">
            <v/>
          </cell>
          <cell r="H1130">
            <v>0</v>
          </cell>
          <cell r="L1130" t="str">
            <v/>
          </cell>
        </row>
        <row r="1131">
          <cell r="A1131">
            <v>1130</v>
          </cell>
          <cell r="B1131" t="str">
            <v/>
          </cell>
          <cell r="H1131">
            <v>0</v>
          </cell>
          <cell r="L1131" t="str">
            <v/>
          </cell>
        </row>
        <row r="1132">
          <cell r="A1132">
            <v>1131</v>
          </cell>
          <cell r="B1132" t="str">
            <v/>
          </cell>
          <cell r="H1132">
            <v>0</v>
          </cell>
          <cell r="L1132" t="str">
            <v/>
          </cell>
        </row>
        <row r="1133">
          <cell r="A1133">
            <v>1132</v>
          </cell>
          <cell r="B1133" t="str">
            <v/>
          </cell>
          <cell r="H1133">
            <v>0</v>
          </cell>
          <cell r="L1133" t="str">
            <v/>
          </cell>
        </row>
        <row r="1134">
          <cell r="A1134">
            <v>1133</v>
          </cell>
          <cell r="B1134" t="str">
            <v/>
          </cell>
          <cell r="H1134">
            <v>0</v>
          </cell>
          <cell r="L1134" t="str">
            <v/>
          </cell>
        </row>
        <row r="1135">
          <cell r="A1135">
            <v>1134</v>
          </cell>
          <cell r="B1135" t="str">
            <v/>
          </cell>
          <cell r="H1135">
            <v>0</v>
          </cell>
          <cell r="L1135" t="str">
            <v/>
          </cell>
        </row>
        <row r="1136">
          <cell r="A1136">
            <v>1135</v>
          </cell>
          <cell r="B1136" t="str">
            <v/>
          </cell>
          <cell r="H1136">
            <v>0</v>
          </cell>
          <cell r="L1136" t="str">
            <v/>
          </cell>
        </row>
        <row r="1137">
          <cell r="A1137">
            <v>1136</v>
          </cell>
          <cell r="B1137" t="str">
            <v/>
          </cell>
          <cell r="H1137">
            <v>0</v>
          </cell>
          <cell r="L1137" t="str">
            <v/>
          </cell>
        </row>
        <row r="1138">
          <cell r="A1138">
            <v>1137</v>
          </cell>
          <cell r="B1138" t="str">
            <v/>
          </cell>
          <cell r="H1138">
            <v>0</v>
          </cell>
          <cell r="L1138" t="str">
            <v/>
          </cell>
        </row>
        <row r="1139">
          <cell r="A1139">
            <v>1138</v>
          </cell>
          <cell r="B1139" t="str">
            <v/>
          </cell>
          <cell r="H1139">
            <v>0</v>
          </cell>
          <cell r="L1139" t="str">
            <v/>
          </cell>
        </row>
        <row r="1140">
          <cell r="A1140">
            <v>1139</v>
          </cell>
          <cell r="B1140" t="str">
            <v/>
          </cell>
          <cell r="H1140">
            <v>0</v>
          </cell>
          <cell r="L1140" t="str">
            <v/>
          </cell>
        </row>
        <row r="1141">
          <cell r="A1141">
            <v>1140</v>
          </cell>
          <cell r="B1141" t="str">
            <v/>
          </cell>
          <cell r="H1141">
            <v>0</v>
          </cell>
          <cell r="L1141" t="str">
            <v/>
          </cell>
        </row>
        <row r="1142">
          <cell r="A1142">
            <v>1141</v>
          </cell>
          <cell r="B1142" t="str">
            <v/>
          </cell>
          <cell r="H1142">
            <v>0</v>
          </cell>
          <cell r="L1142" t="str">
            <v/>
          </cell>
        </row>
        <row r="1143">
          <cell r="A1143">
            <v>1142</v>
          </cell>
          <cell r="B1143" t="str">
            <v/>
          </cell>
          <cell r="H1143">
            <v>0</v>
          </cell>
          <cell r="L1143" t="str">
            <v/>
          </cell>
        </row>
        <row r="1144">
          <cell r="A1144">
            <v>1143</v>
          </cell>
          <cell r="B1144" t="str">
            <v/>
          </cell>
          <cell r="H1144">
            <v>0</v>
          </cell>
          <cell r="L1144" t="str">
            <v/>
          </cell>
        </row>
        <row r="1145">
          <cell r="A1145">
            <v>1144</v>
          </cell>
          <cell r="B1145" t="str">
            <v/>
          </cell>
          <cell r="H1145">
            <v>0</v>
          </cell>
          <cell r="L1145" t="str">
            <v/>
          </cell>
        </row>
        <row r="1146">
          <cell r="A1146">
            <v>1145</v>
          </cell>
          <cell r="B1146" t="str">
            <v/>
          </cell>
          <cell r="H1146">
            <v>0</v>
          </cell>
          <cell r="L1146" t="str">
            <v/>
          </cell>
        </row>
        <row r="1147">
          <cell r="A1147">
            <v>1146</v>
          </cell>
          <cell r="B1147" t="str">
            <v/>
          </cell>
          <cell r="H1147">
            <v>0</v>
          </cell>
          <cell r="L1147" t="str">
            <v/>
          </cell>
        </row>
        <row r="1148">
          <cell r="A1148">
            <v>1147</v>
          </cell>
          <cell r="B1148" t="str">
            <v/>
          </cell>
          <cell r="H1148">
            <v>0</v>
          </cell>
          <cell r="L1148" t="str">
            <v/>
          </cell>
        </row>
        <row r="1149">
          <cell r="A1149">
            <v>1148</v>
          </cell>
          <cell r="B1149" t="str">
            <v/>
          </cell>
          <cell r="H1149">
            <v>0</v>
          </cell>
          <cell r="L1149" t="str">
            <v/>
          </cell>
        </row>
        <row r="1150">
          <cell r="A1150">
            <v>1149</v>
          </cell>
          <cell r="B1150" t="str">
            <v/>
          </cell>
          <cell r="H1150">
            <v>0</v>
          </cell>
          <cell r="L1150" t="str">
            <v/>
          </cell>
        </row>
        <row r="1151">
          <cell r="A1151">
            <v>1150</v>
          </cell>
          <cell r="B1151" t="str">
            <v/>
          </cell>
          <cell r="H1151">
            <v>0</v>
          </cell>
          <cell r="L1151" t="str">
            <v/>
          </cell>
        </row>
        <row r="1152">
          <cell r="A1152">
            <v>1151</v>
          </cell>
          <cell r="B1152" t="str">
            <v/>
          </cell>
          <cell r="H1152">
            <v>0</v>
          </cell>
          <cell r="L1152" t="str">
            <v/>
          </cell>
        </row>
        <row r="1153">
          <cell r="A1153">
            <v>1152</v>
          </cell>
          <cell r="B1153" t="str">
            <v/>
          </cell>
          <cell r="H1153">
            <v>0</v>
          </cell>
          <cell r="L1153" t="str">
            <v/>
          </cell>
        </row>
        <row r="1154">
          <cell r="A1154">
            <v>1153</v>
          </cell>
          <cell r="B1154" t="str">
            <v/>
          </cell>
          <cell r="H1154">
            <v>0</v>
          </cell>
          <cell r="L1154" t="str">
            <v/>
          </cell>
        </row>
        <row r="1155">
          <cell r="A1155">
            <v>1154</v>
          </cell>
          <cell r="B1155" t="str">
            <v/>
          </cell>
          <cell r="H1155">
            <v>0</v>
          </cell>
          <cell r="L1155" t="str">
            <v/>
          </cell>
        </row>
        <row r="1156">
          <cell r="A1156">
            <v>1155</v>
          </cell>
          <cell r="B1156" t="str">
            <v/>
          </cell>
          <cell r="H1156">
            <v>0</v>
          </cell>
          <cell r="L1156" t="str">
            <v/>
          </cell>
        </row>
        <row r="1157">
          <cell r="A1157">
            <v>1156</v>
          </cell>
          <cell r="B1157" t="str">
            <v/>
          </cell>
          <cell r="H1157">
            <v>0</v>
          </cell>
          <cell r="L1157" t="str">
            <v/>
          </cell>
        </row>
        <row r="1158">
          <cell r="A1158">
            <v>1157</v>
          </cell>
          <cell r="B1158" t="str">
            <v/>
          </cell>
          <cell r="H1158">
            <v>0</v>
          </cell>
          <cell r="L1158" t="str">
            <v/>
          </cell>
        </row>
        <row r="1159">
          <cell r="A1159">
            <v>1158</v>
          </cell>
          <cell r="B1159" t="str">
            <v/>
          </cell>
          <cell r="H1159">
            <v>0</v>
          </cell>
          <cell r="L1159" t="str">
            <v/>
          </cell>
        </row>
        <row r="1160">
          <cell r="A1160">
            <v>1159</v>
          </cell>
          <cell r="B1160" t="str">
            <v/>
          </cell>
          <cell r="H1160">
            <v>0</v>
          </cell>
          <cell r="L1160" t="str">
            <v/>
          </cell>
        </row>
        <row r="1161">
          <cell r="A1161">
            <v>1160</v>
          </cell>
          <cell r="B1161" t="str">
            <v/>
          </cell>
          <cell r="H1161">
            <v>0</v>
          </cell>
          <cell r="L1161" t="str">
            <v/>
          </cell>
        </row>
        <row r="1162">
          <cell r="A1162">
            <v>1161</v>
          </cell>
          <cell r="B1162" t="str">
            <v/>
          </cell>
          <cell r="H1162">
            <v>0</v>
          </cell>
          <cell r="L1162" t="str">
            <v/>
          </cell>
        </row>
        <row r="1163">
          <cell r="A1163">
            <v>1162</v>
          </cell>
          <cell r="B1163" t="str">
            <v/>
          </cell>
          <cell r="H1163">
            <v>0</v>
          </cell>
          <cell r="L1163" t="str">
            <v/>
          </cell>
        </row>
        <row r="1164">
          <cell r="A1164">
            <v>1163</v>
          </cell>
          <cell r="B1164" t="str">
            <v/>
          </cell>
          <cell r="H1164">
            <v>0</v>
          </cell>
          <cell r="L1164" t="str">
            <v/>
          </cell>
        </row>
        <row r="1165">
          <cell r="A1165">
            <v>1164</v>
          </cell>
          <cell r="B1165" t="str">
            <v/>
          </cell>
          <cell r="H1165">
            <v>0</v>
          </cell>
          <cell r="L1165" t="str">
            <v/>
          </cell>
        </row>
        <row r="1166">
          <cell r="A1166">
            <v>1165</v>
          </cell>
          <cell r="B1166" t="str">
            <v/>
          </cell>
          <cell r="H1166">
            <v>0</v>
          </cell>
          <cell r="L1166" t="str">
            <v/>
          </cell>
        </row>
        <row r="1167">
          <cell r="A1167">
            <v>1166</v>
          </cell>
          <cell r="B1167" t="str">
            <v/>
          </cell>
          <cell r="H1167">
            <v>0</v>
          </cell>
          <cell r="L1167" t="str">
            <v/>
          </cell>
        </row>
        <row r="1168">
          <cell r="A1168">
            <v>1167</v>
          </cell>
          <cell r="B1168" t="str">
            <v/>
          </cell>
          <cell r="H1168">
            <v>0</v>
          </cell>
          <cell r="L1168" t="str">
            <v/>
          </cell>
        </row>
        <row r="1169">
          <cell r="A1169">
            <v>1168</v>
          </cell>
          <cell r="B1169" t="str">
            <v/>
          </cell>
          <cell r="H1169">
            <v>0</v>
          </cell>
          <cell r="L1169" t="str">
            <v/>
          </cell>
        </row>
        <row r="1170">
          <cell r="A1170">
            <v>1169</v>
          </cell>
          <cell r="B1170" t="str">
            <v/>
          </cell>
          <cell r="H1170">
            <v>0</v>
          </cell>
          <cell r="L1170" t="str">
            <v/>
          </cell>
        </row>
        <row r="1171">
          <cell r="A1171">
            <v>1170</v>
          </cell>
          <cell r="B1171" t="str">
            <v/>
          </cell>
          <cell r="H1171">
            <v>0</v>
          </cell>
          <cell r="L1171" t="str">
            <v/>
          </cell>
        </row>
        <row r="1172">
          <cell r="A1172">
            <v>1171</v>
          </cell>
          <cell r="B1172" t="str">
            <v/>
          </cell>
          <cell r="H1172">
            <v>0</v>
          </cell>
          <cell r="L1172" t="str">
            <v/>
          </cell>
        </row>
        <row r="1173">
          <cell r="A1173">
            <v>1172</v>
          </cell>
          <cell r="B1173" t="str">
            <v/>
          </cell>
          <cell r="H1173">
            <v>0</v>
          </cell>
          <cell r="L1173" t="str">
            <v/>
          </cell>
        </row>
        <row r="1174">
          <cell r="A1174">
            <v>1173</v>
          </cell>
          <cell r="B1174" t="str">
            <v/>
          </cell>
          <cell r="H1174">
            <v>0</v>
          </cell>
          <cell r="L1174" t="str">
            <v/>
          </cell>
        </row>
        <row r="1175">
          <cell r="A1175">
            <v>1174</v>
          </cell>
          <cell r="B1175" t="str">
            <v/>
          </cell>
          <cell r="H1175">
            <v>0</v>
          </cell>
          <cell r="L1175" t="str">
            <v/>
          </cell>
        </row>
        <row r="1176">
          <cell r="A1176">
            <v>1175</v>
          </cell>
          <cell r="B1176" t="str">
            <v/>
          </cell>
          <cell r="H1176">
            <v>0</v>
          </cell>
          <cell r="L1176" t="str">
            <v/>
          </cell>
        </row>
        <row r="1177">
          <cell r="A1177">
            <v>1176</v>
          </cell>
          <cell r="B1177" t="str">
            <v/>
          </cell>
          <cell r="H1177">
            <v>0</v>
          </cell>
          <cell r="L1177" t="str">
            <v/>
          </cell>
        </row>
        <row r="1178">
          <cell r="A1178">
            <v>1177</v>
          </cell>
          <cell r="B1178" t="str">
            <v/>
          </cell>
          <cell r="H1178">
            <v>0</v>
          </cell>
          <cell r="L1178" t="str">
            <v/>
          </cell>
        </row>
        <row r="1179">
          <cell r="A1179">
            <v>1178</v>
          </cell>
          <cell r="B1179" t="str">
            <v/>
          </cell>
          <cell r="H1179">
            <v>0</v>
          </cell>
          <cell r="L1179" t="str">
            <v/>
          </cell>
        </row>
        <row r="1180">
          <cell r="A1180">
            <v>1179</v>
          </cell>
          <cell r="B1180" t="str">
            <v/>
          </cell>
          <cell r="H1180">
            <v>0</v>
          </cell>
          <cell r="L1180" t="str">
            <v/>
          </cell>
        </row>
        <row r="1181">
          <cell r="A1181">
            <v>1180</v>
          </cell>
          <cell r="B1181" t="str">
            <v/>
          </cell>
          <cell r="H1181">
            <v>0</v>
          </cell>
          <cell r="L1181" t="str">
            <v/>
          </cell>
        </row>
        <row r="1182">
          <cell r="A1182">
            <v>1181</v>
          </cell>
          <cell r="B1182" t="str">
            <v/>
          </cell>
          <cell r="H1182">
            <v>0</v>
          </cell>
          <cell r="L1182" t="str">
            <v/>
          </cell>
        </row>
        <row r="1183">
          <cell r="A1183">
            <v>1182</v>
          </cell>
          <cell r="B1183" t="str">
            <v/>
          </cell>
          <cell r="H1183">
            <v>0</v>
          </cell>
          <cell r="L1183" t="str">
            <v/>
          </cell>
        </row>
        <row r="1184">
          <cell r="A1184">
            <v>1183</v>
          </cell>
          <cell r="B1184" t="str">
            <v/>
          </cell>
          <cell r="H1184">
            <v>0</v>
          </cell>
          <cell r="L1184" t="str">
            <v/>
          </cell>
        </row>
        <row r="1185">
          <cell r="A1185">
            <v>1184</v>
          </cell>
          <cell r="B1185" t="str">
            <v/>
          </cell>
          <cell r="H1185">
            <v>0</v>
          </cell>
          <cell r="L1185" t="str">
            <v/>
          </cell>
        </row>
        <row r="1186">
          <cell r="A1186">
            <v>1185</v>
          </cell>
          <cell r="B1186" t="str">
            <v/>
          </cell>
          <cell r="H1186">
            <v>0</v>
          </cell>
          <cell r="L1186" t="str">
            <v/>
          </cell>
        </row>
        <row r="1187">
          <cell r="A1187">
            <v>1186</v>
          </cell>
          <cell r="B1187" t="str">
            <v/>
          </cell>
          <cell r="H1187">
            <v>0</v>
          </cell>
          <cell r="L1187" t="str">
            <v/>
          </cell>
        </row>
        <row r="1188">
          <cell r="A1188">
            <v>1187</v>
          </cell>
          <cell r="B1188" t="str">
            <v/>
          </cell>
          <cell r="H1188">
            <v>0</v>
          </cell>
          <cell r="L1188" t="str">
            <v/>
          </cell>
        </row>
        <row r="1189">
          <cell r="A1189">
            <v>1188</v>
          </cell>
          <cell r="B1189" t="str">
            <v/>
          </cell>
          <cell r="H1189">
            <v>0</v>
          </cell>
          <cell r="L1189" t="str">
            <v/>
          </cell>
        </row>
        <row r="1190">
          <cell r="A1190">
            <v>1189</v>
          </cell>
          <cell r="B1190" t="str">
            <v/>
          </cell>
          <cell r="H1190">
            <v>0</v>
          </cell>
          <cell r="L1190" t="str">
            <v/>
          </cell>
        </row>
        <row r="1191">
          <cell r="A1191">
            <v>1190</v>
          </cell>
          <cell r="B1191" t="str">
            <v/>
          </cell>
          <cell r="H1191">
            <v>0</v>
          </cell>
          <cell r="L1191" t="str">
            <v/>
          </cell>
        </row>
        <row r="1192">
          <cell r="A1192">
            <v>1191</v>
          </cell>
          <cell r="B1192" t="str">
            <v/>
          </cell>
          <cell r="H1192">
            <v>0</v>
          </cell>
          <cell r="L1192" t="str">
            <v/>
          </cell>
        </row>
        <row r="1193">
          <cell r="A1193">
            <v>1192</v>
          </cell>
          <cell r="B1193" t="str">
            <v/>
          </cell>
          <cell r="H1193">
            <v>0</v>
          </cell>
          <cell r="L1193" t="str">
            <v/>
          </cell>
        </row>
        <row r="1194">
          <cell r="A1194">
            <v>1193</v>
          </cell>
          <cell r="B1194" t="str">
            <v/>
          </cell>
          <cell r="H1194">
            <v>0</v>
          </cell>
          <cell r="L1194" t="str">
            <v/>
          </cell>
        </row>
        <row r="1195">
          <cell r="A1195">
            <v>1194</v>
          </cell>
          <cell r="B1195" t="str">
            <v/>
          </cell>
          <cell r="H1195">
            <v>0</v>
          </cell>
          <cell r="L1195" t="str">
            <v/>
          </cell>
        </row>
        <row r="1196">
          <cell r="A1196">
            <v>1195</v>
          </cell>
          <cell r="B1196" t="str">
            <v/>
          </cell>
          <cell r="H1196">
            <v>0</v>
          </cell>
          <cell r="L1196" t="str">
            <v/>
          </cell>
        </row>
        <row r="1197">
          <cell r="A1197">
            <v>1196</v>
          </cell>
          <cell r="B1197" t="str">
            <v/>
          </cell>
          <cell r="H1197">
            <v>0</v>
          </cell>
          <cell r="L1197" t="str">
            <v/>
          </cell>
        </row>
        <row r="1198">
          <cell r="A1198">
            <v>1197</v>
          </cell>
          <cell r="B1198" t="str">
            <v/>
          </cell>
          <cell r="H1198">
            <v>0</v>
          </cell>
          <cell r="L1198" t="str">
            <v/>
          </cell>
        </row>
        <row r="1199">
          <cell r="A1199">
            <v>1198</v>
          </cell>
          <cell r="B1199" t="str">
            <v/>
          </cell>
          <cell r="H1199">
            <v>0</v>
          </cell>
          <cell r="L1199" t="str">
            <v/>
          </cell>
        </row>
        <row r="1200">
          <cell r="A1200">
            <v>1199</v>
          </cell>
          <cell r="B1200" t="str">
            <v/>
          </cell>
          <cell r="H1200">
            <v>0</v>
          </cell>
          <cell r="L1200" t="str">
            <v/>
          </cell>
        </row>
        <row r="1201">
          <cell r="A1201">
            <v>1200</v>
          </cell>
          <cell r="B1201" t="str">
            <v/>
          </cell>
          <cell r="H1201">
            <v>0</v>
          </cell>
          <cell r="L1201" t="str">
            <v/>
          </cell>
        </row>
        <row r="1202">
          <cell r="A1202">
            <v>1201</v>
          </cell>
          <cell r="B1202" t="str">
            <v/>
          </cell>
          <cell r="H1202">
            <v>0</v>
          </cell>
          <cell r="L1202" t="str">
            <v/>
          </cell>
        </row>
        <row r="1203">
          <cell r="A1203">
            <v>1202</v>
          </cell>
          <cell r="B1203" t="str">
            <v/>
          </cell>
          <cell r="H1203">
            <v>0</v>
          </cell>
          <cell r="L1203" t="str">
            <v/>
          </cell>
        </row>
        <row r="1204">
          <cell r="A1204">
            <v>1203</v>
          </cell>
          <cell r="B1204" t="str">
            <v/>
          </cell>
          <cell r="H1204">
            <v>0</v>
          </cell>
          <cell r="L1204" t="str">
            <v/>
          </cell>
        </row>
        <row r="1205">
          <cell r="A1205">
            <v>1204</v>
          </cell>
          <cell r="B1205" t="str">
            <v/>
          </cell>
          <cell r="H1205">
            <v>0</v>
          </cell>
          <cell r="L1205" t="str">
            <v/>
          </cell>
        </row>
        <row r="1206">
          <cell r="A1206">
            <v>1205</v>
          </cell>
          <cell r="B1206" t="str">
            <v/>
          </cell>
          <cell r="H1206">
            <v>0</v>
          </cell>
          <cell r="L1206" t="str">
            <v/>
          </cell>
        </row>
        <row r="1207">
          <cell r="A1207">
            <v>1206</v>
          </cell>
          <cell r="B1207" t="str">
            <v/>
          </cell>
          <cell r="H1207">
            <v>0</v>
          </cell>
          <cell r="L1207" t="str">
            <v/>
          </cell>
        </row>
        <row r="1208">
          <cell r="A1208">
            <v>1207</v>
          </cell>
          <cell r="B1208" t="str">
            <v/>
          </cell>
          <cell r="H1208">
            <v>0</v>
          </cell>
          <cell r="L1208" t="str">
            <v/>
          </cell>
        </row>
        <row r="1209">
          <cell r="A1209">
            <v>1208</v>
          </cell>
          <cell r="B1209" t="str">
            <v/>
          </cell>
          <cell r="H1209">
            <v>0</v>
          </cell>
          <cell r="L1209" t="str">
            <v/>
          </cell>
        </row>
        <row r="1210">
          <cell r="A1210">
            <v>1209</v>
          </cell>
          <cell r="B1210" t="str">
            <v/>
          </cell>
          <cell r="H1210">
            <v>0</v>
          </cell>
          <cell r="L1210" t="str">
            <v/>
          </cell>
        </row>
        <row r="1211">
          <cell r="A1211">
            <v>1210</v>
          </cell>
          <cell r="B1211" t="str">
            <v/>
          </cell>
          <cell r="H1211">
            <v>0</v>
          </cell>
          <cell r="L1211" t="str">
            <v/>
          </cell>
        </row>
        <row r="1212">
          <cell r="A1212">
            <v>1211</v>
          </cell>
          <cell r="B1212" t="str">
            <v/>
          </cell>
          <cell r="H1212">
            <v>0</v>
          </cell>
          <cell r="L1212" t="str">
            <v/>
          </cell>
        </row>
        <row r="1213">
          <cell r="A1213">
            <v>1212</v>
          </cell>
          <cell r="B1213" t="str">
            <v/>
          </cell>
          <cell r="H1213">
            <v>0</v>
          </cell>
          <cell r="L1213" t="str">
            <v/>
          </cell>
        </row>
        <row r="1214">
          <cell r="A1214">
            <v>1213</v>
          </cell>
          <cell r="B1214" t="str">
            <v/>
          </cell>
          <cell r="H1214">
            <v>0</v>
          </cell>
          <cell r="L1214" t="str">
            <v/>
          </cell>
        </row>
        <row r="1215">
          <cell r="A1215">
            <v>1214</v>
          </cell>
          <cell r="B1215" t="str">
            <v/>
          </cell>
          <cell r="H1215">
            <v>0</v>
          </cell>
          <cell r="L1215" t="str">
            <v/>
          </cell>
        </row>
        <row r="1216">
          <cell r="A1216">
            <v>1215</v>
          </cell>
          <cell r="B1216" t="str">
            <v/>
          </cell>
          <cell r="H1216">
            <v>0</v>
          </cell>
          <cell r="L1216" t="str">
            <v/>
          </cell>
        </row>
        <row r="1217">
          <cell r="A1217">
            <v>1216</v>
          </cell>
          <cell r="B1217" t="str">
            <v/>
          </cell>
          <cell r="H1217">
            <v>0</v>
          </cell>
          <cell r="L1217" t="str">
            <v/>
          </cell>
        </row>
        <row r="1218">
          <cell r="A1218">
            <v>1217</v>
          </cell>
          <cell r="B1218" t="str">
            <v/>
          </cell>
          <cell r="H1218">
            <v>0</v>
          </cell>
          <cell r="L1218" t="str">
            <v/>
          </cell>
        </row>
        <row r="1219">
          <cell r="A1219">
            <v>1218</v>
          </cell>
          <cell r="B1219" t="str">
            <v/>
          </cell>
          <cell r="H1219">
            <v>0</v>
          </cell>
          <cell r="L1219" t="str">
            <v/>
          </cell>
        </row>
        <row r="1220">
          <cell r="A1220">
            <v>1219</v>
          </cell>
          <cell r="B1220" t="str">
            <v/>
          </cell>
          <cell r="H1220">
            <v>0</v>
          </cell>
          <cell r="L1220" t="str">
            <v/>
          </cell>
        </row>
        <row r="1221">
          <cell r="A1221">
            <v>1220</v>
          </cell>
          <cell r="B1221" t="str">
            <v/>
          </cell>
          <cell r="H1221">
            <v>0</v>
          </cell>
          <cell r="L1221" t="str">
            <v/>
          </cell>
        </row>
        <row r="1222">
          <cell r="A1222">
            <v>1221</v>
          </cell>
          <cell r="B1222" t="str">
            <v/>
          </cell>
          <cell r="H1222">
            <v>0</v>
          </cell>
          <cell r="L1222" t="str">
            <v/>
          </cell>
        </row>
        <row r="1223">
          <cell r="A1223">
            <v>1222</v>
          </cell>
          <cell r="B1223" t="str">
            <v/>
          </cell>
          <cell r="H1223">
            <v>0</v>
          </cell>
          <cell r="L1223" t="str">
            <v/>
          </cell>
        </row>
        <row r="1224">
          <cell r="A1224">
            <v>1223</v>
          </cell>
          <cell r="B1224" t="str">
            <v/>
          </cell>
          <cell r="H1224">
            <v>0</v>
          </cell>
          <cell r="L1224" t="str">
            <v/>
          </cell>
        </row>
        <row r="1225">
          <cell r="A1225">
            <v>1224</v>
          </cell>
          <cell r="B1225" t="str">
            <v/>
          </cell>
          <cell r="H1225">
            <v>0</v>
          </cell>
          <cell r="L1225" t="str">
            <v/>
          </cell>
        </row>
        <row r="1226">
          <cell r="A1226">
            <v>1225</v>
          </cell>
          <cell r="B1226" t="str">
            <v/>
          </cell>
          <cell r="H1226">
            <v>0</v>
          </cell>
          <cell r="L1226" t="str">
            <v/>
          </cell>
        </row>
        <row r="1227">
          <cell r="A1227">
            <v>1226</v>
          </cell>
          <cell r="B1227" t="str">
            <v/>
          </cell>
          <cell r="H1227">
            <v>0</v>
          </cell>
          <cell r="L1227" t="str">
            <v/>
          </cell>
        </row>
        <row r="1228">
          <cell r="A1228">
            <v>1227</v>
          </cell>
          <cell r="B1228" t="str">
            <v/>
          </cell>
          <cell r="H1228">
            <v>0</v>
          </cell>
          <cell r="L1228" t="str">
            <v/>
          </cell>
        </row>
        <row r="1229">
          <cell r="A1229">
            <v>1228</v>
          </cell>
          <cell r="B1229" t="str">
            <v/>
          </cell>
          <cell r="H1229">
            <v>0</v>
          </cell>
          <cell r="L1229" t="str">
            <v/>
          </cell>
        </row>
        <row r="1230">
          <cell r="A1230">
            <v>1229</v>
          </cell>
          <cell r="B1230" t="str">
            <v/>
          </cell>
          <cell r="H1230">
            <v>0</v>
          </cell>
          <cell r="L1230" t="str">
            <v/>
          </cell>
        </row>
        <row r="1231">
          <cell r="A1231">
            <v>1230</v>
          </cell>
          <cell r="B1231" t="str">
            <v/>
          </cell>
          <cell r="H1231">
            <v>0</v>
          </cell>
          <cell r="L1231" t="str">
            <v/>
          </cell>
        </row>
        <row r="1232">
          <cell r="A1232">
            <v>1231</v>
          </cell>
          <cell r="B1232" t="str">
            <v/>
          </cell>
          <cell r="H1232">
            <v>0</v>
          </cell>
          <cell r="L1232" t="str">
            <v/>
          </cell>
        </row>
        <row r="1233">
          <cell r="A1233">
            <v>1232</v>
          </cell>
          <cell r="B1233" t="str">
            <v/>
          </cell>
          <cell r="H1233">
            <v>0</v>
          </cell>
          <cell r="L1233" t="str">
            <v/>
          </cell>
        </row>
        <row r="1234">
          <cell r="A1234">
            <v>1233</v>
          </cell>
          <cell r="B1234" t="str">
            <v/>
          </cell>
          <cell r="H1234">
            <v>0</v>
          </cell>
          <cell r="L1234" t="str">
            <v/>
          </cell>
        </row>
        <row r="1235">
          <cell r="A1235">
            <v>1234</v>
          </cell>
          <cell r="B1235" t="str">
            <v/>
          </cell>
          <cell r="H1235">
            <v>0</v>
          </cell>
          <cell r="L1235" t="str">
            <v/>
          </cell>
        </row>
        <row r="1236">
          <cell r="A1236">
            <v>1235</v>
          </cell>
          <cell r="B1236" t="str">
            <v/>
          </cell>
          <cell r="H1236">
            <v>0</v>
          </cell>
          <cell r="L1236" t="str">
            <v/>
          </cell>
        </row>
        <row r="1237">
          <cell r="A1237">
            <v>1236</v>
          </cell>
          <cell r="B1237" t="str">
            <v/>
          </cell>
          <cell r="H1237">
            <v>0</v>
          </cell>
          <cell r="L1237" t="str">
            <v/>
          </cell>
        </row>
        <row r="1238">
          <cell r="A1238">
            <v>1237</v>
          </cell>
          <cell r="B1238" t="str">
            <v/>
          </cell>
          <cell r="H1238">
            <v>0</v>
          </cell>
          <cell r="L1238" t="str">
            <v/>
          </cell>
        </row>
        <row r="1239">
          <cell r="A1239">
            <v>1238</v>
          </cell>
          <cell r="B1239" t="str">
            <v/>
          </cell>
          <cell r="H1239">
            <v>0</v>
          </cell>
          <cell r="L1239" t="str">
            <v/>
          </cell>
        </row>
        <row r="1240">
          <cell r="A1240">
            <v>1239</v>
          </cell>
          <cell r="B1240" t="str">
            <v/>
          </cell>
          <cell r="H1240">
            <v>0</v>
          </cell>
          <cell r="L1240" t="str">
            <v/>
          </cell>
        </row>
        <row r="1241">
          <cell r="A1241">
            <v>1240</v>
          </cell>
          <cell r="B1241" t="str">
            <v/>
          </cell>
          <cell r="H1241">
            <v>0</v>
          </cell>
          <cell r="L1241" t="str">
            <v/>
          </cell>
        </row>
        <row r="1242">
          <cell r="A1242">
            <v>1241</v>
          </cell>
          <cell r="B1242" t="str">
            <v/>
          </cell>
          <cell r="H1242">
            <v>0</v>
          </cell>
          <cell r="L1242" t="str">
            <v/>
          </cell>
        </row>
        <row r="1243">
          <cell r="A1243">
            <v>1242</v>
          </cell>
          <cell r="B1243" t="str">
            <v/>
          </cell>
          <cell r="H1243">
            <v>0</v>
          </cell>
          <cell r="L1243" t="str">
            <v/>
          </cell>
        </row>
        <row r="1244">
          <cell r="A1244">
            <v>1243</v>
          </cell>
          <cell r="B1244" t="str">
            <v/>
          </cell>
          <cell r="H1244">
            <v>0</v>
          </cell>
          <cell r="L1244" t="str">
            <v/>
          </cell>
        </row>
        <row r="1245">
          <cell r="A1245">
            <v>1244</v>
          </cell>
          <cell r="B1245" t="str">
            <v/>
          </cell>
          <cell r="H1245">
            <v>0</v>
          </cell>
          <cell r="L1245" t="str">
            <v/>
          </cell>
        </row>
        <row r="1246">
          <cell r="A1246">
            <v>1245</v>
          </cell>
          <cell r="B1246" t="str">
            <v/>
          </cell>
          <cell r="H1246">
            <v>0</v>
          </cell>
          <cell r="L1246" t="str">
            <v/>
          </cell>
        </row>
        <row r="1247">
          <cell r="A1247">
            <v>1246</v>
          </cell>
          <cell r="B1247" t="str">
            <v/>
          </cell>
          <cell r="H1247">
            <v>0</v>
          </cell>
          <cell r="L1247" t="str">
            <v/>
          </cell>
        </row>
        <row r="1248">
          <cell r="A1248">
            <v>1247</v>
          </cell>
          <cell r="B1248" t="str">
            <v/>
          </cell>
          <cell r="H1248">
            <v>0</v>
          </cell>
          <cell r="L1248" t="str">
            <v/>
          </cell>
        </row>
        <row r="1249">
          <cell r="A1249">
            <v>1248</v>
          </cell>
          <cell r="B1249" t="str">
            <v/>
          </cell>
          <cell r="H1249">
            <v>0</v>
          </cell>
          <cell r="L1249" t="str">
            <v/>
          </cell>
        </row>
        <row r="1250">
          <cell r="A1250">
            <v>1249</v>
          </cell>
          <cell r="B1250" t="str">
            <v/>
          </cell>
          <cell r="H1250">
            <v>0</v>
          </cell>
          <cell r="L1250" t="str">
            <v/>
          </cell>
        </row>
        <row r="1251">
          <cell r="A1251">
            <v>1250</v>
          </cell>
          <cell r="B1251" t="str">
            <v/>
          </cell>
          <cell r="H1251">
            <v>0</v>
          </cell>
          <cell r="L1251" t="str">
            <v/>
          </cell>
        </row>
        <row r="1252">
          <cell r="A1252">
            <v>1251</v>
          </cell>
          <cell r="B1252" t="str">
            <v/>
          </cell>
          <cell r="H1252">
            <v>0</v>
          </cell>
          <cell r="L1252" t="str">
            <v/>
          </cell>
        </row>
        <row r="1253">
          <cell r="A1253">
            <v>1252</v>
          </cell>
          <cell r="B1253" t="str">
            <v/>
          </cell>
          <cell r="H1253">
            <v>0</v>
          </cell>
          <cell r="L1253" t="str">
            <v/>
          </cell>
        </row>
        <row r="1254">
          <cell r="A1254">
            <v>1253</v>
          </cell>
          <cell r="B1254" t="str">
            <v/>
          </cell>
          <cell r="H1254">
            <v>0</v>
          </cell>
          <cell r="L1254" t="str">
            <v/>
          </cell>
        </row>
        <row r="1255">
          <cell r="A1255">
            <v>1254</v>
          </cell>
          <cell r="B1255" t="str">
            <v/>
          </cell>
          <cell r="H1255">
            <v>0</v>
          </cell>
          <cell r="L1255" t="str">
            <v/>
          </cell>
        </row>
        <row r="1256">
          <cell r="A1256">
            <v>1255</v>
          </cell>
          <cell r="B1256" t="str">
            <v/>
          </cell>
          <cell r="H1256">
            <v>0</v>
          </cell>
          <cell r="L1256" t="str">
            <v/>
          </cell>
        </row>
        <row r="1257">
          <cell r="A1257">
            <v>1256</v>
          </cell>
          <cell r="B1257" t="str">
            <v/>
          </cell>
          <cell r="H1257">
            <v>0</v>
          </cell>
          <cell r="L1257" t="str">
            <v/>
          </cell>
        </row>
        <row r="1258">
          <cell r="A1258">
            <v>1257</v>
          </cell>
          <cell r="B1258" t="str">
            <v/>
          </cell>
          <cell r="H1258">
            <v>0</v>
          </cell>
          <cell r="L1258" t="str">
            <v/>
          </cell>
        </row>
        <row r="1259">
          <cell r="A1259">
            <v>1258</v>
          </cell>
          <cell r="B1259" t="str">
            <v/>
          </cell>
          <cell r="H1259">
            <v>0</v>
          </cell>
          <cell r="L1259" t="str">
            <v/>
          </cell>
        </row>
        <row r="1260">
          <cell r="A1260">
            <v>1259</v>
          </cell>
          <cell r="B1260" t="str">
            <v/>
          </cell>
          <cell r="H1260">
            <v>0</v>
          </cell>
          <cell r="L1260" t="str">
            <v/>
          </cell>
        </row>
        <row r="1261">
          <cell r="A1261">
            <v>1260</v>
          </cell>
          <cell r="B1261" t="str">
            <v/>
          </cell>
          <cell r="H1261">
            <v>0</v>
          </cell>
          <cell r="L1261" t="str">
            <v/>
          </cell>
        </row>
        <row r="1262">
          <cell r="A1262">
            <v>1261</v>
          </cell>
          <cell r="B1262" t="str">
            <v/>
          </cell>
          <cell r="H1262">
            <v>0</v>
          </cell>
          <cell r="L1262" t="str">
            <v/>
          </cell>
        </row>
        <row r="1263">
          <cell r="A1263">
            <v>1262</v>
          </cell>
          <cell r="B1263" t="str">
            <v/>
          </cell>
          <cell r="H1263">
            <v>0</v>
          </cell>
          <cell r="L1263" t="str">
            <v/>
          </cell>
        </row>
        <row r="1264">
          <cell r="A1264">
            <v>1263</v>
          </cell>
          <cell r="B1264" t="str">
            <v/>
          </cell>
          <cell r="H1264">
            <v>0</v>
          </cell>
          <cell r="L1264" t="str">
            <v/>
          </cell>
        </row>
        <row r="1265">
          <cell r="A1265">
            <v>1264</v>
          </cell>
          <cell r="B1265" t="str">
            <v/>
          </cell>
          <cell r="H1265">
            <v>0</v>
          </cell>
          <cell r="L1265" t="str">
            <v/>
          </cell>
        </row>
        <row r="1266">
          <cell r="A1266">
            <v>1265</v>
          </cell>
          <cell r="B1266" t="str">
            <v/>
          </cell>
          <cell r="H1266">
            <v>0</v>
          </cell>
          <cell r="L1266" t="str">
            <v/>
          </cell>
        </row>
        <row r="1267">
          <cell r="A1267">
            <v>1266</v>
          </cell>
          <cell r="B1267" t="str">
            <v/>
          </cell>
          <cell r="H1267">
            <v>0</v>
          </cell>
          <cell r="L1267" t="str">
            <v/>
          </cell>
        </row>
        <row r="1268">
          <cell r="A1268">
            <v>1267</v>
          </cell>
          <cell r="B1268" t="str">
            <v/>
          </cell>
          <cell r="H1268">
            <v>0</v>
          </cell>
          <cell r="L1268" t="str">
            <v/>
          </cell>
        </row>
        <row r="1269">
          <cell r="A1269">
            <v>1268</v>
          </cell>
          <cell r="B1269" t="str">
            <v/>
          </cell>
          <cell r="H1269">
            <v>0</v>
          </cell>
          <cell r="L1269" t="str">
            <v/>
          </cell>
        </row>
        <row r="1270">
          <cell r="A1270">
            <v>1269</v>
          </cell>
          <cell r="B1270" t="str">
            <v/>
          </cell>
          <cell r="H1270">
            <v>0</v>
          </cell>
          <cell r="L1270" t="str">
            <v/>
          </cell>
        </row>
        <row r="1271">
          <cell r="A1271">
            <v>1270</v>
          </cell>
          <cell r="B1271" t="str">
            <v/>
          </cell>
          <cell r="H1271">
            <v>0</v>
          </cell>
          <cell r="L1271" t="str">
            <v/>
          </cell>
        </row>
        <row r="1272">
          <cell r="A1272">
            <v>1271</v>
          </cell>
          <cell r="B1272" t="str">
            <v/>
          </cell>
          <cell r="H1272">
            <v>0</v>
          </cell>
          <cell r="L1272" t="str">
            <v/>
          </cell>
        </row>
        <row r="1273">
          <cell r="A1273">
            <v>1272</v>
          </cell>
          <cell r="B1273" t="str">
            <v/>
          </cell>
          <cell r="H1273">
            <v>0</v>
          </cell>
          <cell r="L1273" t="str">
            <v/>
          </cell>
        </row>
        <row r="1274">
          <cell r="A1274">
            <v>1273</v>
          </cell>
          <cell r="B1274" t="str">
            <v/>
          </cell>
          <cell r="H1274">
            <v>0</v>
          </cell>
          <cell r="L1274" t="str">
            <v/>
          </cell>
        </row>
        <row r="1275">
          <cell r="A1275">
            <v>1274</v>
          </cell>
          <cell r="B1275" t="str">
            <v/>
          </cell>
          <cell r="H1275">
            <v>0</v>
          </cell>
          <cell r="L1275" t="str">
            <v/>
          </cell>
        </row>
        <row r="1276">
          <cell r="A1276">
            <v>1275</v>
          </cell>
          <cell r="B1276" t="str">
            <v/>
          </cell>
          <cell r="H1276">
            <v>0</v>
          </cell>
          <cell r="L1276" t="str">
            <v/>
          </cell>
        </row>
        <row r="1277">
          <cell r="A1277">
            <v>1276</v>
          </cell>
          <cell r="B1277" t="str">
            <v/>
          </cell>
          <cell r="H1277">
            <v>0</v>
          </cell>
          <cell r="L1277" t="str">
            <v/>
          </cell>
        </row>
        <row r="1278">
          <cell r="A1278">
            <v>1277</v>
          </cell>
          <cell r="B1278" t="str">
            <v/>
          </cell>
          <cell r="H1278">
            <v>0</v>
          </cell>
          <cell r="L1278" t="str">
            <v/>
          </cell>
        </row>
        <row r="1279">
          <cell r="A1279">
            <v>1278</v>
          </cell>
          <cell r="B1279" t="str">
            <v/>
          </cell>
          <cell r="H1279">
            <v>0</v>
          </cell>
          <cell r="L1279" t="str">
            <v/>
          </cell>
        </row>
        <row r="1280">
          <cell r="A1280">
            <v>1279</v>
          </cell>
          <cell r="B1280" t="str">
            <v/>
          </cell>
          <cell r="H1280">
            <v>0</v>
          </cell>
          <cell r="L1280" t="str">
            <v/>
          </cell>
        </row>
        <row r="1281">
          <cell r="A1281">
            <v>1280</v>
          </cell>
          <cell r="B1281" t="str">
            <v/>
          </cell>
          <cell r="H1281">
            <v>0</v>
          </cell>
          <cell r="L1281" t="str">
            <v/>
          </cell>
        </row>
        <row r="1282">
          <cell r="A1282">
            <v>1281</v>
          </cell>
          <cell r="B1282" t="str">
            <v/>
          </cell>
          <cell r="H1282">
            <v>0</v>
          </cell>
          <cell r="L1282" t="str">
            <v/>
          </cell>
        </row>
        <row r="1283">
          <cell r="A1283">
            <v>1282</v>
          </cell>
          <cell r="B1283" t="str">
            <v/>
          </cell>
          <cell r="H1283">
            <v>0</v>
          </cell>
          <cell r="L1283" t="str">
            <v/>
          </cell>
        </row>
        <row r="1284">
          <cell r="A1284">
            <v>1283</v>
          </cell>
          <cell r="B1284" t="str">
            <v/>
          </cell>
          <cell r="H1284">
            <v>0</v>
          </cell>
          <cell r="L1284" t="str">
            <v/>
          </cell>
        </row>
        <row r="1285">
          <cell r="A1285">
            <v>1284</v>
          </cell>
          <cell r="B1285" t="str">
            <v/>
          </cell>
          <cell r="H1285">
            <v>0</v>
          </cell>
          <cell r="L1285" t="str">
            <v/>
          </cell>
        </row>
        <row r="1286">
          <cell r="A1286">
            <v>1285</v>
          </cell>
          <cell r="B1286" t="str">
            <v/>
          </cell>
          <cell r="H1286">
            <v>0</v>
          </cell>
          <cell r="L1286" t="str">
            <v/>
          </cell>
        </row>
        <row r="1287">
          <cell r="A1287">
            <v>1286</v>
          </cell>
          <cell r="B1287" t="str">
            <v/>
          </cell>
          <cell r="H1287">
            <v>0</v>
          </cell>
          <cell r="L1287" t="str">
            <v/>
          </cell>
        </row>
        <row r="1288">
          <cell r="A1288">
            <v>1287</v>
          </cell>
          <cell r="B1288" t="str">
            <v/>
          </cell>
          <cell r="H1288">
            <v>0</v>
          </cell>
          <cell r="L1288" t="str">
            <v/>
          </cell>
        </row>
        <row r="1289">
          <cell r="A1289">
            <v>1288</v>
          </cell>
          <cell r="B1289" t="str">
            <v/>
          </cell>
          <cell r="H1289">
            <v>0</v>
          </cell>
          <cell r="L1289" t="str">
            <v/>
          </cell>
        </row>
        <row r="1290">
          <cell r="A1290">
            <v>1289</v>
          </cell>
          <cell r="B1290" t="str">
            <v/>
          </cell>
          <cell r="H1290">
            <v>0</v>
          </cell>
          <cell r="L1290" t="str">
            <v/>
          </cell>
        </row>
        <row r="1291">
          <cell r="A1291">
            <v>1290</v>
          </cell>
          <cell r="B1291" t="str">
            <v/>
          </cell>
          <cell r="H1291">
            <v>0</v>
          </cell>
          <cell r="L1291" t="str">
            <v/>
          </cell>
        </row>
        <row r="1292">
          <cell r="A1292">
            <v>1291</v>
          </cell>
          <cell r="B1292" t="str">
            <v/>
          </cell>
          <cell r="H1292">
            <v>0</v>
          </cell>
          <cell r="L1292" t="str">
            <v/>
          </cell>
        </row>
        <row r="1293">
          <cell r="A1293">
            <v>1292</v>
          </cell>
          <cell r="B1293" t="str">
            <v/>
          </cell>
          <cell r="H1293">
            <v>0</v>
          </cell>
          <cell r="L1293" t="str">
            <v/>
          </cell>
        </row>
        <row r="1294">
          <cell r="A1294">
            <v>1293</v>
          </cell>
          <cell r="B1294" t="str">
            <v/>
          </cell>
          <cell r="H1294">
            <v>0</v>
          </cell>
          <cell r="L1294" t="str">
            <v/>
          </cell>
        </row>
        <row r="1295">
          <cell r="A1295">
            <v>1294</v>
          </cell>
          <cell r="B1295" t="str">
            <v/>
          </cell>
          <cell r="H1295">
            <v>0</v>
          </cell>
          <cell r="L1295" t="str">
            <v/>
          </cell>
        </row>
        <row r="1296">
          <cell r="A1296">
            <v>1295</v>
          </cell>
          <cell r="B1296" t="str">
            <v/>
          </cell>
          <cell r="H1296">
            <v>0</v>
          </cell>
          <cell r="L1296" t="str">
            <v/>
          </cell>
        </row>
        <row r="1297">
          <cell r="A1297">
            <v>1296</v>
          </cell>
          <cell r="B1297" t="str">
            <v/>
          </cell>
          <cell r="H1297">
            <v>0</v>
          </cell>
          <cell r="L1297" t="str">
            <v/>
          </cell>
        </row>
        <row r="1298">
          <cell r="A1298">
            <v>1297</v>
          </cell>
          <cell r="B1298" t="str">
            <v/>
          </cell>
          <cell r="H1298">
            <v>0</v>
          </cell>
          <cell r="L1298" t="str">
            <v/>
          </cell>
        </row>
        <row r="1299">
          <cell r="A1299">
            <v>1298</v>
          </cell>
          <cell r="B1299" t="str">
            <v/>
          </cell>
          <cell r="H1299">
            <v>0</v>
          </cell>
          <cell r="L1299" t="str">
            <v/>
          </cell>
        </row>
        <row r="1300">
          <cell r="A1300">
            <v>1299</v>
          </cell>
          <cell r="B1300" t="str">
            <v/>
          </cell>
          <cell r="H1300">
            <v>0</v>
          </cell>
          <cell r="L1300" t="str">
            <v/>
          </cell>
        </row>
        <row r="1301">
          <cell r="A1301">
            <v>1300</v>
          </cell>
          <cell r="B1301" t="str">
            <v/>
          </cell>
          <cell r="H1301">
            <v>0</v>
          </cell>
          <cell r="L1301" t="str">
            <v/>
          </cell>
        </row>
        <row r="1302">
          <cell r="A1302">
            <v>1301</v>
          </cell>
          <cell r="B1302" t="str">
            <v/>
          </cell>
          <cell r="H1302">
            <v>0</v>
          </cell>
          <cell r="L1302" t="str">
            <v/>
          </cell>
        </row>
        <row r="1303">
          <cell r="A1303">
            <v>1302</v>
          </cell>
          <cell r="B1303" t="str">
            <v/>
          </cell>
          <cell r="H1303">
            <v>0</v>
          </cell>
          <cell r="L1303" t="str">
            <v/>
          </cell>
        </row>
        <row r="1304">
          <cell r="A1304">
            <v>1303</v>
          </cell>
          <cell r="B1304" t="str">
            <v/>
          </cell>
          <cell r="H1304">
            <v>0</v>
          </cell>
          <cell r="L1304" t="str">
            <v/>
          </cell>
        </row>
        <row r="1305">
          <cell r="A1305">
            <v>1304</v>
          </cell>
          <cell r="B1305" t="str">
            <v/>
          </cell>
          <cell r="H1305">
            <v>0</v>
          </cell>
          <cell r="L1305" t="str">
            <v/>
          </cell>
        </row>
        <row r="1306">
          <cell r="A1306">
            <v>1305</v>
          </cell>
          <cell r="B1306" t="str">
            <v/>
          </cell>
          <cell r="H1306">
            <v>0</v>
          </cell>
          <cell r="L1306" t="str">
            <v/>
          </cell>
        </row>
        <row r="1307">
          <cell r="A1307">
            <v>1306</v>
          </cell>
          <cell r="B1307" t="str">
            <v/>
          </cell>
          <cell r="H1307">
            <v>0</v>
          </cell>
          <cell r="L1307" t="str">
            <v/>
          </cell>
        </row>
        <row r="1308">
          <cell r="A1308">
            <v>1307</v>
          </cell>
          <cell r="B1308" t="str">
            <v/>
          </cell>
          <cell r="H1308">
            <v>0</v>
          </cell>
          <cell r="L1308" t="str">
            <v/>
          </cell>
        </row>
        <row r="1309">
          <cell r="A1309">
            <v>1308</v>
          </cell>
          <cell r="B1309" t="str">
            <v/>
          </cell>
          <cell r="H1309">
            <v>0</v>
          </cell>
          <cell r="L1309" t="str">
            <v/>
          </cell>
        </row>
        <row r="1310">
          <cell r="A1310">
            <v>1309</v>
          </cell>
          <cell r="B1310" t="str">
            <v/>
          </cell>
          <cell r="H1310">
            <v>0</v>
          </cell>
          <cell r="L1310" t="str">
            <v/>
          </cell>
        </row>
        <row r="1311">
          <cell r="A1311">
            <v>1310</v>
          </cell>
          <cell r="B1311" t="str">
            <v/>
          </cell>
          <cell r="H1311">
            <v>0</v>
          </cell>
          <cell r="L1311" t="str">
            <v/>
          </cell>
        </row>
        <row r="1312">
          <cell r="A1312">
            <v>1311</v>
          </cell>
          <cell r="B1312" t="str">
            <v/>
          </cell>
          <cell r="H1312">
            <v>0</v>
          </cell>
          <cell r="L1312" t="str">
            <v/>
          </cell>
        </row>
        <row r="1313">
          <cell r="A1313">
            <v>1312</v>
          </cell>
          <cell r="B1313" t="str">
            <v/>
          </cell>
          <cell r="H1313">
            <v>0</v>
          </cell>
          <cell r="L1313" t="str">
            <v/>
          </cell>
        </row>
        <row r="1314">
          <cell r="A1314">
            <v>1313</v>
          </cell>
          <cell r="B1314" t="str">
            <v/>
          </cell>
          <cell r="H1314">
            <v>0</v>
          </cell>
          <cell r="L1314" t="str">
            <v/>
          </cell>
        </row>
        <row r="1315">
          <cell r="A1315">
            <v>1314</v>
          </cell>
          <cell r="B1315" t="str">
            <v/>
          </cell>
          <cell r="H1315">
            <v>0</v>
          </cell>
          <cell r="L1315" t="str">
            <v/>
          </cell>
        </row>
        <row r="1316">
          <cell r="A1316">
            <v>1315</v>
          </cell>
          <cell r="B1316" t="str">
            <v/>
          </cell>
          <cell r="H1316">
            <v>0</v>
          </cell>
          <cell r="L1316" t="str">
            <v/>
          </cell>
        </row>
        <row r="1317">
          <cell r="A1317">
            <v>1316</v>
          </cell>
          <cell r="B1317" t="str">
            <v/>
          </cell>
          <cell r="H1317">
            <v>0</v>
          </cell>
          <cell r="L1317" t="str">
            <v/>
          </cell>
        </row>
        <row r="1318">
          <cell r="A1318">
            <v>1317</v>
          </cell>
          <cell r="B1318" t="str">
            <v/>
          </cell>
          <cell r="H1318">
            <v>0</v>
          </cell>
          <cell r="L1318" t="str">
            <v/>
          </cell>
        </row>
        <row r="1319">
          <cell r="A1319">
            <v>1318</v>
          </cell>
          <cell r="B1319" t="str">
            <v/>
          </cell>
          <cell r="H1319">
            <v>0</v>
          </cell>
          <cell r="L1319" t="str">
            <v/>
          </cell>
        </row>
        <row r="1320">
          <cell r="A1320">
            <v>1319</v>
          </cell>
          <cell r="B1320" t="str">
            <v/>
          </cell>
          <cell r="H1320">
            <v>0</v>
          </cell>
          <cell r="L1320" t="str">
            <v/>
          </cell>
        </row>
        <row r="1321">
          <cell r="A1321">
            <v>1320</v>
          </cell>
          <cell r="B1321" t="str">
            <v/>
          </cell>
          <cell r="H1321">
            <v>0</v>
          </cell>
          <cell r="L1321" t="str">
            <v/>
          </cell>
        </row>
        <row r="1322">
          <cell r="A1322">
            <v>1321</v>
          </cell>
          <cell r="B1322" t="str">
            <v/>
          </cell>
          <cell r="H1322">
            <v>0</v>
          </cell>
          <cell r="L1322" t="str">
            <v/>
          </cell>
        </row>
        <row r="1323">
          <cell r="A1323">
            <v>1322</v>
          </cell>
          <cell r="B1323" t="str">
            <v/>
          </cell>
          <cell r="H1323">
            <v>0</v>
          </cell>
          <cell r="L1323" t="str">
            <v/>
          </cell>
        </row>
        <row r="1324">
          <cell r="A1324">
            <v>1323</v>
          </cell>
          <cell r="B1324" t="str">
            <v/>
          </cell>
          <cell r="H1324">
            <v>0</v>
          </cell>
          <cell r="L1324" t="str">
            <v/>
          </cell>
        </row>
        <row r="1325">
          <cell r="A1325">
            <v>1324</v>
          </cell>
          <cell r="B1325" t="str">
            <v/>
          </cell>
          <cell r="H1325">
            <v>0</v>
          </cell>
          <cell r="L1325" t="str">
            <v/>
          </cell>
        </row>
        <row r="1326">
          <cell r="A1326">
            <v>1325</v>
          </cell>
          <cell r="B1326" t="str">
            <v/>
          </cell>
          <cell r="H1326">
            <v>0</v>
          </cell>
          <cell r="L1326" t="str">
            <v/>
          </cell>
        </row>
        <row r="1327">
          <cell r="A1327">
            <v>1326</v>
          </cell>
          <cell r="B1327" t="str">
            <v/>
          </cell>
          <cell r="H1327">
            <v>0</v>
          </cell>
          <cell r="L1327" t="str">
            <v/>
          </cell>
        </row>
        <row r="1328">
          <cell r="A1328">
            <v>1327</v>
          </cell>
          <cell r="B1328" t="str">
            <v/>
          </cell>
          <cell r="H1328">
            <v>0</v>
          </cell>
          <cell r="L1328" t="str">
            <v/>
          </cell>
        </row>
        <row r="1329">
          <cell r="A1329">
            <v>1328</v>
          </cell>
          <cell r="B1329" t="str">
            <v/>
          </cell>
          <cell r="H1329">
            <v>0</v>
          </cell>
          <cell r="L1329" t="str">
            <v/>
          </cell>
        </row>
        <row r="1330">
          <cell r="A1330">
            <v>1329</v>
          </cell>
          <cell r="B1330" t="str">
            <v/>
          </cell>
          <cell r="H1330">
            <v>0</v>
          </cell>
          <cell r="L1330" t="str">
            <v/>
          </cell>
        </row>
        <row r="1331">
          <cell r="A1331">
            <v>1330</v>
          </cell>
          <cell r="B1331" t="str">
            <v/>
          </cell>
          <cell r="H1331">
            <v>0</v>
          </cell>
          <cell r="L1331" t="str">
            <v/>
          </cell>
        </row>
        <row r="1332">
          <cell r="A1332">
            <v>1331</v>
          </cell>
          <cell r="B1332" t="str">
            <v/>
          </cell>
          <cell r="H1332">
            <v>0</v>
          </cell>
          <cell r="L1332" t="str">
            <v/>
          </cell>
        </row>
        <row r="1333">
          <cell r="A1333">
            <v>1332</v>
          </cell>
          <cell r="B1333" t="str">
            <v/>
          </cell>
          <cell r="H1333">
            <v>0</v>
          </cell>
          <cell r="L1333" t="str">
            <v/>
          </cell>
        </row>
        <row r="1334">
          <cell r="A1334">
            <v>1333</v>
          </cell>
          <cell r="B1334" t="str">
            <v/>
          </cell>
          <cell r="H1334">
            <v>0</v>
          </cell>
          <cell r="L1334" t="str">
            <v/>
          </cell>
        </row>
        <row r="1335">
          <cell r="A1335">
            <v>1334</v>
          </cell>
          <cell r="B1335" t="str">
            <v/>
          </cell>
          <cell r="H1335">
            <v>0</v>
          </cell>
          <cell r="L1335" t="str">
            <v/>
          </cell>
        </row>
        <row r="1336">
          <cell r="A1336">
            <v>1335</v>
          </cell>
          <cell r="B1336" t="str">
            <v/>
          </cell>
          <cell r="H1336">
            <v>0</v>
          </cell>
          <cell r="L1336" t="str">
            <v/>
          </cell>
        </row>
        <row r="1337">
          <cell r="A1337">
            <v>1336</v>
          </cell>
          <cell r="B1337" t="str">
            <v/>
          </cell>
          <cell r="H1337">
            <v>0</v>
          </cell>
          <cell r="L1337" t="str">
            <v/>
          </cell>
        </row>
        <row r="1338">
          <cell r="A1338">
            <v>1337</v>
          </cell>
          <cell r="B1338" t="str">
            <v/>
          </cell>
          <cell r="H1338">
            <v>0</v>
          </cell>
          <cell r="L1338" t="str">
            <v/>
          </cell>
        </row>
        <row r="1339">
          <cell r="A1339">
            <v>1338</v>
          </cell>
          <cell r="B1339" t="str">
            <v/>
          </cell>
          <cell r="H1339">
            <v>0</v>
          </cell>
          <cell r="L1339" t="str">
            <v/>
          </cell>
        </row>
        <row r="1340">
          <cell r="A1340">
            <v>1339</v>
          </cell>
          <cell r="B1340" t="str">
            <v/>
          </cell>
          <cell r="H1340">
            <v>0</v>
          </cell>
          <cell r="L1340" t="str">
            <v/>
          </cell>
        </row>
        <row r="1341">
          <cell r="A1341">
            <v>1340</v>
          </cell>
          <cell r="B1341" t="str">
            <v/>
          </cell>
          <cell r="H1341">
            <v>0</v>
          </cell>
          <cell r="L1341" t="str">
            <v/>
          </cell>
        </row>
        <row r="1342">
          <cell r="A1342">
            <v>1341</v>
          </cell>
          <cell r="B1342" t="str">
            <v/>
          </cell>
          <cell r="H1342">
            <v>0</v>
          </cell>
          <cell r="L1342" t="str">
            <v/>
          </cell>
        </row>
        <row r="1343">
          <cell r="A1343">
            <v>1342</v>
          </cell>
          <cell r="B1343" t="str">
            <v/>
          </cell>
          <cell r="H1343">
            <v>0</v>
          </cell>
          <cell r="L1343" t="str">
            <v/>
          </cell>
        </row>
        <row r="1344">
          <cell r="A1344">
            <v>1343</v>
          </cell>
          <cell r="B1344" t="str">
            <v/>
          </cell>
          <cell r="H1344">
            <v>0</v>
          </cell>
          <cell r="L1344" t="str">
            <v/>
          </cell>
        </row>
        <row r="1345">
          <cell r="A1345">
            <v>1344</v>
          </cell>
          <cell r="B1345" t="str">
            <v/>
          </cell>
          <cell r="H1345">
            <v>0</v>
          </cell>
          <cell r="L1345" t="str">
            <v/>
          </cell>
        </row>
        <row r="1346">
          <cell r="A1346">
            <v>1345</v>
          </cell>
          <cell r="B1346" t="str">
            <v/>
          </cell>
          <cell r="H1346">
            <v>0</v>
          </cell>
          <cell r="L1346" t="str">
            <v/>
          </cell>
        </row>
        <row r="1347">
          <cell r="A1347">
            <v>1346</v>
          </cell>
          <cell r="B1347" t="str">
            <v/>
          </cell>
          <cell r="H1347">
            <v>0</v>
          </cell>
          <cell r="L1347" t="str">
            <v/>
          </cell>
        </row>
        <row r="1348">
          <cell r="A1348">
            <v>1347</v>
          </cell>
          <cell r="B1348" t="str">
            <v/>
          </cell>
          <cell r="H1348">
            <v>0</v>
          </cell>
          <cell r="L1348" t="str">
            <v/>
          </cell>
        </row>
        <row r="1349">
          <cell r="A1349">
            <v>1348</v>
          </cell>
          <cell r="B1349" t="str">
            <v/>
          </cell>
          <cell r="H1349">
            <v>0</v>
          </cell>
          <cell r="L1349" t="str">
            <v/>
          </cell>
        </row>
        <row r="1350">
          <cell r="A1350">
            <v>1349</v>
          </cell>
          <cell r="B1350" t="str">
            <v/>
          </cell>
          <cell r="H1350">
            <v>0</v>
          </cell>
          <cell r="L1350" t="str">
            <v/>
          </cell>
        </row>
        <row r="1351">
          <cell r="A1351">
            <v>1350</v>
          </cell>
          <cell r="B1351" t="str">
            <v/>
          </cell>
          <cell r="H1351">
            <v>0</v>
          </cell>
          <cell r="L1351" t="str">
            <v/>
          </cell>
        </row>
        <row r="1352">
          <cell r="A1352">
            <v>1351</v>
          </cell>
          <cell r="B1352" t="str">
            <v/>
          </cell>
          <cell r="H1352">
            <v>0</v>
          </cell>
          <cell r="L1352" t="str">
            <v/>
          </cell>
        </row>
        <row r="1353">
          <cell r="A1353">
            <v>1352</v>
          </cell>
          <cell r="B1353" t="str">
            <v/>
          </cell>
          <cell r="H1353">
            <v>0</v>
          </cell>
          <cell r="L1353" t="str">
            <v/>
          </cell>
        </row>
        <row r="1354">
          <cell r="A1354">
            <v>1353</v>
          </cell>
          <cell r="B1354" t="str">
            <v/>
          </cell>
          <cell r="H1354">
            <v>0</v>
          </cell>
          <cell r="L1354" t="str">
            <v/>
          </cell>
        </row>
        <row r="1355">
          <cell r="A1355">
            <v>1354</v>
          </cell>
          <cell r="B1355" t="str">
            <v/>
          </cell>
          <cell r="H1355">
            <v>0</v>
          </cell>
          <cell r="L1355" t="str">
            <v/>
          </cell>
        </row>
        <row r="1356">
          <cell r="A1356">
            <v>1355</v>
          </cell>
          <cell r="B1356" t="str">
            <v/>
          </cell>
          <cell r="H1356">
            <v>0</v>
          </cell>
          <cell r="L1356" t="str">
            <v/>
          </cell>
        </row>
        <row r="1357">
          <cell r="A1357">
            <v>1356</v>
          </cell>
          <cell r="B1357" t="str">
            <v/>
          </cell>
          <cell r="H1357">
            <v>0</v>
          </cell>
          <cell r="L1357" t="str">
            <v/>
          </cell>
        </row>
        <row r="1358">
          <cell r="A1358">
            <v>1357</v>
          </cell>
          <cell r="B1358" t="str">
            <v/>
          </cell>
          <cell r="H1358">
            <v>0</v>
          </cell>
          <cell r="L1358" t="str">
            <v/>
          </cell>
        </row>
        <row r="1359">
          <cell r="A1359">
            <v>1358</v>
          </cell>
          <cell r="B1359" t="str">
            <v/>
          </cell>
          <cell r="H1359">
            <v>0</v>
          </cell>
          <cell r="L1359" t="str">
            <v/>
          </cell>
        </row>
        <row r="1360">
          <cell r="A1360">
            <v>1359</v>
          </cell>
          <cell r="B1360" t="str">
            <v/>
          </cell>
          <cell r="H1360">
            <v>0</v>
          </cell>
          <cell r="L1360" t="str">
            <v/>
          </cell>
        </row>
        <row r="1361">
          <cell r="A1361">
            <v>1360</v>
          </cell>
          <cell r="B1361" t="str">
            <v/>
          </cell>
          <cell r="H1361">
            <v>0</v>
          </cell>
          <cell r="L1361" t="str">
            <v/>
          </cell>
        </row>
        <row r="1362">
          <cell r="A1362">
            <v>1361</v>
          </cell>
          <cell r="B1362" t="str">
            <v/>
          </cell>
          <cell r="H1362">
            <v>0</v>
          </cell>
          <cell r="L1362" t="str">
            <v/>
          </cell>
        </row>
        <row r="1363">
          <cell r="A1363">
            <v>1362</v>
          </cell>
          <cell r="B1363" t="str">
            <v/>
          </cell>
          <cell r="H1363">
            <v>0</v>
          </cell>
          <cell r="L1363" t="str">
            <v/>
          </cell>
        </row>
        <row r="1364">
          <cell r="A1364">
            <v>1363</v>
          </cell>
          <cell r="B1364" t="str">
            <v/>
          </cell>
          <cell r="H1364">
            <v>0</v>
          </cell>
          <cell r="L1364" t="str">
            <v/>
          </cell>
        </row>
        <row r="1365">
          <cell r="A1365">
            <v>1364</v>
          </cell>
          <cell r="B1365" t="str">
            <v/>
          </cell>
          <cell r="H1365">
            <v>0</v>
          </cell>
          <cell r="L1365" t="str">
            <v/>
          </cell>
        </row>
        <row r="1366">
          <cell r="A1366">
            <v>1365</v>
          </cell>
          <cell r="B1366" t="str">
            <v/>
          </cell>
          <cell r="H1366">
            <v>0</v>
          </cell>
          <cell r="L1366" t="str">
            <v/>
          </cell>
        </row>
        <row r="1367">
          <cell r="A1367">
            <v>1366</v>
          </cell>
          <cell r="B1367" t="str">
            <v/>
          </cell>
          <cell r="H1367">
            <v>0</v>
          </cell>
          <cell r="L1367" t="str">
            <v/>
          </cell>
        </row>
        <row r="1368">
          <cell r="A1368">
            <v>1367</v>
          </cell>
          <cell r="B1368" t="str">
            <v/>
          </cell>
          <cell r="H1368">
            <v>0</v>
          </cell>
          <cell r="L1368" t="str">
            <v/>
          </cell>
        </row>
        <row r="1369">
          <cell r="A1369">
            <v>1368</v>
          </cell>
          <cell r="B1369" t="str">
            <v/>
          </cell>
          <cell r="H1369">
            <v>0</v>
          </cell>
          <cell r="L1369" t="str">
            <v/>
          </cell>
        </row>
        <row r="1370">
          <cell r="A1370">
            <v>1369</v>
          </cell>
          <cell r="B1370" t="str">
            <v/>
          </cell>
          <cell r="H1370">
            <v>0</v>
          </cell>
          <cell r="L1370" t="str">
            <v/>
          </cell>
        </row>
        <row r="1371">
          <cell r="A1371">
            <v>1370</v>
          </cell>
          <cell r="B1371" t="str">
            <v/>
          </cell>
          <cell r="H1371">
            <v>0</v>
          </cell>
          <cell r="L1371" t="str">
            <v/>
          </cell>
        </row>
        <row r="1372">
          <cell r="A1372">
            <v>1371</v>
          </cell>
          <cell r="B1372" t="str">
            <v/>
          </cell>
          <cell r="H1372">
            <v>0</v>
          </cell>
          <cell r="L1372" t="str">
            <v/>
          </cell>
        </row>
        <row r="1373">
          <cell r="A1373">
            <v>1372</v>
          </cell>
          <cell r="B1373" t="str">
            <v/>
          </cell>
          <cell r="H1373">
            <v>0</v>
          </cell>
          <cell r="L1373" t="str">
            <v/>
          </cell>
        </row>
        <row r="1374">
          <cell r="A1374">
            <v>1373</v>
          </cell>
          <cell r="B1374" t="str">
            <v/>
          </cell>
          <cell r="H1374">
            <v>0</v>
          </cell>
          <cell r="L1374" t="str">
            <v/>
          </cell>
        </row>
        <row r="1375">
          <cell r="A1375">
            <v>1374</v>
          </cell>
          <cell r="B1375" t="str">
            <v/>
          </cell>
          <cell r="H1375">
            <v>0</v>
          </cell>
          <cell r="L1375" t="str">
            <v/>
          </cell>
        </row>
        <row r="1376">
          <cell r="A1376">
            <v>1375</v>
          </cell>
          <cell r="B1376" t="str">
            <v/>
          </cell>
          <cell r="H1376">
            <v>0</v>
          </cell>
          <cell r="L1376" t="str">
            <v/>
          </cell>
        </row>
        <row r="1377">
          <cell r="A1377">
            <v>1376</v>
          </cell>
          <cell r="B1377" t="str">
            <v/>
          </cell>
          <cell r="H1377">
            <v>0</v>
          </cell>
          <cell r="L1377" t="str">
            <v/>
          </cell>
        </row>
        <row r="1378">
          <cell r="A1378">
            <v>1377</v>
          </cell>
          <cell r="B1378" t="str">
            <v/>
          </cell>
          <cell r="H1378">
            <v>0</v>
          </cell>
          <cell r="L1378" t="str">
            <v/>
          </cell>
        </row>
        <row r="1379">
          <cell r="A1379">
            <v>1378</v>
          </cell>
          <cell r="B1379" t="str">
            <v/>
          </cell>
          <cell r="H1379">
            <v>0</v>
          </cell>
          <cell r="L1379" t="str">
            <v/>
          </cell>
        </row>
        <row r="1380">
          <cell r="A1380">
            <v>1379</v>
          </cell>
          <cell r="B1380" t="str">
            <v/>
          </cell>
          <cell r="H1380">
            <v>0</v>
          </cell>
          <cell r="L1380" t="str">
            <v/>
          </cell>
        </row>
        <row r="1381">
          <cell r="A1381">
            <v>1380</v>
          </cell>
          <cell r="B1381" t="str">
            <v/>
          </cell>
          <cell r="H1381">
            <v>0</v>
          </cell>
          <cell r="L1381" t="str">
            <v/>
          </cell>
        </row>
        <row r="1382">
          <cell r="A1382">
            <v>1381</v>
          </cell>
          <cell r="B1382" t="str">
            <v/>
          </cell>
          <cell r="H1382">
            <v>0</v>
          </cell>
          <cell r="L1382" t="str">
            <v/>
          </cell>
        </row>
        <row r="1383">
          <cell r="A1383">
            <v>1382</v>
          </cell>
          <cell r="B1383" t="str">
            <v/>
          </cell>
          <cell r="H1383">
            <v>0</v>
          </cell>
          <cell r="L1383" t="str">
            <v/>
          </cell>
        </row>
        <row r="1384">
          <cell r="A1384">
            <v>1383</v>
          </cell>
          <cell r="B1384" t="str">
            <v/>
          </cell>
          <cell r="H1384">
            <v>0</v>
          </cell>
          <cell r="L1384" t="str">
            <v/>
          </cell>
        </row>
        <row r="1385">
          <cell r="A1385">
            <v>1384</v>
          </cell>
          <cell r="B1385" t="str">
            <v/>
          </cell>
          <cell r="H1385">
            <v>0</v>
          </cell>
          <cell r="L1385" t="str">
            <v/>
          </cell>
        </row>
        <row r="1386">
          <cell r="A1386">
            <v>1385</v>
          </cell>
          <cell r="B1386" t="str">
            <v/>
          </cell>
          <cell r="H1386">
            <v>0</v>
          </cell>
          <cell r="L1386" t="str">
            <v/>
          </cell>
        </row>
        <row r="1387">
          <cell r="A1387">
            <v>1386</v>
          </cell>
          <cell r="B1387" t="str">
            <v/>
          </cell>
          <cell r="H1387">
            <v>0</v>
          </cell>
          <cell r="L1387" t="str">
            <v/>
          </cell>
        </row>
        <row r="1388">
          <cell r="A1388">
            <v>1387</v>
          </cell>
          <cell r="B1388" t="str">
            <v/>
          </cell>
          <cell r="H1388">
            <v>0</v>
          </cell>
          <cell r="L1388" t="str">
            <v/>
          </cell>
        </row>
        <row r="1389">
          <cell r="A1389">
            <v>1388</v>
          </cell>
          <cell r="B1389" t="str">
            <v/>
          </cell>
          <cell r="H1389">
            <v>0</v>
          </cell>
          <cell r="L1389" t="str">
            <v/>
          </cell>
        </row>
        <row r="1390">
          <cell r="A1390">
            <v>1389</v>
          </cell>
          <cell r="B1390" t="str">
            <v/>
          </cell>
          <cell r="H1390">
            <v>0</v>
          </cell>
          <cell r="L1390" t="str">
            <v/>
          </cell>
        </row>
        <row r="1391">
          <cell r="A1391">
            <v>1390</v>
          </cell>
          <cell r="B1391" t="str">
            <v/>
          </cell>
          <cell r="H1391">
            <v>0</v>
          </cell>
          <cell r="L1391" t="str">
            <v/>
          </cell>
        </row>
        <row r="1392">
          <cell r="A1392">
            <v>1391</v>
          </cell>
          <cell r="B1392" t="str">
            <v/>
          </cell>
          <cell r="H1392">
            <v>0</v>
          </cell>
          <cell r="L1392" t="str">
            <v/>
          </cell>
        </row>
        <row r="1393">
          <cell r="A1393">
            <v>1392</v>
          </cell>
          <cell r="B1393" t="str">
            <v/>
          </cell>
          <cell r="H1393">
            <v>0</v>
          </cell>
          <cell r="L1393" t="str">
            <v/>
          </cell>
        </row>
        <row r="1394">
          <cell r="A1394">
            <v>1393</v>
          </cell>
          <cell r="B1394" t="str">
            <v/>
          </cell>
          <cell r="H1394">
            <v>0</v>
          </cell>
          <cell r="L1394" t="str">
            <v/>
          </cell>
        </row>
        <row r="1395">
          <cell r="A1395">
            <v>1394</v>
          </cell>
          <cell r="B1395" t="str">
            <v/>
          </cell>
          <cell r="H1395">
            <v>0</v>
          </cell>
          <cell r="L1395" t="str">
            <v/>
          </cell>
        </row>
        <row r="1396">
          <cell r="A1396">
            <v>1395</v>
          </cell>
          <cell r="B1396" t="str">
            <v/>
          </cell>
          <cell r="H1396">
            <v>0</v>
          </cell>
          <cell r="L1396" t="str">
            <v/>
          </cell>
        </row>
        <row r="1397">
          <cell r="A1397">
            <v>1396</v>
          </cell>
          <cell r="B1397" t="str">
            <v/>
          </cell>
          <cell r="H1397">
            <v>0</v>
          </cell>
          <cell r="L1397" t="str">
            <v/>
          </cell>
        </row>
        <row r="1398">
          <cell r="A1398">
            <v>1397</v>
          </cell>
          <cell r="B1398" t="str">
            <v/>
          </cell>
          <cell r="H1398">
            <v>0</v>
          </cell>
          <cell r="L1398" t="str">
            <v/>
          </cell>
        </row>
        <row r="1399">
          <cell r="A1399">
            <v>1398</v>
          </cell>
          <cell r="B1399" t="str">
            <v/>
          </cell>
          <cell r="H1399">
            <v>0</v>
          </cell>
          <cell r="L1399" t="str">
            <v/>
          </cell>
        </row>
        <row r="1400">
          <cell r="A1400">
            <v>1399</v>
          </cell>
          <cell r="B1400" t="str">
            <v/>
          </cell>
          <cell r="H1400">
            <v>0</v>
          </cell>
          <cell r="L1400" t="str">
            <v/>
          </cell>
        </row>
        <row r="1401">
          <cell r="A1401">
            <v>1400</v>
          </cell>
          <cell r="B1401" t="str">
            <v/>
          </cell>
          <cell r="H1401">
            <v>0</v>
          </cell>
          <cell r="L1401" t="str">
            <v/>
          </cell>
        </row>
        <row r="1402">
          <cell r="A1402">
            <v>1401</v>
          </cell>
          <cell r="B1402" t="str">
            <v/>
          </cell>
          <cell r="H1402">
            <v>0</v>
          </cell>
          <cell r="L1402" t="str">
            <v/>
          </cell>
        </row>
        <row r="1403">
          <cell r="A1403">
            <v>1402</v>
          </cell>
          <cell r="B1403" t="str">
            <v/>
          </cell>
          <cell r="H1403">
            <v>0</v>
          </cell>
          <cell r="L1403" t="str">
            <v/>
          </cell>
        </row>
        <row r="1404">
          <cell r="A1404">
            <v>1403</v>
          </cell>
          <cell r="B1404" t="str">
            <v/>
          </cell>
          <cell r="H1404">
            <v>0</v>
          </cell>
          <cell r="L1404" t="str">
            <v/>
          </cell>
        </row>
        <row r="1405">
          <cell r="A1405">
            <v>1404</v>
          </cell>
          <cell r="B1405" t="str">
            <v/>
          </cell>
          <cell r="H1405">
            <v>0</v>
          </cell>
          <cell r="L1405" t="str">
            <v/>
          </cell>
        </row>
        <row r="1406">
          <cell r="A1406">
            <v>1405</v>
          </cell>
          <cell r="B1406" t="str">
            <v/>
          </cell>
          <cell r="H1406">
            <v>0</v>
          </cell>
          <cell r="L1406" t="str">
            <v/>
          </cell>
        </row>
        <row r="1407">
          <cell r="A1407">
            <v>1406</v>
          </cell>
          <cell r="B1407" t="str">
            <v/>
          </cell>
          <cell r="H1407">
            <v>0</v>
          </cell>
          <cell r="L1407" t="str">
            <v/>
          </cell>
        </row>
        <row r="1408">
          <cell r="A1408">
            <v>1407</v>
          </cell>
          <cell r="B1408" t="str">
            <v/>
          </cell>
          <cell r="H1408">
            <v>0</v>
          </cell>
          <cell r="L1408" t="str">
            <v/>
          </cell>
        </row>
        <row r="1409">
          <cell r="A1409">
            <v>1408</v>
          </cell>
          <cell r="B1409" t="str">
            <v/>
          </cell>
          <cell r="H1409">
            <v>0</v>
          </cell>
          <cell r="L1409" t="str">
            <v/>
          </cell>
        </row>
        <row r="1410">
          <cell r="A1410">
            <v>1409</v>
          </cell>
          <cell r="B1410" t="str">
            <v/>
          </cell>
          <cell r="H1410">
            <v>0</v>
          </cell>
          <cell r="L1410" t="str">
            <v/>
          </cell>
        </row>
        <row r="1411">
          <cell r="A1411">
            <v>1410</v>
          </cell>
          <cell r="B1411" t="str">
            <v/>
          </cell>
          <cell r="H1411">
            <v>0</v>
          </cell>
          <cell r="L1411" t="str">
            <v/>
          </cell>
        </row>
        <row r="1412">
          <cell r="A1412">
            <v>1411</v>
          </cell>
          <cell r="B1412" t="str">
            <v/>
          </cell>
          <cell r="H1412">
            <v>0</v>
          </cell>
          <cell r="L1412" t="str">
            <v/>
          </cell>
        </row>
        <row r="1413">
          <cell r="A1413">
            <v>1412</v>
          </cell>
          <cell r="B1413" t="str">
            <v/>
          </cell>
          <cell r="H1413">
            <v>0</v>
          </cell>
          <cell r="L1413" t="str">
            <v/>
          </cell>
        </row>
        <row r="1414">
          <cell r="A1414">
            <v>1413</v>
          </cell>
          <cell r="B1414" t="str">
            <v/>
          </cell>
          <cell r="H1414">
            <v>0</v>
          </cell>
          <cell r="L1414" t="str">
            <v/>
          </cell>
        </row>
        <row r="1415">
          <cell r="A1415">
            <v>1414</v>
          </cell>
          <cell r="B1415" t="str">
            <v/>
          </cell>
          <cell r="H1415">
            <v>0</v>
          </cell>
          <cell r="L1415" t="str">
            <v/>
          </cell>
        </row>
        <row r="1416">
          <cell r="A1416">
            <v>1415</v>
          </cell>
          <cell r="B1416" t="str">
            <v/>
          </cell>
          <cell r="H1416">
            <v>0</v>
          </cell>
          <cell r="L1416" t="str">
            <v/>
          </cell>
        </row>
        <row r="1417">
          <cell r="A1417">
            <v>1416</v>
          </cell>
          <cell r="B1417" t="str">
            <v/>
          </cell>
          <cell r="H1417">
            <v>0</v>
          </cell>
          <cell r="L1417" t="str">
            <v/>
          </cell>
        </row>
        <row r="1418">
          <cell r="A1418">
            <v>1417</v>
          </cell>
          <cell r="B1418" t="str">
            <v/>
          </cell>
          <cell r="H1418">
            <v>0</v>
          </cell>
          <cell r="L1418" t="str">
            <v/>
          </cell>
        </row>
        <row r="1419">
          <cell r="A1419">
            <v>1418</v>
          </cell>
          <cell r="B1419" t="str">
            <v/>
          </cell>
          <cell r="H1419">
            <v>0</v>
          </cell>
          <cell r="L1419" t="str">
            <v/>
          </cell>
        </row>
        <row r="1420">
          <cell r="A1420">
            <v>1419</v>
          </cell>
          <cell r="B1420" t="str">
            <v/>
          </cell>
          <cell r="H1420">
            <v>0</v>
          </cell>
          <cell r="L1420" t="str">
            <v/>
          </cell>
        </row>
        <row r="1421">
          <cell r="A1421">
            <v>1420</v>
          </cell>
          <cell r="B1421" t="str">
            <v/>
          </cell>
          <cell r="H1421">
            <v>0</v>
          </cell>
          <cell r="L1421" t="str">
            <v/>
          </cell>
        </row>
        <row r="1422">
          <cell r="A1422">
            <v>1421</v>
          </cell>
          <cell r="B1422" t="str">
            <v/>
          </cell>
          <cell r="H1422">
            <v>0</v>
          </cell>
          <cell r="L1422" t="str">
            <v/>
          </cell>
        </row>
        <row r="1423">
          <cell r="A1423">
            <v>1422</v>
          </cell>
          <cell r="B1423" t="str">
            <v/>
          </cell>
          <cell r="H1423">
            <v>0</v>
          </cell>
          <cell r="L1423" t="str">
            <v/>
          </cell>
        </row>
        <row r="1424">
          <cell r="A1424">
            <v>1423</v>
          </cell>
          <cell r="B1424" t="str">
            <v/>
          </cell>
          <cell r="H1424">
            <v>0</v>
          </cell>
          <cell r="L1424" t="str">
            <v/>
          </cell>
        </row>
        <row r="1425">
          <cell r="A1425">
            <v>1424</v>
          </cell>
          <cell r="B1425" t="str">
            <v/>
          </cell>
          <cell r="H1425">
            <v>0</v>
          </cell>
          <cell r="L1425" t="str">
            <v/>
          </cell>
        </row>
        <row r="1426">
          <cell r="A1426">
            <v>1425</v>
          </cell>
          <cell r="B1426" t="str">
            <v/>
          </cell>
          <cell r="H1426">
            <v>0</v>
          </cell>
          <cell r="L1426" t="str">
            <v/>
          </cell>
        </row>
        <row r="1427">
          <cell r="A1427">
            <v>1426</v>
          </cell>
          <cell r="B1427" t="str">
            <v/>
          </cell>
          <cell r="H1427">
            <v>0</v>
          </cell>
          <cell r="L1427" t="str">
            <v/>
          </cell>
        </row>
        <row r="1428">
          <cell r="A1428">
            <v>1427</v>
          </cell>
          <cell r="B1428" t="str">
            <v/>
          </cell>
          <cell r="H1428">
            <v>0</v>
          </cell>
          <cell r="L1428" t="str">
            <v/>
          </cell>
        </row>
        <row r="1429">
          <cell r="A1429">
            <v>1428</v>
          </cell>
          <cell r="B1429" t="str">
            <v/>
          </cell>
          <cell r="H1429">
            <v>0</v>
          </cell>
          <cell r="L1429" t="str">
            <v/>
          </cell>
        </row>
        <row r="1430">
          <cell r="A1430">
            <v>1429</v>
          </cell>
          <cell r="B1430" t="str">
            <v/>
          </cell>
          <cell r="H1430">
            <v>0</v>
          </cell>
          <cell r="L1430" t="str">
            <v/>
          </cell>
        </row>
        <row r="1431">
          <cell r="A1431">
            <v>1430</v>
          </cell>
          <cell r="B1431" t="str">
            <v/>
          </cell>
          <cell r="H1431">
            <v>0</v>
          </cell>
          <cell r="L1431" t="str">
            <v/>
          </cell>
        </row>
        <row r="1432">
          <cell r="A1432">
            <v>1431</v>
          </cell>
          <cell r="B1432" t="str">
            <v/>
          </cell>
          <cell r="H1432">
            <v>0</v>
          </cell>
          <cell r="L1432" t="str">
            <v/>
          </cell>
        </row>
        <row r="1433">
          <cell r="A1433">
            <v>1432</v>
          </cell>
          <cell r="B1433" t="str">
            <v/>
          </cell>
          <cell r="H1433">
            <v>0</v>
          </cell>
          <cell r="L1433" t="str">
            <v/>
          </cell>
        </row>
        <row r="1434">
          <cell r="A1434">
            <v>1433</v>
          </cell>
          <cell r="B1434" t="str">
            <v/>
          </cell>
          <cell r="H1434">
            <v>0</v>
          </cell>
          <cell r="L1434" t="str">
            <v/>
          </cell>
        </row>
        <row r="1435">
          <cell r="A1435">
            <v>1434</v>
          </cell>
          <cell r="B1435" t="str">
            <v/>
          </cell>
          <cell r="H1435">
            <v>0</v>
          </cell>
          <cell r="L1435" t="str">
            <v/>
          </cell>
        </row>
        <row r="1436">
          <cell r="A1436">
            <v>1435</v>
          </cell>
          <cell r="B1436" t="str">
            <v/>
          </cell>
          <cell r="H1436">
            <v>0</v>
          </cell>
          <cell r="L1436" t="str">
            <v/>
          </cell>
        </row>
        <row r="1437">
          <cell r="A1437">
            <v>1436</v>
          </cell>
          <cell r="B1437" t="str">
            <v/>
          </cell>
          <cell r="H1437">
            <v>0</v>
          </cell>
          <cell r="L1437" t="str">
            <v/>
          </cell>
        </row>
        <row r="1438">
          <cell r="A1438">
            <v>1437</v>
          </cell>
          <cell r="B1438" t="str">
            <v/>
          </cell>
          <cell r="H1438">
            <v>0</v>
          </cell>
          <cell r="L1438" t="str">
            <v/>
          </cell>
        </row>
        <row r="1439">
          <cell r="A1439">
            <v>1438</v>
          </cell>
          <cell r="B1439" t="str">
            <v/>
          </cell>
          <cell r="H1439">
            <v>0</v>
          </cell>
          <cell r="L1439" t="str">
            <v/>
          </cell>
        </row>
        <row r="1440">
          <cell r="A1440">
            <v>1439</v>
          </cell>
          <cell r="B1440" t="str">
            <v/>
          </cell>
          <cell r="H1440">
            <v>0</v>
          </cell>
          <cell r="L1440" t="str">
            <v/>
          </cell>
        </row>
        <row r="1441">
          <cell r="A1441">
            <v>1440</v>
          </cell>
          <cell r="B1441" t="str">
            <v/>
          </cell>
          <cell r="H1441">
            <v>0</v>
          </cell>
          <cell r="L1441" t="str">
            <v/>
          </cell>
        </row>
        <row r="1442">
          <cell r="A1442">
            <v>1441</v>
          </cell>
          <cell r="B1442" t="str">
            <v/>
          </cell>
          <cell r="H1442">
            <v>0</v>
          </cell>
          <cell r="L1442" t="str">
            <v/>
          </cell>
        </row>
        <row r="1443">
          <cell r="A1443">
            <v>1442</v>
          </cell>
          <cell r="B1443" t="str">
            <v/>
          </cell>
          <cell r="H1443">
            <v>0</v>
          </cell>
          <cell r="L1443" t="str">
            <v/>
          </cell>
        </row>
        <row r="1444">
          <cell r="A1444">
            <v>1443</v>
          </cell>
          <cell r="B1444" t="str">
            <v/>
          </cell>
          <cell r="H1444">
            <v>0</v>
          </cell>
          <cell r="L1444" t="str">
            <v/>
          </cell>
        </row>
        <row r="1445">
          <cell r="A1445">
            <v>1444</v>
          </cell>
          <cell r="B1445" t="str">
            <v/>
          </cell>
          <cell r="H1445">
            <v>0</v>
          </cell>
          <cell r="L1445" t="str">
            <v/>
          </cell>
        </row>
        <row r="1446">
          <cell r="A1446">
            <v>1445</v>
          </cell>
          <cell r="B1446" t="str">
            <v/>
          </cell>
          <cell r="H1446">
            <v>0</v>
          </cell>
          <cell r="L1446" t="str">
            <v/>
          </cell>
        </row>
        <row r="1447">
          <cell r="A1447">
            <v>1446</v>
          </cell>
          <cell r="B1447" t="str">
            <v/>
          </cell>
          <cell r="H1447">
            <v>0</v>
          </cell>
          <cell r="L1447" t="str">
            <v/>
          </cell>
        </row>
        <row r="1448">
          <cell r="A1448">
            <v>1447</v>
          </cell>
          <cell r="B1448" t="str">
            <v/>
          </cell>
          <cell r="H1448">
            <v>0</v>
          </cell>
          <cell r="L1448" t="str">
            <v/>
          </cell>
        </row>
        <row r="1449">
          <cell r="A1449">
            <v>1448</v>
          </cell>
          <cell r="B1449" t="str">
            <v/>
          </cell>
          <cell r="H1449">
            <v>0</v>
          </cell>
          <cell r="L1449" t="str">
            <v/>
          </cell>
        </row>
        <row r="1450">
          <cell r="A1450">
            <v>1449</v>
          </cell>
          <cell r="B1450" t="str">
            <v/>
          </cell>
          <cell r="H1450">
            <v>0</v>
          </cell>
          <cell r="L1450" t="str">
            <v/>
          </cell>
        </row>
        <row r="1451">
          <cell r="A1451">
            <v>1450</v>
          </cell>
          <cell r="B1451" t="str">
            <v/>
          </cell>
          <cell r="H1451">
            <v>0</v>
          </cell>
          <cell r="L1451" t="str">
            <v/>
          </cell>
        </row>
        <row r="1452">
          <cell r="A1452">
            <v>1451</v>
          </cell>
          <cell r="B1452" t="str">
            <v/>
          </cell>
          <cell r="H1452">
            <v>0</v>
          </cell>
          <cell r="L1452" t="str">
            <v/>
          </cell>
        </row>
        <row r="1453">
          <cell r="A1453">
            <v>1452</v>
          </cell>
          <cell r="B1453" t="str">
            <v/>
          </cell>
          <cell r="H1453">
            <v>0</v>
          </cell>
          <cell r="L1453" t="str">
            <v/>
          </cell>
        </row>
        <row r="1454">
          <cell r="A1454">
            <v>1453</v>
          </cell>
          <cell r="B1454" t="str">
            <v/>
          </cell>
          <cell r="H1454">
            <v>0</v>
          </cell>
          <cell r="L1454" t="str">
            <v/>
          </cell>
        </row>
        <row r="1455">
          <cell r="A1455">
            <v>1454</v>
          </cell>
          <cell r="B1455" t="str">
            <v/>
          </cell>
          <cell r="H1455">
            <v>0</v>
          </cell>
          <cell r="L1455" t="str">
            <v/>
          </cell>
        </row>
        <row r="1456">
          <cell r="A1456">
            <v>1455</v>
          </cell>
          <cell r="B1456" t="str">
            <v/>
          </cell>
          <cell r="H1456">
            <v>0</v>
          </cell>
          <cell r="L1456" t="str">
            <v/>
          </cell>
        </row>
        <row r="1457">
          <cell r="A1457">
            <v>1456</v>
          </cell>
          <cell r="B1457" t="str">
            <v/>
          </cell>
          <cell r="H1457">
            <v>0</v>
          </cell>
          <cell r="L1457" t="str">
            <v/>
          </cell>
        </row>
        <row r="1458">
          <cell r="A1458">
            <v>1457</v>
          </cell>
          <cell r="B1458" t="str">
            <v/>
          </cell>
          <cell r="H1458">
            <v>0</v>
          </cell>
          <cell r="L1458" t="str">
            <v/>
          </cell>
        </row>
        <row r="1459">
          <cell r="A1459">
            <v>1458</v>
          </cell>
          <cell r="B1459" t="str">
            <v/>
          </cell>
          <cell r="H1459">
            <v>0</v>
          </cell>
          <cell r="L1459" t="str">
            <v/>
          </cell>
        </row>
        <row r="1460">
          <cell r="A1460">
            <v>1459</v>
          </cell>
          <cell r="B1460" t="str">
            <v/>
          </cell>
          <cell r="H1460">
            <v>0</v>
          </cell>
          <cell r="L1460" t="str">
            <v/>
          </cell>
        </row>
        <row r="1461">
          <cell r="A1461">
            <v>1460</v>
          </cell>
          <cell r="B1461" t="str">
            <v/>
          </cell>
          <cell r="H1461">
            <v>0</v>
          </cell>
          <cell r="L1461" t="str">
            <v/>
          </cell>
        </row>
        <row r="1462">
          <cell r="A1462">
            <v>1461</v>
          </cell>
          <cell r="B1462" t="str">
            <v/>
          </cell>
          <cell r="H1462">
            <v>0</v>
          </cell>
          <cell r="L1462" t="str">
            <v/>
          </cell>
        </row>
        <row r="1463">
          <cell r="A1463">
            <v>1462</v>
          </cell>
          <cell r="B1463" t="str">
            <v/>
          </cell>
          <cell r="H1463">
            <v>0</v>
          </cell>
          <cell r="L1463" t="str">
            <v/>
          </cell>
        </row>
        <row r="1464">
          <cell r="A1464">
            <v>1463</v>
          </cell>
          <cell r="B1464" t="str">
            <v/>
          </cell>
          <cell r="H1464">
            <v>0</v>
          </cell>
          <cell r="L1464" t="str">
            <v/>
          </cell>
        </row>
        <row r="1465">
          <cell r="A1465">
            <v>1464</v>
          </cell>
          <cell r="B1465" t="str">
            <v/>
          </cell>
          <cell r="H1465">
            <v>0</v>
          </cell>
          <cell r="L1465" t="str">
            <v/>
          </cell>
        </row>
        <row r="1466">
          <cell r="A1466">
            <v>1465</v>
          </cell>
          <cell r="B1466" t="str">
            <v/>
          </cell>
          <cell r="H1466">
            <v>0</v>
          </cell>
          <cell r="L1466" t="str">
            <v/>
          </cell>
        </row>
        <row r="1467">
          <cell r="A1467">
            <v>1466</v>
          </cell>
          <cell r="B1467" t="str">
            <v/>
          </cell>
          <cell r="H1467">
            <v>0</v>
          </cell>
          <cell r="L1467" t="str">
            <v/>
          </cell>
        </row>
        <row r="1468">
          <cell r="A1468">
            <v>1467</v>
          </cell>
          <cell r="B1468" t="str">
            <v/>
          </cell>
          <cell r="H1468">
            <v>0</v>
          </cell>
          <cell r="L1468" t="str">
            <v/>
          </cell>
        </row>
        <row r="1469">
          <cell r="A1469">
            <v>1468</v>
          </cell>
          <cell r="B1469" t="str">
            <v/>
          </cell>
          <cell r="H1469">
            <v>0</v>
          </cell>
          <cell r="L1469" t="str">
            <v/>
          </cell>
        </row>
        <row r="1470">
          <cell r="A1470">
            <v>1469</v>
          </cell>
          <cell r="B1470" t="str">
            <v/>
          </cell>
          <cell r="H1470">
            <v>0</v>
          </cell>
          <cell r="L1470" t="str">
            <v/>
          </cell>
        </row>
        <row r="1471">
          <cell r="A1471">
            <v>1470</v>
          </cell>
          <cell r="B1471" t="str">
            <v/>
          </cell>
          <cell r="H1471">
            <v>0</v>
          </cell>
          <cell r="L1471" t="str">
            <v/>
          </cell>
        </row>
        <row r="1472">
          <cell r="A1472">
            <v>1471</v>
          </cell>
          <cell r="B1472" t="str">
            <v/>
          </cell>
          <cell r="H1472">
            <v>0</v>
          </cell>
          <cell r="L1472" t="str">
            <v/>
          </cell>
        </row>
        <row r="1473">
          <cell r="A1473">
            <v>1472</v>
          </cell>
          <cell r="B1473" t="str">
            <v/>
          </cell>
          <cell r="H1473">
            <v>0</v>
          </cell>
          <cell r="L1473" t="str">
            <v/>
          </cell>
        </row>
        <row r="1474">
          <cell r="A1474">
            <v>1473</v>
          </cell>
          <cell r="B1474" t="str">
            <v/>
          </cell>
          <cell r="H1474">
            <v>0</v>
          </cell>
          <cell r="L1474" t="str">
            <v/>
          </cell>
        </row>
        <row r="1475">
          <cell r="A1475">
            <v>1474</v>
          </cell>
          <cell r="B1475" t="str">
            <v/>
          </cell>
          <cell r="H1475">
            <v>0</v>
          </cell>
          <cell r="L1475" t="str">
            <v/>
          </cell>
        </row>
        <row r="1476">
          <cell r="A1476">
            <v>1475</v>
          </cell>
          <cell r="B1476" t="str">
            <v/>
          </cell>
          <cell r="H1476">
            <v>0</v>
          </cell>
          <cell r="L1476" t="str">
            <v/>
          </cell>
        </row>
        <row r="1477">
          <cell r="A1477">
            <v>1476</v>
          </cell>
          <cell r="B1477" t="str">
            <v/>
          </cell>
          <cell r="H1477">
            <v>0</v>
          </cell>
          <cell r="L1477" t="str">
            <v/>
          </cell>
        </row>
        <row r="1478">
          <cell r="A1478">
            <v>1477</v>
          </cell>
          <cell r="B1478" t="str">
            <v/>
          </cell>
          <cell r="H1478">
            <v>0</v>
          </cell>
          <cell r="L1478" t="str">
            <v/>
          </cell>
        </row>
        <row r="1479">
          <cell r="A1479">
            <v>1478</v>
          </cell>
          <cell r="B1479" t="str">
            <v/>
          </cell>
          <cell r="H1479">
            <v>0</v>
          </cell>
          <cell r="L1479" t="str">
            <v/>
          </cell>
        </row>
        <row r="1480">
          <cell r="A1480">
            <v>1479</v>
          </cell>
          <cell r="B1480" t="str">
            <v/>
          </cell>
          <cell r="H1480">
            <v>0</v>
          </cell>
          <cell r="L1480" t="str">
            <v/>
          </cell>
        </row>
        <row r="1481">
          <cell r="A1481">
            <v>1480</v>
          </cell>
          <cell r="B1481" t="str">
            <v/>
          </cell>
          <cell r="H1481">
            <v>0</v>
          </cell>
          <cell r="L1481" t="str">
            <v/>
          </cell>
        </row>
        <row r="1482">
          <cell r="A1482">
            <v>1481</v>
          </cell>
          <cell r="B1482" t="str">
            <v/>
          </cell>
          <cell r="H1482">
            <v>0</v>
          </cell>
          <cell r="L1482" t="str">
            <v/>
          </cell>
        </row>
        <row r="1483">
          <cell r="A1483">
            <v>1482</v>
          </cell>
          <cell r="B1483" t="str">
            <v/>
          </cell>
          <cell r="H1483">
            <v>0</v>
          </cell>
          <cell r="L1483" t="str">
            <v/>
          </cell>
        </row>
        <row r="1484">
          <cell r="A1484">
            <v>1483</v>
          </cell>
          <cell r="B1484" t="str">
            <v/>
          </cell>
          <cell r="H1484">
            <v>0</v>
          </cell>
          <cell r="L1484" t="str">
            <v/>
          </cell>
        </row>
        <row r="1485">
          <cell r="A1485">
            <v>1484</v>
          </cell>
          <cell r="B1485" t="str">
            <v/>
          </cell>
          <cell r="H1485">
            <v>0</v>
          </cell>
          <cell r="L1485" t="str">
            <v/>
          </cell>
        </row>
        <row r="1486">
          <cell r="A1486">
            <v>1485</v>
          </cell>
          <cell r="B1486" t="str">
            <v/>
          </cell>
          <cell r="H1486">
            <v>0</v>
          </cell>
          <cell r="L1486" t="str">
            <v/>
          </cell>
        </row>
        <row r="1487">
          <cell r="A1487">
            <v>1486</v>
          </cell>
          <cell r="B1487" t="str">
            <v/>
          </cell>
          <cell r="H1487">
            <v>0</v>
          </cell>
          <cell r="L1487" t="str">
            <v/>
          </cell>
        </row>
        <row r="1488">
          <cell r="A1488">
            <v>1487</v>
          </cell>
          <cell r="B1488" t="str">
            <v/>
          </cell>
          <cell r="H1488">
            <v>0</v>
          </cell>
          <cell r="L1488" t="str">
            <v/>
          </cell>
        </row>
        <row r="1489">
          <cell r="A1489">
            <v>1488</v>
          </cell>
          <cell r="B1489" t="str">
            <v/>
          </cell>
          <cell r="H1489">
            <v>0</v>
          </cell>
          <cell r="L1489" t="str">
            <v/>
          </cell>
        </row>
        <row r="1490">
          <cell r="A1490">
            <v>1489</v>
          </cell>
          <cell r="B1490" t="str">
            <v/>
          </cell>
          <cell r="H1490">
            <v>0</v>
          </cell>
          <cell r="L1490" t="str">
            <v/>
          </cell>
        </row>
        <row r="1491">
          <cell r="A1491">
            <v>1490</v>
          </cell>
          <cell r="B1491" t="str">
            <v/>
          </cell>
          <cell r="H1491">
            <v>0</v>
          </cell>
          <cell r="L1491" t="str">
            <v/>
          </cell>
        </row>
        <row r="1492">
          <cell r="A1492">
            <v>1491</v>
          </cell>
          <cell r="B1492" t="str">
            <v/>
          </cell>
          <cell r="H1492">
            <v>0</v>
          </cell>
          <cell r="L1492" t="str">
            <v/>
          </cell>
        </row>
        <row r="1493">
          <cell r="A1493">
            <v>1492</v>
          </cell>
          <cell r="B1493" t="str">
            <v/>
          </cell>
          <cell r="H1493">
            <v>0</v>
          </cell>
          <cell r="L1493" t="str">
            <v/>
          </cell>
        </row>
        <row r="1494">
          <cell r="A1494">
            <v>1493</v>
          </cell>
          <cell r="B1494" t="str">
            <v/>
          </cell>
          <cell r="H1494">
            <v>0</v>
          </cell>
          <cell r="L1494" t="str">
            <v/>
          </cell>
        </row>
        <row r="1495">
          <cell r="A1495">
            <v>1494</v>
          </cell>
          <cell r="B1495" t="str">
            <v/>
          </cell>
          <cell r="H1495">
            <v>0</v>
          </cell>
          <cell r="L1495" t="str">
            <v/>
          </cell>
        </row>
        <row r="1496">
          <cell r="A1496">
            <v>1495</v>
          </cell>
          <cell r="B1496" t="str">
            <v/>
          </cell>
          <cell r="H1496">
            <v>0</v>
          </cell>
          <cell r="L1496" t="str">
            <v/>
          </cell>
        </row>
        <row r="1497">
          <cell r="A1497">
            <v>1496</v>
          </cell>
          <cell r="B1497" t="str">
            <v/>
          </cell>
          <cell r="H1497">
            <v>0</v>
          </cell>
          <cell r="L1497" t="str">
            <v/>
          </cell>
        </row>
        <row r="1498">
          <cell r="A1498">
            <v>1497</v>
          </cell>
          <cell r="B1498" t="str">
            <v/>
          </cell>
          <cell r="H1498">
            <v>0</v>
          </cell>
          <cell r="L1498" t="str">
            <v/>
          </cell>
        </row>
        <row r="1499">
          <cell r="A1499">
            <v>1498</v>
          </cell>
          <cell r="B1499" t="str">
            <v/>
          </cell>
          <cell r="H1499">
            <v>0</v>
          </cell>
          <cell r="L1499" t="str">
            <v/>
          </cell>
        </row>
        <row r="1500">
          <cell r="A1500">
            <v>1499</v>
          </cell>
          <cell r="B1500" t="str">
            <v/>
          </cell>
          <cell r="H1500">
            <v>0</v>
          </cell>
          <cell r="L1500" t="str">
            <v/>
          </cell>
        </row>
        <row r="1501">
          <cell r="A1501">
            <v>1500</v>
          </cell>
          <cell r="B1501" t="str">
            <v/>
          </cell>
          <cell r="H1501">
            <v>0</v>
          </cell>
          <cell r="L1501" t="str">
            <v/>
          </cell>
        </row>
        <row r="1502">
          <cell r="A1502">
            <v>1501</v>
          </cell>
          <cell r="B1502" t="str">
            <v/>
          </cell>
          <cell r="H1502">
            <v>0</v>
          </cell>
          <cell r="L1502" t="str">
            <v/>
          </cell>
        </row>
        <row r="1503">
          <cell r="A1503">
            <v>1502</v>
          </cell>
          <cell r="B1503" t="str">
            <v/>
          </cell>
          <cell r="H1503">
            <v>0</v>
          </cell>
          <cell r="L1503" t="str">
            <v/>
          </cell>
        </row>
        <row r="1504">
          <cell r="A1504">
            <v>1503</v>
          </cell>
          <cell r="B1504" t="str">
            <v/>
          </cell>
          <cell r="H1504">
            <v>0</v>
          </cell>
          <cell r="L1504" t="str">
            <v/>
          </cell>
        </row>
        <row r="1505">
          <cell r="A1505">
            <v>1504</v>
          </cell>
          <cell r="B1505" t="str">
            <v/>
          </cell>
          <cell r="H1505">
            <v>0</v>
          </cell>
          <cell r="L1505" t="str">
            <v/>
          </cell>
        </row>
        <row r="1506">
          <cell r="A1506">
            <v>1505</v>
          </cell>
          <cell r="B1506" t="str">
            <v/>
          </cell>
          <cell r="H1506">
            <v>0</v>
          </cell>
          <cell r="L1506" t="str">
            <v/>
          </cell>
        </row>
        <row r="1507">
          <cell r="A1507">
            <v>1506</v>
          </cell>
          <cell r="B1507" t="str">
            <v/>
          </cell>
          <cell r="H1507">
            <v>0</v>
          </cell>
          <cell r="L1507" t="str">
            <v/>
          </cell>
        </row>
        <row r="1508">
          <cell r="A1508">
            <v>1507</v>
          </cell>
          <cell r="B1508" t="str">
            <v/>
          </cell>
          <cell r="H1508">
            <v>0</v>
          </cell>
          <cell r="L1508" t="str">
            <v/>
          </cell>
        </row>
        <row r="1509">
          <cell r="A1509">
            <v>1508</v>
          </cell>
          <cell r="B1509" t="str">
            <v/>
          </cell>
          <cell r="H1509">
            <v>0</v>
          </cell>
          <cell r="L1509" t="str">
            <v/>
          </cell>
        </row>
        <row r="1510">
          <cell r="A1510">
            <v>1509</v>
          </cell>
          <cell r="B1510" t="str">
            <v/>
          </cell>
          <cell r="H1510">
            <v>0</v>
          </cell>
          <cell r="L1510" t="str">
            <v/>
          </cell>
        </row>
        <row r="1511">
          <cell r="A1511">
            <v>1510</v>
          </cell>
          <cell r="B1511" t="str">
            <v/>
          </cell>
          <cell r="H1511">
            <v>0</v>
          </cell>
          <cell r="L1511" t="str">
            <v/>
          </cell>
        </row>
        <row r="1512">
          <cell r="A1512">
            <v>1511</v>
          </cell>
          <cell r="B1512" t="str">
            <v/>
          </cell>
          <cell r="H1512">
            <v>0</v>
          </cell>
          <cell r="L1512" t="str">
            <v/>
          </cell>
        </row>
        <row r="1513">
          <cell r="A1513">
            <v>1512</v>
          </cell>
          <cell r="B1513" t="str">
            <v/>
          </cell>
          <cell r="H1513">
            <v>0</v>
          </cell>
          <cell r="L1513" t="str">
            <v/>
          </cell>
        </row>
        <row r="1514">
          <cell r="A1514">
            <v>1513</v>
          </cell>
          <cell r="B1514" t="str">
            <v/>
          </cell>
          <cell r="H1514">
            <v>0</v>
          </cell>
          <cell r="L1514" t="str">
            <v/>
          </cell>
        </row>
        <row r="1515">
          <cell r="A1515">
            <v>1514</v>
          </cell>
          <cell r="B1515" t="str">
            <v/>
          </cell>
          <cell r="H1515">
            <v>0</v>
          </cell>
          <cell r="L1515" t="str">
            <v/>
          </cell>
        </row>
        <row r="1516">
          <cell r="A1516">
            <v>1515</v>
          </cell>
          <cell r="B1516" t="str">
            <v/>
          </cell>
          <cell r="H1516">
            <v>0</v>
          </cell>
          <cell r="L1516" t="str">
            <v/>
          </cell>
        </row>
        <row r="1517">
          <cell r="A1517">
            <v>1516</v>
          </cell>
          <cell r="B1517" t="str">
            <v/>
          </cell>
          <cell r="H1517">
            <v>0</v>
          </cell>
          <cell r="L1517" t="str">
            <v/>
          </cell>
        </row>
        <row r="1518">
          <cell r="A1518">
            <v>1517</v>
          </cell>
          <cell r="B1518" t="str">
            <v/>
          </cell>
          <cell r="H1518">
            <v>0</v>
          </cell>
          <cell r="L1518" t="str">
            <v/>
          </cell>
        </row>
        <row r="1519">
          <cell r="A1519">
            <v>1518</v>
          </cell>
          <cell r="B1519" t="str">
            <v/>
          </cell>
          <cell r="H1519">
            <v>0</v>
          </cell>
          <cell r="L1519" t="str">
            <v/>
          </cell>
        </row>
        <row r="1520">
          <cell r="A1520">
            <v>1519</v>
          </cell>
          <cell r="B1520" t="str">
            <v/>
          </cell>
          <cell r="H1520">
            <v>0</v>
          </cell>
          <cell r="L1520" t="str">
            <v/>
          </cell>
        </row>
        <row r="1521">
          <cell r="A1521">
            <v>1520</v>
          </cell>
          <cell r="B1521" t="str">
            <v/>
          </cell>
          <cell r="H1521">
            <v>0</v>
          </cell>
          <cell r="L1521" t="str">
            <v/>
          </cell>
        </row>
        <row r="1522">
          <cell r="A1522">
            <v>1521</v>
          </cell>
          <cell r="B1522" t="str">
            <v/>
          </cell>
          <cell r="H1522">
            <v>0</v>
          </cell>
          <cell r="L1522" t="str">
            <v/>
          </cell>
        </row>
        <row r="1523">
          <cell r="A1523">
            <v>1522</v>
          </cell>
          <cell r="B1523" t="str">
            <v/>
          </cell>
          <cell r="H1523">
            <v>0</v>
          </cell>
          <cell r="L1523" t="str">
            <v/>
          </cell>
        </row>
        <row r="1524">
          <cell r="A1524">
            <v>1523</v>
          </cell>
          <cell r="B1524" t="str">
            <v/>
          </cell>
          <cell r="H1524">
            <v>0</v>
          </cell>
          <cell r="L1524" t="str">
            <v/>
          </cell>
        </row>
        <row r="1525">
          <cell r="A1525">
            <v>1524</v>
          </cell>
          <cell r="B1525" t="str">
            <v/>
          </cell>
          <cell r="H1525">
            <v>0</v>
          </cell>
          <cell r="L1525" t="str">
            <v/>
          </cell>
        </row>
        <row r="1526">
          <cell r="A1526">
            <v>1525</v>
          </cell>
          <cell r="B1526" t="str">
            <v/>
          </cell>
          <cell r="H1526">
            <v>0</v>
          </cell>
          <cell r="L1526" t="str">
            <v/>
          </cell>
        </row>
        <row r="1527">
          <cell r="A1527">
            <v>1526</v>
          </cell>
          <cell r="B1527" t="str">
            <v/>
          </cell>
          <cell r="H1527">
            <v>0</v>
          </cell>
          <cell r="L1527" t="str">
            <v/>
          </cell>
        </row>
        <row r="1528">
          <cell r="A1528">
            <v>1527</v>
          </cell>
          <cell r="B1528" t="str">
            <v/>
          </cell>
          <cell r="H1528">
            <v>0</v>
          </cell>
          <cell r="L1528" t="str">
            <v/>
          </cell>
        </row>
        <row r="1529">
          <cell r="A1529">
            <v>1528</v>
          </cell>
          <cell r="B1529" t="str">
            <v/>
          </cell>
          <cell r="H1529">
            <v>0</v>
          </cell>
          <cell r="L1529" t="str">
            <v/>
          </cell>
        </row>
        <row r="1530">
          <cell r="A1530">
            <v>1529</v>
          </cell>
          <cell r="B1530" t="str">
            <v/>
          </cell>
          <cell r="H1530">
            <v>0</v>
          </cell>
          <cell r="L1530" t="str">
            <v/>
          </cell>
        </row>
        <row r="1531">
          <cell r="A1531">
            <v>1530</v>
          </cell>
          <cell r="B1531" t="str">
            <v/>
          </cell>
          <cell r="H1531">
            <v>0</v>
          </cell>
          <cell r="L1531" t="str">
            <v/>
          </cell>
        </row>
        <row r="1532">
          <cell r="A1532">
            <v>1531</v>
          </cell>
          <cell r="B1532" t="str">
            <v/>
          </cell>
          <cell r="H1532">
            <v>0</v>
          </cell>
          <cell r="L1532" t="str">
            <v/>
          </cell>
        </row>
        <row r="1533">
          <cell r="A1533">
            <v>1532</v>
          </cell>
          <cell r="B1533" t="str">
            <v/>
          </cell>
          <cell r="H1533">
            <v>0</v>
          </cell>
          <cell r="L1533" t="str">
            <v/>
          </cell>
        </row>
        <row r="1534">
          <cell r="A1534">
            <v>1533</v>
          </cell>
          <cell r="B1534" t="str">
            <v/>
          </cell>
          <cell r="H1534">
            <v>0</v>
          </cell>
          <cell r="L1534" t="str">
            <v/>
          </cell>
        </row>
        <row r="1535">
          <cell r="A1535">
            <v>1534</v>
          </cell>
          <cell r="B1535" t="str">
            <v/>
          </cell>
          <cell r="H1535">
            <v>0</v>
          </cell>
          <cell r="L1535" t="str">
            <v/>
          </cell>
        </row>
        <row r="1536">
          <cell r="A1536">
            <v>1535</v>
          </cell>
          <cell r="B1536" t="str">
            <v/>
          </cell>
          <cell r="H1536">
            <v>0</v>
          </cell>
          <cell r="L1536" t="str">
            <v/>
          </cell>
        </row>
        <row r="1537">
          <cell r="A1537">
            <v>1536</v>
          </cell>
          <cell r="B1537" t="str">
            <v/>
          </cell>
          <cell r="H1537">
            <v>0</v>
          </cell>
          <cell r="L1537" t="str">
            <v/>
          </cell>
        </row>
        <row r="1538">
          <cell r="A1538">
            <v>1537</v>
          </cell>
          <cell r="B1538" t="str">
            <v/>
          </cell>
          <cell r="H1538">
            <v>0</v>
          </cell>
          <cell r="L1538" t="str">
            <v/>
          </cell>
        </row>
        <row r="1539">
          <cell r="A1539">
            <v>1538</v>
          </cell>
          <cell r="B1539" t="str">
            <v/>
          </cell>
          <cell r="H1539">
            <v>0</v>
          </cell>
          <cell r="L1539" t="str">
            <v/>
          </cell>
        </row>
        <row r="1540">
          <cell r="A1540">
            <v>1539</v>
          </cell>
          <cell r="B1540" t="str">
            <v/>
          </cell>
          <cell r="H1540">
            <v>0</v>
          </cell>
          <cell r="L1540" t="str">
            <v/>
          </cell>
        </row>
        <row r="1541">
          <cell r="A1541">
            <v>1540</v>
          </cell>
          <cell r="B1541" t="str">
            <v/>
          </cell>
          <cell r="H1541">
            <v>0</v>
          </cell>
          <cell r="L1541" t="str">
            <v/>
          </cell>
        </row>
        <row r="1542">
          <cell r="A1542">
            <v>1541</v>
          </cell>
          <cell r="B1542" t="str">
            <v/>
          </cell>
          <cell r="H1542">
            <v>0</v>
          </cell>
          <cell r="L1542" t="str">
            <v/>
          </cell>
        </row>
        <row r="1543">
          <cell r="A1543">
            <v>1542</v>
          </cell>
          <cell r="B1543" t="str">
            <v/>
          </cell>
          <cell r="H1543">
            <v>0</v>
          </cell>
          <cell r="L1543" t="str">
            <v/>
          </cell>
        </row>
        <row r="1544">
          <cell r="A1544">
            <v>1543</v>
          </cell>
          <cell r="B1544" t="str">
            <v/>
          </cell>
          <cell r="H1544">
            <v>0</v>
          </cell>
          <cell r="L1544" t="str">
            <v/>
          </cell>
        </row>
        <row r="1545">
          <cell r="A1545">
            <v>1544</v>
          </cell>
          <cell r="B1545" t="str">
            <v/>
          </cell>
          <cell r="H1545">
            <v>0</v>
          </cell>
          <cell r="L1545" t="str">
            <v/>
          </cell>
        </row>
        <row r="1546">
          <cell r="A1546">
            <v>1545</v>
          </cell>
          <cell r="B1546" t="str">
            <v/>
          </cell>
          <cell r="H1546">
            <v>0</v>
          </cell>
          <cell r="L1546" t="str">
            <v/>
          </cell>
        </row>
        <row r="1547">
          <cell r="A1547">
            <v>1546</v>
          </cell>
          <cell r="B1547" t="str">
            <v/>
          </cell>
          <cell r="H1547">
            <v>0</v>
          </cell>
          <cell r="L1547" t="str">
            <v/>
          </cell>
        </row>
        <row r="1548">
          <cell r="A1548">
            <v>1547</v>
          </cell>
          <cell r="B1548" t="str">
            <v/>
          </cell>
          <cell r="H1548">
            <v>0</v>
          </cell>
          <cell r="L1548" t="str">
            <v/>
          </cell>
        </row>
        <row r="1549">
          <cell r="A1549">
            <v>1548</v>
          </cell>
          <cell r="B1549" t="str">
            <v/>
          </cell>
          <cell r="H1549">
            <v>0</v>
          </cell>
          <cell r="L1549" t="str">
            <v/>
          </cell>
        </row>
        <row r="1550">
          <cell r="A1550">
            <v>1549</v>
          </cell>
          <cell r="B1550" t="str">
            <v/>
          </cell>
          <cell r="H1550">
            <v>0</v>
          </cell>
          <cell r="L1550" t="str">
            <v/>
          </cell>
        </row>
        <row r="1551">
          <cell r="A1551">
            <v>1550</v>
          </cell>
          <cell r="B1551" t="str">
            <v/>
          </cell>
          <cell r="H1551">
            <v>0</v>
          </cell>
          <cell r="L1551" t="str">
            <v/>
          </cell>
        </row>
        <row r="1552">
          <cell r="A1552">
            <v>1551</v>
          </cell>
          <cell r="B1552" t="str">
            <v/>
          </cell>
          <cell r="H1552">
            <v>0</v>
          </cell>
          <cell r="L1552" t="str">
            <v/>
          </cell>
        </row>
        <row r="1553">
          <cell r="A1553">
            <v>1552</v>
          </cell>
          <cell r="B1553" t="str">
            <v/>
          </cell>
          <cell r="H1553">
            <v>0</v>
          </cell>
          <cell r="L1553" t="str">
            <v/>
          </cell>
        </row>
        <row r="1554">
          <cell r="A1554">
            <v>1553</v>
          </cell>
          <cell r="B1554" t="str">
            <v/>
          </cell>
          <cell r="H1554">
            <v>0</v>
          </cell>
          <cell r="L1554" t="str">
            <v/>
          </cell>
        </row>
        <row r="1555">
          <cell r="A1555">
            <v>1554</v>
          </cell>
          <cell r="B1555" t="str">
            <v/>
          </cell>
          <cell r="H1555">
            <v>0</v>
          </cell>
          <cell r="L1555" t="str">
            <v/>
          </cell>
        </row>
        <row r="1556">
          <cell r="A1556">
            <v>1555</v>
          </cell>
          <cell r="B1556" t="str">
            <v/>
          </cell>
          <cell r="H1556">
            <v>0</v>
          </cell>
          <cell r="L1556" t="str">
            <v/>
          </cell>
        </row>
        <row r="1557">
          <cell r="A1557">
            <v>1556</v>
          </cell>
          <cell r="B1557" t="str">
            <v/>
          </cell>
          <cell r="H1557">
            <v>0</v>
          </cell>
          <cell r="L1557" t="str">
            <v/>
          </cell>
        </row>
        <row r="1558">
          <cell r="A1558">
            <v>1557</v>
          </cell>
          <cell r="B1558" t="str">
            <v/>
          </cell>
          <cell r="H1558">
            <v>0</v>
          </cell>
          <cell r="L1558" t="str">
            <v/>
          </cell>
        </row>
        <row r="1559">
          <cell r="A1559">
            <v>1558</v>
          </cell>
          <cell r="B1559" t="str">
            <v/>
          </cell>
          <cell r="H1559">
            <v>0</v>
          </cell>
          <cell r="L1559" t="str">
            <v/>
          </cell>
        </row>
        <row r="1560">
          <cell r="A1560">
            <v>1559</v>
          </cell>
          <cell r="B1560" t="str">
            <v/>
          </cell>
          <cell r="H1560">
            <v>0</v>
          </cell>
          <cell r="L1560" t="str">
            <v/>
          </cell>
        </row>
        <row r="1561">
          <cell r="A1561">
            <v>1560</v>
          </cell>
          <cell r="B1561" t="str">
            <v/>
          </cell>
          <cell r="H1561">
            <v>0</v>
          </cell>
          <cell r="L1561" t="str">
            <v/>
          </cell>
        </row>
        <row r="1562">
          <cell r="A1562">
            <v>1561</v>
          </cell>
          <cell r="B1562" t="str">
            <v/>
          </cell>
          <cell r="H1562">
            <v>0</v>
          </cell>
          <cell r="L1562" t="str">
            <v/>
          </cell>
        </row>
        <row r="1563">
          <cell r="A1563">
            <v>1562</v>
          </cell>
          <cell r="B1563" t="str">
            <v/>
          </cell>
          <cell r="H1563">
            <v>0</v>
          </cell>
          <cell r="L1563" t="str">
            <v/>
          </cell>
        </row>
        <row r="1564">
          <cell r="A1564">
            <v>1563</v>
          </cell>
          <cell r="B1564" t="str">
            <v/>
          </cell>
          <cell r="H1564">
            <v>0</v>
          </cell>
          <cell r="L1564" t="str">
            <v/>
          </cell>
        </row>
        <row r="1565">
          <cell r="A1565">
            <v>1564</v>
          </cell>
          <cell r="B1565" t="str">
            <v/>
          </cell>
          <cell r="H1565">
            <v>0</v>
          </cell>
          <cell r="L1565" t="str">
            <v/>
          </cell>
        </row>
        <row r="1566">
          <cell r="A1566">
            <v>1565</v>
          </cell>
          <cell r="B1566" t="str">
            <v/>
          </cell>
          <cell r="H1566">
            <v>0</v>
          </cell>
          <cell r="L1566" t="str">
            <v/>
          </cell>
        </row>
        <row r="1567">
          <cell r="A1567">
            <v>1566</v>
          </cell>
          <cell r="B1567" t="str">
            <v/>
          </cell>
          <cell r="H1567">
            <v>0</v>
          </cell>
          <cell r="L1567" t="str">
            <v/>
          </cell>
        </row>
        <row r="1568">
          <cell r="A1568">
            <v>1567</v>
          </cell>
          <cell r="B1568" t="str">
            <v/>
          </cell>
          <cell r="H1568">
            <v>0</v>
          </cell>
          <cell r="L1568" t="str">
            <v/>
          </cell>
        </row>
        <row r="1569">
          <cell r="A1569">
            <v>1568</v>
          </cell>
          <cell r="B1569" t="str">
            <v/>
          </cell>
          <cell r="H1569">
            <v>0</v>
          </cell>
          <cell r="L1569" t="str">
            <v/>
          </cell>
        </row>
        <row r="1570">
          <cell r="A1570">
            <v>1569</v>
          </cell>
          <cell r="B1570" t="str">
            <v/>
          </cell>
          <cell r="H1570">
            <v>0</v>
          </cell>
          <cell r="L1570" t="str">
            <v/>
          </cell>
        </row>
        <row r="1571">
          <cell r="A1571">
            <v>1570</v>
          </cell>
          <cell r="B1571" t="str">
            <v/>
          </cell>
          <cell r="H1571">
            <v>0</v>
          </cell>
          <cell r="L1571" t="str">
            <v/>
          </cell>
        </row>
        <row r="1572">
          <cell r="A1572">
            <v>1571</v>
          </cell>
          <cell r="B1572" t="str">
            <v/>
          </cell>
          <cell r="H1572">
            <v>0</v>
          </cell>
          <cell r="L1572" t="str">
            <v/>
          </cell>
        </row>
        <row r="1573">
          <cell r="A1573">
            <v>1572</v>
          </cell>
          <cell r="B1573" t="str">
            <v/>
          </cell>
          <cell r="H1573">
            <v>0</v>
          </cell>
          <cell r="L1573" t="str">
            <v/>
          </cell>
        </row>
        <row r="1574">
          <cell r="A1574">
            <v>1573</v>
          </cell>
          <cell r="B1574" t="str">
            <v/>
          </cell>
          <cell r="H1574">
            <v>0</v>
          </cell>
          <cell r="L1574" t="str">
            <v/>
          </cell>
        </row>
        <row r="1575">
          <cell r="A1575">
            <v>1574</v>
          </cell>
          <cell r="B1575" t="str">
            <v/>
          </cell>
          <cell r="H1575">
            <v>0</v>
          </cell>
          <cell r="L1575" t="str">
            <v/>
          </cell>
        </row>
        <row r="1576">
          <cell r="A1576">
            <v>1575</v>
          </cell>
          <cell r="B1576" t="str">
            <v/>
          </cell>
          <cell r="H1576">
            <v>0</v>
          </cell>
          <cell r="L1576" t="str">
            <v/>
          </cell>
        </row>
        <row r="1577">
          <cell r="A1577">
            <v>1576</v>
          </cell>
          <cell r="B1577" t="str">
            <v/>
          </cell>
          <cell r="H1577">
            <v>0</v>
          </cell>
          <cell r="L1577" t="str">
            <v/>
          </cell>
        </row>
        <row r="1578">
          <cell r="A1578">
            <v>1577</v>
          </cell>
          <cell r="B1578" t="str">
            <v/>
          </cell>
          <cell r="H1578">
            <v>0</v>
          </cell>
          <cell r="L1578" t="str">
            <v/>
          </cell>
        </row>
        <row r="1579">
          <cell r="A1579">
            <v>1578</v>
          </cell>
          <cell r="B1579" t="str">
            <v/>
          </cell>
          <cell r="H1579">
            <v>0</v>
          </cell>
          <cell r="L1579" t="str">
            <v/>
          </cell>
        </row>
        <row r="1580">
          <cell r="A1580">
            <v>1579</v>
          </cell>
          <cell r="B1580" t="str">
            <v/>
          </cell>
          <cell r="H1580">
            <v>0</v>
          </cell>
          <cell r="L1580" t="str">
            <v/>
          </cell>
        </row>
        <row r="1581">
          <cell r="A1581">
            <v>1580</v>
          </cell>
          <cell r="B1581" t="str">
            <v/>
          </cell>
          <cell r="H1581">
            <v>0</v>
          </cell>
          <cell r="L1581" t="str">
            <v/>
          </cell>
        </row>
        <row r="1582">
          <cell r="A1582">
            <v>1581</v>
          </cell>
          <cell r="B1582" t="str">
            <v/>
          </cell>
          <cell r="H1582">
            <v>0</v>
          </cell>
          <cell r="L1582" t="str">
            <v/>
          </cell>
        </row>
        <row r="1583">
          <cell r="A1583">
            <v>1582</v>
          </cell>
          <cell r="B1583" t="str">
            <v/>
          </cell>
          <cell r="H1583">
            <v>0</v>
          </cell>
          <cell r="L1583" t="str">
            <v/>
          </cell>
        </row>
        <row r="1584">
          <cell r="A1584">
            <v>1583</v>
          </cell>
          <cell r="B1584" t="str">
            <v/>
          </cell>
          <cell r="H1584">
            <v>0</v>
          </cell>
          <cell r="L1584" t="str">
            <v/>
          </cell>
        </row>
        <row r="1585">
          <cell r="A1585">
            <v>1584</v>
          </cell>
          <cell r="B1585" t="str">
            <v/>
          </cell>
          <cell r="H1585">
            <v>0</v>
          </cell>
          <cell r="L1585" t="str">
            <v/>
          </cell>
        </row>
        <row r="1586">
          <cell r="A1586">
            <v>1585</v>
          </cell>
          <cell r="B1586" t="str">
            <v/>
          </cell>
          <cell r="H1586">
            <v>0</v>
          </cell>
          <cell r="L1586" t="str">
            <v/>
          </cell>
        </row>
        <row r="1587">
          <cell r="A1587">
            <v>1586</v>
          </cell>
          <cell r="B1587" t="str">
            <v/>
          </cell>
          <cell r="H1587">
            <v>0</v>
          </cell>
          <cell r="L1587" t="str">
            <v/>
          </cell>
        </row>
        <row r="1588">
          <cell r="A1588">
            <v>1587</v>
          </cell>
          <cell r="B1588" t="str">
            <v/>
          </cell>
          <cell r="H1588">
            <v>0</v>
          </cell>
          <cell r="L1588" t="str">
            <v/>
          </cell>
        </row>
        <row r="1589">
          <cell r="A1589">
            <v>1588</v>
          </cell>
          <cell r="B1589" t="str">
            <v/>
          </cell>
          <cell r="H1589">
            <v>0</v>
          </cell>
          <cell r="L1589" t="str">
            <v/>
          </cell>
        </row>
        <row r="1590">
          <cell r="A1590">
            <v>1589</v>
          </cell>
          <cell r="B1590" t="str">
            <v/>
          </cell>
          <cell r="H1590">
            <v>0</v>
          </cell>
          <cell r="L1590" t="str">
            <v/>
          </cell>
        </row>
        <row r="1591">
          <cell r="A1591">
            <v>1590</v>
          </cell>
          <cell r="B1591" t="str">
            <v/>
          </cell>
          <cell r="H1591">
            <v>0</v>
          </cell>
          <cell r="L1591" t="str">
            <v/>
          </cell>
        </row>
        <row r="1592">
          <cell r="A1592">
            <v>1591</v>
          </cell>
          <cell r="B1592" t="str">
            <v/>
          </cell>
          <cell r="H1592">
            <v>0</v>
          </cell>
          <cell r="L1592" t="str">
            <v/>
          </cell>
        </row>
        <row r="1593">
          <cell r="A1593">
            <v>1592</v>
          </cell>
          <cell r="B1593" t="str">
            <v/>
          </cell>
          <cell r="H1593">
            <v>0</v>
          </cell>
          <cell r="L1593" t="str">
            <v/>
          </cell>
        </row>
        <row r="1594">
          <cell r="A1594">
            <v>1593</v>
          </cell>
          <cell r="B1594" t="str">
            <v/>
          </cell>
          <cell r="H1594">
            <v>0</v>
          </cell>
          <cell r="L1594" t="str">
            <v/>
          </cell>
        </row>
        <row r="1595">
          <cell r="A1595">
            <v>1594</v>
          </cell>
          <cell r="B1595" t="str">
            <v/>
          </cell>
          <cell r="H1595">
            <v>0</v>
          </cell>
          <cell r="L1595" t="str">
            <v/>
          </cell>
        </row>
        <row r="1596">
          <cell r="A1596">
            <v>1595</v>
          </cell>
          <cell r="B1596" t="str">
            <v/>
          </cell>
          <cell r="H1596">
            <v>0</v>
          </cell>
          <cell r="L1596" t="str">
            <v/>
          </cell>
        </row>
        <row r="1597">
          <cell r="A1597">
            <v>1596</v>
          </cell>
          <cell r="B1597" t="str">
            <v/>
          </cell>
          <cell r="H1597">
            <v>0</v>
          </cell>
          <cell r="L1597" t="str">
            <v/>
          </cell>
        </row>
        <row r="1598">
          <cell r="A1598">
            <v>1597</v>
          </cell>
          <cell r="B1598" t="str">
            <v/>
          </cell>
          <cell r="H1598">
            <v>0</v>
          </cell>
          <cell r="L1598" t="str">
            <v/>
          </cell>
        </row>
        <row r="1599">
          <cell r="A1599">
            <v>1598</v>
          </cell>
          <cell r="B1599" t="str">
            <v/>
          </cell>
          <cell r="H1599">
            <v>0</v>
          </cell>
          <cell r="L1599" t="str">
            <v/>
          </cell>
        </row>
        <row r="1600">
          <cell r="A1600">
            <v>1599</v>
          </cell>
          <cell r="B1600" t="str">
            <v/>
          </cell>
          <cell r="H1600">
            <v>0</v>
          </cell>
          <cell r="L1600" t="str">
            <v/>
          </cell>
        </row>
        <row r="1601">
          <cell r="A1601">
            <v>1600</v>
          </cell>
          <cell r="B1601" t="str">
            <v/>
          </cell>
          <cell r="H1601">
            <v>0</v>
          </cell>
          <cell r="L1601" t="str">
            <v/>
          </cell>
        </row>
        <row r="1602">
          <cell r="A1602">
            <v>1601</v>
          </cell>
          <cell r="B1602" t="str">
            <v/>
          </cell>
          <cell r="H1602">
            <v>0</v>
          </cell>
          <cell r="L1602" t="str">
            <v/>
          </cell>
        </row>
        <row r="1603">
          <cell r="A1603">
            <v>1602</v>
          </cell>
          <cell r="B1603" t="str">
            <v/>
          </cell>
          <cell r="H1603">
            <v>0</v>
          </cell>
          <cell r="L1603" t="str">
            <v/>
          </cell>
        </row>
        <row r="1604">
          <cell r="A1604">
            <v>1603</v>
          </cell>
          <cell r="B1604" t="str">
            <v/>
          </cell>
          <cell r="H1604">
            <v>0</v>
          </cell>
          <cell r="L1604" t="str">
            <v/>
          </cell>
        </row>
        <row r="1605">
          <cell r="A1605">
            <v>1604</v>
          </cell>
          <cell r="B1605" t="str">
            <v/>
          </cell>
          <cell r="H1605">
            <v>0</v>
          </cell>
          <cell r="L1605" t="str">
            <v/>
          </cell>
        </row>
        <row r="1606">
          <cell r="A1606">
            <v>1605</v>
          </cell>
          <cell r="B1606" t="str">
            <v/>
          </cell>
          <cell r="H1606">
            <v>0</v>
          </cell>
          <cell r="L1606" t="str">
            <v/>
          </cell>
        </row>
        <row r="1607">
          <cell r="A1607">
            <v>1606</v>
          </cell>
          <cell r="B1607" t="str">
            <v/>
          </cell>
          <cell r="H1607">
            <v>0</v>
          </cell>
          <cell r="L1607" t="str">
            <v/>
          </cell>
        </row>
        <row r="1608">
          <cell r="A1608">
            <v>1607</v>
          </cell>
          <cell r="B1608" t="str">
            <v/>
          </cell>
          <cell r="H1608">
            <v>0</v>
          </cell>
          <cell r="L1608" t="str">
            <v/>
          </cell>
        </row>
        <row r="1609">
          <cell r="A1609">
            <v>1608</v>
          </cell>
          <cell r="B1609" t="str">
            <v/>
          </cell>
          <cell r="H1609">
            <v>0</v>
          </cell>
          <cell r="L1609" t="str">
            <v/>
          </cell>
        </row>
        <row r="1610">
          <cell r="A1610">
            <v>1609</v>
          </cell>
          <cell r="B1610" t="str">
            <v/>
          </cell>
          <cell r="H1610">
            <v>0</v>
          </cell>
          <cell r="L1610" t="str">
            <v/>
          </cell>
        </row>
        <row r="1611">
          <cell r="A1611">
            <v>1610</v>
          </cell>
          <cell r="B1611" t="str">
            <v/>
          </cell>
          <cell r="H1611">
            <v>0</v>
          </cell>
          <cell r="L1611" t="str">
            <v/>
          </cell>
        </row>
        <row r="1612">
          <cell r="A1612">
            <v>1611</v>
          </cell>
          <cell r="B1612" t="str">
            <v/>
          </cell>
          <cell r="H1612">
            <v>0</v>
          </cell>
          <cell r="L1612" t="str">
            <v/>
          </cell>
        </row>
        <row r="1613">
          <cell r="A1613">
            <v>1612</v>
          </cell>
          <cell r="B1613" t="str">
            <v/>
          </cell>
          <cell r="H1613">
            <v>0</v>
          </cell>
          <cell r="L1613" t="str">
            <v/>
          </cell>
        </row>
        <row r="1614">
          <cell r="A1614">
            <v>1613</v>
          </cell>
          <cell r="B1614" t="str">
            <v/>
          </cell>
          <cell r="H1614">
            <v>0</v>
          </cell>
          <cell r="L1614" t="str">
            <v/>
          </cell>
        </row>
        <row r="1615">
          <cell r="A1615">
            <v>1614</v>
          </cell>
          <cell r="B1615" t="str">
            <v/>
          </cell>
          <cell r="H1615">
            <v>0</v>
          </cell>
          <cell r="L1615" t="str">
            <v/>
          </cell>
        </row>
        <row r="1616">
          <cell r="A1616">
            <v>1615</v>
          </cell>
          <cell r="B1616" t="str">
            <v/>
          </cell>
          <cell r="H1616">
            <v>0</v>
          </cell>
          <cell r="L1616" t="str">
            <v/>
          </cell>
        </row>
        <row r="1617">
          <cell r="A1617">
            <v>1616</v>
          </cell>
          <cell r="B1617" t="str">
            <v/>
          </cell>
          <cell r="H1617">
            <v>0</v>
          </cell>
          <cell r="L1617" t="str">
            <v/>
          </cell>
        </row>
        <row r="1618">
          <cell r="A1618">
            <v>1617</v>
          </cell>
          <cell r="B1618" t="str">
            <v/>
          </cell>
          <cell r="H1618">
            <v>0</v>
          </cell>
          <cell r="L1618" t="str">
            <v/>
          </cell>
        </row>
        <row r="1619">
          <cell r="A1619">
            <v>1618</v>
          </cell>
          <cell r="B1619" t="str">
            <v/>
          </cell>
          <cell r="H1619">
            <v>0</v>
          </cell>
          <cell r="L1619" t="str">
            <v/>
          </cell>
        </row>
        <row r="1620">
          <cell r="A1620">
            <v>1619</v>
          </cell>
          <cell r="B1620" t="str">
            <v/>
          </cell>
          <cell r="H1620">
            <v>0</v>
          </cell>
          <cell r="L1620" t="str">
            <v/>
          </cell>
        </row>
        <row r="1621">
          <cell r="A1621">
            <v>1620</v>
          </cell>
          <cell r="B1621" t="str">
            <v/>
          </cell>
          <cell r="H1621">
            <v>0</v>
          </cell>
          <cell r="L1621" t="str">
            <v/>
          </cell>
        </row>
        <row r="1622">
          <cell r="A1622">
            <v>1621</v>
          </cell>
          <cell r="B1622" t="str">
            <v/>
          </cell>
          <cell r="H1622">
            <v>0</v>
          </cell>
          <cell r="L1622" t="str">
            <v/>
          </cell>
        </row>
        <row r="1623">
          <cell r="A1623">
            <v>1622</v>
          </cell>
          <cell r="B1623" t="str">
            <v/>
          </cell>
          <cell r="H1623">
            <v>0</v>
          </cell>
          <cell r="L1623" t="str">
            <v/>
          </cell>
        </row>
        <row r="1624">
          <cell r="A1624">
            <v>1623</v>
          </cell>
          <cell r="B1624" t="str">
            <v/>
          </cell>
          <cell r="H1624">
            <v>0</v>
          </cell>
          <cell r="L1624" t="str">
            <v/>
          </cell>
        </row>
        <row r="1625">
          <cell r="A1625">
            <v>1624</v>
          </cell>
          <cell r="B1625" t="str">
            <v/>
          </cell>
          <cell r="H1625">
            <v>0</v>
          </cell>
          <cell r="L1625" t="str">
            <v/>
          </cell>
        </row>
        <row r="1626">
          <cell r="A1626">
            <v>1625</v>
          </cell>
          <cell r="B1626" t="str">
            <v/>
          </cell>
          <cell r="H1626">
            <v>0</v>
          </cell>
          <cell r="L1626" t="str">
            <v/>
          </cell>
        </row>
        <row r="1627">
          <cell r="A1627">
            <v>1626</v>
          </cell>
          <cell r="B1627" t="str">
            <v/>
          </cell>
          <cell r="H1627">
            <v>0</v>
          </cell>
          <cell r="L1627" t="str">
            <v/>
          </cell>
        </row>
        <row r="1628">
          <cell r="A1628">
            <v>1627</v>
          </cell>
          <cell r="B1628" t="str">
            <v/>
          </cell>
          <cell r="H1628">
            <v>0</v>
          </cell>
          <cell r="L1628" t="str">
            <v/>
          </cell>
        </row>
        <row r="1629">
          <cell r="A1629">
            <v>1628</v>
          </cell>
          <cell r="B1629" t="str">
            <v/>
          </cell>
          <cell r="H1629">
            <v>0</v>
          </cell>
          <cell r="L1629" t="str">
            <v/>
          </cell>
        </row>
        <row r="1630">
          <cell r="A1630">
            <v>1629</v>
          </cell>
          <cell r="B1630" t="str">
            <v/>
          </cell>
          <cell r="H1630">
            <v>0</v>
          </cell>
          <cell r="L1630" t="str">
            <v/>
          </cell>
        </row>
        <row r="1631">
          <cell r="A1631">
            <v>1630</v>
          </cell>
          <cell r="B1631" t="str">
            <v/>
          </cell>
          <cell r="H1631">
            <v>0</v>
          </cell>
          <cell r="L1631" t="str">
            <v/>
          </cell>
        </row>
        <row r="1632">
          <cell r="A1632">
            <v>1631</v>
          </cell>
          <cell r="B1632" t="str">
            <v/>
          </cell>
          <cell r="H1632">
            <v>0</v>
          </cell>
          <cell r="L1632" t="str">
            <v/>
          </cell>
        </row>
        <row r="1633">
          <cell r="A1633">
            <v>1632</v>
          </cell>
          <cell r="B1633" t="str">
            <v/>
          </cell>
          <cell r="H1633">
            <v>0</v>
          </cell>
          <cell r="L1633" t="str">
            <v/>
          </cell>
        </row>
        <row r="1634">
          <cell r="A1634">
            <v>1633</v>
          </cell>
          <cell r="B1634" t="str">
            <v/>
          </cell>
          <cell r="H1634">
            <v>0</v>
          </cell>
          <cell r="L1634" t="str">
            <v/>
          </cell>
        </row>
        <row r="1635">
          <cell r="A1635">
            <v>1634</v>
          </cell>
          <cell r="B1635" t="str">
            <v/>
          </cell>
          <cell r="H1635">
            <v>0</v>
          </cell>
          <cell r="L1635" t="str">
            <v/>
          </cell>
        </row>
        <row r="1636">
          <cell r="A1636">
            <v>1635</v>
          </cell>
          <cell r="B1636" t="str">
            <v/>
          </cell>
          <cell r="H1636">
            <v>0</v>
          </cell>
          <cell r="L1636" t="str">
            <v/>
          </cell>
        </row>
        <row r="1637">
          <cell r="A1637">
            <v>1636</v>
          </cell>
          <cell r="B1637" t="str">
            <v/>
          </cell>
          <cell r="H1637">
            <v>0</v>
          </cell>
          <cell r="L1637" t="str">
            <v/>
          </cell>
        </row>
        <row r="1638">
          <cell r="A1638">
            <v>1637</v>
          </cell>
          <cell r="B1638" t="str">
            <v/>
          </cell>
          <cell r="H1638">
            <v>0</v>
          </cell>
          <cell r="L1638" t="str">
            <v/>
          </cell>
        </row>
        <row r="1639">
          <cell r="A1639">
            <v>1638</v>
          </cell>
          <cell r="B1639" t="str">
            <v/>
          </cell>
          <cell r="H1639">
            <v>0</v>
          </cell>
          <cell r="L1639" t="str">
            <v/>
          </cell>
        </row>
        <row r="1640">
          <cell r="A1640">
            <v>1639</v>
          </cell>
          <cell r="B1640" t="str">
            <v/>
          </cell>
          <cell r="H1640">
            <v>0</v>
          </cell>
          <cell r="L1640" t="str">
            <v/>
          </cell>
        </row>
        <row r="1641">
          <cell r="A1641">
            <v>1640</v>
          </cell>
          <cell r="B1641" t="str">
            <v/>
          </cell>
          <cell r="H1641">
            <v>0</v>
          </cell>
          <cell r="L1641" t="str">
            <v/>
          </cell>
        </row>
        <row r="1642">
          <cell r="A1642">
            <v>1641</v>
          </cell>
          <cell r="B1642" t="str">
            <v/>
          </cell>
          <cell r="H1642">
            <v>0</v>
          </cell>
          <cell r="L1642" t="str">
            <v/>
          </cell>
        </row>
        <row r="1643">
          <cell r="A1643">
            <v>1642</v>
          </cell>
          <cell r="B1643" t="str">
            <v/>
          </cell>
          <cell r="H1643">
            <v>0</v>
          </cell>
          <cell r="L1643" t="str">
            <v/>
          </cell>
        </row>
        <row r="1644">
          <cell r="A1644">
            <v>1643</v>
          </cell>
          <cell r="B1644" t="str">
            <v/>
          </cell>
          <cell r="H1644">
            <v>0</v>
          </cell>
          <cell r="L1644" t="str">
            <v/>
          </cell>
        </row>
        <row r="1645">
          <cell r="A1645">
            <v>1644</v>
          </cell>
          <cell r="B1645" t="str">
            <v/>
          </cell>
          <cell r="H1645">
            <v>0</v>
          </cell>
          <cell r="L1645" t="str">
            <v/>
          </cell>
        </row>
        <row r="1646">
          <cell r="A1646">
            <v>1645</v>
          </cell>
          <cell r="B1646" t="str">
            <v/>
          </cell>
          <cell r="H1646">
            <v>0</v>
          </cell>
          <cell r="L1646" t="str">
            <v/>
          </cell>
        </row>
        <row r="1647">
          <cell r="A1647">
            <v>1646</v>
          </cell>
          <cell r="B1647" t="str">
            <v/>
          </cell>
          <cell r="H1647">
            <v>0</v>
          </cell>
          <cell r="L1647" t="str">
            <v/>
          </cell>
        </row>
        <row r="1648">
          <cell r="A1648">
            <v>1647</v>
          </cell>
          <cell r="B1648" t="str">
            <v/>
          </cell>
          <cell r="H1648">
            <v>0</v>
          </cell>
          <cell r="L1648" t="str">
            <v/>
          </cell>
        </row>
        <row r="1649">
          <cell r="A1649">
            <v>1648</v>
          </cell>
          <cell r="B1649" t="str">
            <v/>
          </cell>
          <cell r="H1649">
            <v>0</v>
          </cell>
          <cell r="L1649" t="str">
            <v/>
          </cell>
        </row>
        <row r="1650">
          <cell r="A1650">
            <v>1649</v>
          </cell>
          <cell r="B1650" t="str">
            <v/>
          </cell>
          <cell r="H1650">
            <v>0</v>
          </cell>
          <cell r="L1650" t="str">
            <v/>
          </cell>
        </row>
        <row r="1651">
          <cell r="A1651">
            <v>1650</v>
          </cell>
          <cell r="B1651" t="str">
            <v/>
          </cell>
          <cell r="H1651">
            <v>0</v>
          </cell>
          <cell r="L1651" t="str">
            <v/>
          </cell>
        </row>
        <row r="1652">
          <cell r="A1652">
            <v>1651</v>
          </cell>
          <cell r="B1652" t="str">
            <v/>
          </cell>
          <cell r="H1652">
            <v>0</v>
          </cell>
          <cell r="L1652" t="str">
            <v/>
          </cell>
        </row>
        <row r="1653">
          <cell r="A1653">
            <v>1652</v>
          </cell>
          <cell r="B1653" t="str">
            <v/>
          </cell>
          <cell r="H1653">
            <v>0</v>
          </cell>
          <cell r="L1653" t="str">
            <v/>
          </cell>
        </row>
        <row r="1654">
          <cell r="A1654">
            <v>1653</v>
          </cell>
          <cell r="B1654" t="str">
            <v/>
          </cell>
          <cell r="H1654">
            <v>0</v>
          </cell>
          <cell r="L1654" t="str">
            <v/>
          </cell>
        </row>
        <row r="1655">
          <cell r="A1655">
            <v>1654</v>
          </cell>
          <cell r="B1655" t="str">
            <v/>
          </cell>
          <cell r="H1655">
            <v>0</v>
          </cell>
          <cell r="L1655" t="str">
            <v/>
          </cell>
        </row>
        <row r="1656">
          <cell r="A1656">
            <v>1655</v>
          </cell>
          <cell r="B1656" t="str">
            <v/>
          </cell>
          <cell r="H1656">
            <v>0</v>
          </cell>
          <cell r="L1656" t="str">
            <v/>
          </cell>
        </row>
        <row r="1657">
          <cell r="A1657">
            <v>1656</v>
          </cell>
          <cell r="B1657" t="str">
            <v/>
          </cell>
          <cell r="H1657">
            <v>0</v>
          </cell>
          <cell r="L1657" t="str">
            <v/>
          </cell>
        </row>
        <row r="1658">
          <cell r="A1658">
            <v>1657</v>
          </cell>
          <cell r="B1658" t="str">
            <v/>
          </cell>
          <cell r="H1658">
            <v>0</v>
          </cell>
          <cell r="L1658" t="str">
            <v/>
          </cell>
        </row>
        <row r="1659">
          <cell r="A1659">
            <v>1658</v>
          </cell>
          <cell r="B1659" t="str">
            <v/>
          </cell>
          <cell r="H1659">
            <v>0</v>
          </cell>
          <cell r="L1659" t="str">
            <v/>
          </cell>
        </row>
        <row r="1660">
          <cell r="A1660">
            <v>1659</v>
          </cell>
          <cell r="B1660" t="str">
            <v/>
          </cell>
          <cell r="H1660">
            <v>0</v>
          </cell>
          <cell r="L1660" t="str">
            <v/>
          </cell>
        </row>
        <row r="1661">
          <cell r="A1661">
            <v>1660</v>
          </cell>
          <cell r="B1661" t="str">
            <v/>
          </cell>
          <cell r="H1661">
            <v>0</v>
          </cell>
          <cell r="L1661" t="str">
            <v/>
          </cell>
        </row>
        <row r="1662">
          <cell r="A1662">
            <v>1661</v>
          </cell>
          <cell r="B1662" t="str">
            <v/>
          </cell>
          <cell r="H1662">
            <v>0</v>
          </cell>
          <cell r="L1662" t="str">
            <v/>
          </cell>
        </row>
        <row r="1663">
          <cell r="A1663">
            <v>1662</v>
          </cell>
          <cell r="B1663" t="str">
            <v/>
          </cell>
          <cell r="H1663">
            <v>0</v>
          </cell>
          <cell r="L1663" t="str">
            <v/>
          </cell>
        </row>
        <row r="1664">
          <cell r="A1664">
            <v>1663</v>
          </cell>
          <cell r="B1664" t="str">
            <v/>
          </cell>
          <cell r="H1664">
            <v>0</v>
          </cell>
          <cell r="L1664" t="str">
            <v/>
          </cell>
        </row>
        <row r="1665">
          <cell r="A1665">
            <v>1664</v>
          </cell>
          <cell r="B1665" t="str">
            <v/>
          </cell>
          <cell r="H1665">
            <v>0</v>
          </cell>
          <cell r="L1665" t="str">
            <v/>
          </cell>
        </row>
        <row r="1666">
          <cell r="A1666">
            <v>1665</v>
          </cell>
          <cell r="B1666" t="str">
            <v/>
          </cell>
          <cell r="H1666">
            <v>0</v>
          </cell>
          <cell r="L1666" t="str">
            <v/>
          </cell>
        </row>
        <row r="1667">
          <cell r="A1667">
            <v>1666</v>
          </cell>
          <cell r="B1667" t="str">
            <v/>
          </cell>
          <cell r="H1667">
            <v>0</v>
          </cell>
          <cell r="L1667" t="str">
            <v/>
          </cell>
        </row>
        <row r="1668">
          <cell r="A1668">
            <v>1667</v>
          </cell>
          <cell r="B1668" t="str">
            <v/>
          </cell>
          <cell r="H1668">
            <v>0</v>
          </cell>
          <cell r="L1668" t="str">
            <v/>
          </cell>
        </row>
        <row r="1669">
          <cell r="A1669">
            <v>1668</v>
          </cell>
          <cell r="B1669" t="str">
            <v/>
          </cell>
          <cell r="H1669">
            <v>0</v>
          </cell>
          <cell r="L1669" t="str">
            <v/>
          </cell>
        </row>
        <row r="1670">
          <cell r="A1670">
            <v>1669</v>
          </cell>
          <cell r="B1670" t="str">
            <v/>
          </cell>
          <cell r="H1670">
            <v>0</v>
          </cell>
          <cell r="L1670" t="str">
            <v/>
          </cell>
        </row>
        <row r="1671">
          <cell r="A1671">
            <v>1670</v>
          </cell>
          <cell r="B1671" t="str">
            <v/>
          </cell>
          <cell r="H1671">
            <v>0</v>
          </cell>
          <cell r="L1671" t="str">
            <v/>
          </cell>
        </row>
        <row r="1672">
          <cell r="A1672">
            <v>1671</v>
          </cell>
          <cell r="B1672" t="str">
            <v/>
          </cell>
          <cell r="H1672">
            <v>0</v>
          </cell>
          <cell r="L1672" t="str">
            <v/>
          </cell>
        </row>
        <row r="1673">
          <cell r="A1673">
            <v>1672</v>
          </cell>
          <cell r="B1673" t="str">
            <v/>
          </cell>
          <cell r="H1673">
            <v>0</v>
          </cell>
          <cell r="L1673" t="str">
            <v/>
          </cell>
        </row>
        <row r="1674">
          <cell r="A1674">
            <v>1673</v>
          </cell>
          <cell r="B1674" t="str">
            <v/>
          </cell>
          <cell r="H1674">
            <v>0</v>
          </cell>
          <cell r="L1674" t="str">
            <v/>
          </cell>
        </row>
        <row r="1675">
          <cell r="A1675">
            <v>1674</v>
          </cell>
          <cell r="B1675" t="str">
            <v/>
          </cell>
          <cell r="H1675">
            <v>0</v>
          </cell>
          <cell r="L1675" t="str">
            <v/>
          </cell>
        </row>
        <row r="1676">
          <cell r="A1676">
            <v>1675</v>
          </cell>
          <cell r="B1676" t="str">
            <v/>
          </cell>
          <cell r="H1676">
            <v>0</v>
          </cell>
          <cell r="L1676" t="str">
            <v/>
          </cell>
        </row>
        <row r="1677">
          <cell r="A1677">
            <v>1676</v>
          </cell>
          <cell r="B1677" t="str">
            <v/>
          </cell>
          <cell r="H1677">
            <v>0</v>
          </cell>
          <cell r="L1677" t="str">
            <v/>
          </cell>
        </row>
        <row r="1678">
          <cell r="A1678">
            <v>1677</v>
          </cell>
          <cell r="B1678" t="str">
            <v/>
          </cell>
          <cell r="H1678">
            <v>0</v>
          </cell>
          <cell r="L1678" t="str">
            <v/>
          </cell>
        </row>
        <row r="1679">
          <cell r="A1679">
            <v>1678</v>
          </cell>
          <cell r="B1679" t="str">
            <v/>
          </cell>
          <cell r="H1679">
            <v>0</v>
          </cell>
          <cell r="L1679" t="str">
            <v/>
          </cell>
        </row>
        <row r="1680">
          <cell r="A1680">
            <v>1679</v>
          </cell>
          <cell r="B1680" t="str">
            <v/>
          </cell>
          <cell r="H1680">
            <v>0</v>
          </cell>
          <cell r="L1680" t="str">
            <v/>
          </cell>
        </row>
        <row r="1681">
          <cell r="A1681">
            <v>1680</v>
          </cell>
          <cell r="B1681" t="str">
            <v/>
          </cell>
          <cell r="H1681">
            <v>0</v>
          </cell>
          <cell r="L1681" t="str">
            <v/>
          </cell>
        </row>
        <row r="1682">
          <cell r="A1682">
            <v>1681</v>
          </cell>
          <cell r="B1682" t="str">
            <v/>
          </cell>
          <cell r="H1682">
            <v>0</v>
          </cell>
          <cell r="L1682" t="str">
            <v/>
          </cell>
        </row>
        <row r="1683">
          <cell r="A1683">
            <v>1682</v>
          </cell>
          <cell r="B1683" t="str">
            <v/>
          </cell>
          <cell r="H1683">
            <v>0</v>
          </cell>
          <cell r="L1683" t="str">
            <v/>
          </cell>
        </row>
        <row r="1684">
          <cell r="A1684">
            <v>1683</v>
          </cell>
          <cell r="B1684" t="str">
            <v/>
          </cell>
          <cell r="H1684">
            <v>0</v>
          </cell>
          <cell r="L1684" t="str">
            <v/>
          </cell>
        </row>
        <row r="1685">
          <cell r="A1685">
            <v>1684</v>
          </cell>
          <cell r="B1685" t="str">
            <v/>
          </cell>
          <cell r="H1685">
            <v>0</v>
          </cell>
          <cell r="L1685" t="str">
            <v/>
          </cell>
        </row>
        <row r="1686">
          <cell r="A1686">
            <v>1685</v>
          </cell>
          <cell r="B1686" t="str">
            <v/>
          </cell>
          <cell r="H1686">
            <v>0</v>
          </cell>
          <cell r="L1686" t="str">
            <v/>
          </cell>
        </row>
        <row r="1687">
          <cell r="A1687">
            <v>1686</v>
          </cell>
          <cell r="B1687" t="str">
            <v/>
          </cell>
          <cell r="H1687">
            <v>0</v>
          </cell>
          <cell r="L1687" t="str">
            <v/>
          </cell>
        </row>
        <row r="1688">
          <cell r="A1688">
            <v>1687</v>
          </cell>
          <cell r="B1688" t="str">
            <v/>
          </cell>
          <cell r="H1688">
            <v>0</v>
          </cell>
          <cell r="L1688" t="str">
            <v/>
          </cell>
        </row>
        <row r="1689">
          <cell r="A1689">
            <v>1688</v>
          </cell>
          <cell r="B1689" t="str">
            <v/>
          </cell>
          <cell r="H1689">
            <v>0</v>
          </cell>
          <cell r="L1689" t="str">
            <v/>
          </cell>
        </row>
        <row r="1690">
          <cell r="A1690">
            <v>1689</v>
          </cell>
          <cell r="B1690" t="str">
            <v/>
          </cell>
          <cell r="H1690">
            <v>0</v>
          </cell>
          <cell r="L1690" t="str">
            <v/>
          </cell>
        </row>
        <row r="1691">
          <cell r="A1691">
            <v>1690</v>
          </cell>
          <cell r="B1691" t="str">
            <v/>
          </cell>
          <cell r="H1691">
            <v>0</v>
          </cell>
          <cell r="L1691" t="str">
            <v/>
          </cell>
        </row>
        <row r="1692">
          <cell r="A1692">
            <v>1691</v>
          </cell>
          <cell r="B1692" t="str">
            <v/>
          </cell>
          <cell r="H1692">
            <v>0</v>
          </cell>
          <cell r="L1692" t="str">
            <v/>
          </cell>
        </row>
        <row r="1693">
          <cell r="A1693">
            <v>1692</v>
          </cell>
          <cell r="B1693" t="str">
            <v/>
          </cell>
          <cell r="H1693">
            <v>0</v>
          </cell>
          <cell r="L1693" t="str">
            <v/>
          </cell>
        </row>
        <row r="1694">
          <cell r="A1694">
            <v>1693</v>
          </cell>
          <cell r="B1694" t="str">
            <v/>
          </cell>
          <cell r="H1694">
            <v>0</v>
          </cell>
          <cell r="L1694" t="str">
            <v/>
          </cell>
        </row>
        <row r="1695">
          <cell r="A1695">
            <v>1694</v>
          </cell>
          <cell r="B1695" t="str">
            <v/>
          </cell>
          <cell r="H1695">
            <v>0</v>
          </cell>
          <cell r="L1695" t="str">
            <v/>
          </cell>
        </row>
        <row r="1696">
          <cell r="A1696">
            <v>1695</v>
          </cell>
          <cell r="B1696" t="str">
            <v/>
          </cell>
          <cell r="H1696">
            <v>0</v>
          </cell>
          <cell r="L1696" t="str">
            <v/>
          </cell>
        </row>
        <row r="1697">
          <cell r="A1697">
            <v>1696</v>
          </cell>
          <cell r="B1697" t="str">
            <v/>
          </cell>
          <cell r="H1697">
            <v>0</v>
          </cell>
          <cell r="L1697" t="str">
            <v/>
          </cell>
        </row>
        <row r="1698">
          <cell r="A1698">
            <v>1697</v>
          </cell>
          <cell r="B1698" t="str">
            <v/>
          </cell>
          <cell r="H1698">
            <v>0</v>
          </cell>
          <cell r="L1698" t="str">
            <v/>
          </cell>
        </row>
        <row r="1699">
          <cell r="A1699">
            <v>1698</v>
          </cell>
          <cell r="B1699" t="str">
            <v/>
          </cell>
          <cell r="H1699">
            <v>0</v>
          </cell>
          <cell r="L1699" t="str">
            <v/>
          </cell>
        </row>
        <row r="1700">
          <cell r="A1700">
            <v>1699</v>
          </cell>
          <cell r="B1700" t="str">
            <v/>
          </cell>
          <cell r="H1700">
            <v>0</v>
          </cell>
          <cell r="L1700" t="str">
            <v/>
          </cell>
        </row>
        <row r="1701">
          <cell r="A1701">
            <v>1700</v>
          </cell>
          <cell r="B1701" t="str">
            <v/>
          </cell>
          <cell r="H1701">
            <v>0</v>
          </cell>
          <cell r="L1701" t="str">
            <v/>
          </cell>
        </row>
        <row r="1702">
          <cell r="A1702">
            <v>1701</v>
          </cell>
          <cell r="B1702" t="str">
            <v/>
          </cell>
          <cell r="H1702">
            <v>0</v>
          </cell>
          <cell r="L1702" t="str">
            <v/>
          </cell>
        </row>
        <row r="1703">
          <cell r="A1703">
            <v>1702</v>
          </cell>
          <cell r="B1703" t="str">
            <v/>
          </cell>
          <cell r="H1703">
            <v>0</v>
          </cell>
          <cell r="L1703" t="str">
            <v/>
          </cell>
        </row>
        <row r="1704">
          <cell r="A1704">
            <v>1703</v>
          </cell>
          <cell r="B1704" t="str">
            <v/>
          </cell>
          <cell r="H1704">
            <v>0</v>
          </cell>
          <cell r="L1704" t="str">
            <v/>
          </cell>
        </row>
        <row r="1705">
          <cell r="A1705">
            <v>1704</v>
          </cell>
          <cell r="B1705" t="str">
            <v/>
          </cell>
          <cell r="H1705">
            <v>0</v>
          </cell>
          <cell r="L1705" t="str">
            <v/>
          </cell>
        </row>
        <row r="1706">
          <cell r="A1706">
            <v>1705</v>
          </cell>
          <cell r="B1706" t="str">
            <v/>
          </cell>
          <cell r="H1706">
            <v>0</v>
          </cell>
          <cell r="L1706" t="str">
            <v/>
          </cell>
        </row>
        <row r="1707">
          <cell r="A1707">
            <v>1706</v>
          </cell>
          <cell r="B1707" t="str">
            <v/>
          </cell>
          <cell r="H1707">
            <v>0</v>
          </cell>
          <cell r="L1707" t="str">
            <v/>
          </cell>
        </row>
        <row r="1708">
          <cell r="A1708">
            <v>1707</v>
          </cell>
          <cell r="B1708" t="str">
            <v/>
          </cell>
          <cell r="H1708">
            <v>0</v>
          </cell>
          <cell r="L1708" t="str">
            <v/>
          </cell>
        </row>
        <row r="1709">
          <cell r="A1709">
            <v>1708</v>
          </cell>
          <cell r="B1709" t="str">
            <v/>
          </cell>
          <cell r="H1709">
            <v>0</v>
          </cell>
          <cell r="L1709" t="str">
            <v/>
          </cell>
        </row>
        <row r="1710">
          <cell r="A1710">
            <v>1709</v>
          </cell>
          <cell r="B1710" t="str">
            <v/>
          </cell>
          <cell r="H1710">
            <v>0</v>
          </cell>
          <cell r="L1710" t="str">
            <v/>
          </cell>
        </row>
        <row r="1711">
          <cell r="A1711">
            <v>1710</v>
          </cell>
          <cell r="B1711" t="str">
            <v/>
          </cell>
          <cell r="H1711">
            <v>0</v>
          </cell>
          <cell r="L1711" t="str">
            <v/>
          </cell>
        </row>
        <row r="1712">
          <cell r="A1712">
            <v>1711</v>
          </cell>
          <cell r="B1712" t="str">
            <v/>
          </cell>
          <cell r="H1712">
            <v>0</v>
          </cell>
          <cell r="L1712" t="str">
            <v/>
          </cell>
        </row>
        <row r="1713">
          <cell r="A1713">
            <v>1712</v>
          </cell>
          <cell r="B1713" t="str">
            <v/>
          </cell>
          <cell r="H1713">
            <v>0</v>
          </cell>
          <cell r="L1713" t="str">
            <v/>
          </cell>
        </row>
        <row r="1714">
          <cell r="A1714">
            <v>1713</v>
          </cell>
          <cell r="B1714" t="str">
            <v/>
          </cell>
          <cell r="H1714">
            <v>0</v>
          </cell>
          <cell r="L1714" t="str">
            <v/>
          </cell>
        </row>
        <row r="1715">
          <cell r="A1715">
            <v>1714</v>
          </cell>
          <cell r="B1715" t="str">
            <v/>
          </cell>
          <cell r="H1715">
            <v>0</v>
          </cell>
          <cell r="L1715" t="str">
            <v/>
          </cell>
        </row>
        <row r="1716">
          <cell r="A1716">
            <v>1715</v>
          </cell>
          <cell r="B1716" t="str">
            <v/>
          </cell>
          <cell r="H1716">
            <v>0</v>
          </cell>
          <cell r="L1716" t="str">
            <v/>
          </cell>
        </row>
        <row r="1717">
          <cell r="A1717">
            <v>1716</v>
          </cell>
          <cell r="B1717" t="str">
            <v/>
          </cell>
          <cell r="H1717">
            <v>0</v>
          </cell>
          <cell r="L1717" t="str">
            <v/>
          </cell>
        </row>
        <row r="1718">
          <cell r="A1718">
            <v>1717</v>
          </cell>
          <cell r="B1718" t="str">
            <v/>
          </cell>
          <cell r="H1718">
            <v>0</v>
          </cell>
          <cell r="L1718" t="str">
            <v/>
          </cell>
        </row>
        <row r="1719">
          <cell r="A1719">
            <v>1718</v>
          </cell>
          <cell r="B1719" t="str">
            <v/>
          </cell>
          <cell r="H1719">
            <v>0</v>
          </cell>
          <cell r="L1719" t="str">
            <v/>
          </cell>
        </row>
        <row r="1720">
          <cell r="A1720">
            <v>1719</v>
          </cell>
          <cell r="B1720" t="str">
            <v/>
          </cell>
          <cell r="H1720">
            <v>0</v>
          </cell>
          <cell r="L1720" t="str">
            <v/>
          </cell>
        </row>
        <row r="1721">
          <cell r="A1721">
            <v>1720</v>
          </cell>
          <cell r="B1721" t="str">
            <v/>
          </cell>
          <cell r="H1721">
            <v>0</v>
          </cell>
          <cell r="L1721" t="str">
            <v/>
          </cell>
        </row>
        <row r="1722">
          <cell r="A1722">
            <v>1721</v>
          </cell>
          <cell r="B1722" t="str">
            <v/>
          </cell>
          <cell r="H1722">
            <v>0</v>
          </cell>
          <cell r="L1722" t="str">
            <v/>
          </cell>
        </row>
        <row r="1723">
          <cell r="A1723">
            <v>1722</v>
          </cell>
          <cell r="B1723" t="str">
            <v/>
          </cell>
          <cell r="H1723">
            <v>0</v>
          </cell>
          <cell r="L1723" t="str">
            <v/>
          </cell>
        </row>
        <row r="1724">
          <cell r="A1724">
            <v>1723</v>
          </cell>
          <cell r="B1724" t="str">
            <v/>
          </cell>
          <cell r="H1724">
            <v>0</v>
          </cell>
          <cell r="L1724" t="str">
            <v/>
          </cell>
        </row>
        <row r="1725">
          <cell r="A1725">
            <v>1724</v>
          </cell>
          <cell r="B1725" t="str">
            <v/>
          </cell>
          <cell r="H1725">
            <v>0</v>
          </cell>
          <cell r="L1725" t="str">
            <v/>
          </cell>
        </row>
        <row r="1726">
          <cell r="A1726">
            <v>1725</v>
          </cell>
          <cell r="B1726" t="str">
            <v/>
          </cell>
          <cell r="H1726">
            <v>0</v>
          </cell>
          <cell r="L1726" t="str">
            <v/>
          </cell>
        </row>
        <row r="1727">
          <cell r="A1727">
            <v>1726</v>
          </cell>
          <cell r="B1727" t="str">
            <v/>
          </cell>
          <cell r="H1727">
            <v>0</v>
          </cell>
          <cell r="L1727" t="str">
            <v/>
          </cell>
        </row>
        <row r="1728">
          <cell r="A1728">
            <v>1727</v>
          </cell>
          <cell r="B1728" t="str">
            <v/>
          </cell>
          <cell r="H1728">
            <v>0</v>
          </cell>
          <cell r="L1728" t="str">
            <v/>
          </cell>
        </row>
        <row r="1729">
          <cell r="A1729">
            <v>1728</v>
          </cell>
          <cell r="B1729" t="str">
            <v/>
          </cell>
          <cell r="H1729">
            <v>0</v>
          </cell>
          <cell r="L1729" t="str">
            <v/>
          </cell>
        </row>
        <row r="1730">
          <cell r="A1730">
            <v>1729</v>
          </cell>
          <cell r="B1730" t="str">
            <v/>
          </cell>
          <cell r="H1730">
            <v>0</v>
          </cell>
          <cell r="L1730" t="str">
            <v/>
          </cell>
        </row>
        <row r="1731">
          <cell r="A1731">
            <v>1730</v>
          </cell>
          <cell r="B1731" t="str">
            <v/>
          </cell>
          <cell r="H1731">
            <v>0</v>
          </cell>
          <cell r="L1731" t="str">
            <v/>
          </cell>
        </row>
        <row r="1732">
          <cell r="A1732">
            <v>1731</v>
          </cell>
          <cell r="B1732" t="str">
            <v/>
          </cell>
          <cell r="H1732">
            <v>0</v>
          </cell>
          <cell r="L1732" t="str">
            <v/>
          </cell>
        </row>
        <row r="1733">
          <cell r="A1733">
            <v>1732</v>
          </cell>
          <cell r="B1733" t="str">
            <v/>
          </cell>
          <cell r="H1733">
            <v>0</v>
          </cell>
          <cell r="L1733" t="str">
            <v/>
          </cell>
        </row>
        <row r="1734">
          <cell r="A1734">
            <v>1733</v>
          </cell>
          <cell r="B1734" t="str">
            <v/>
          </cell>
          <cell r="H1734">
            <v>0</v>
          </cell>
          <cell r="L1734" t="str">
            <v/>
          </cell>
        </row>
        <row r="1735">
          <cell r="A1735">
            <v>1734</v>
          </cell>
          <cell r="B1735" t="str">
            <v/>
          </cell>
          <cell r="H1735">
            <v>0</v>
          </cell>
          <cell r="L1735" t="str">
            <v/>
          </cell>
        </row>
        <row r="1736">
          <cell r="A1736">
            <v>1735</v>
          </cell>
          <cell r="B1736" t="str">
            <v/>
          </cell>
          <cell r="H1736">
            <v>0</v>
          </cell>
          <cell r="L1736" t="str">
            <v/>
          </cell>
        </row>
        <row r="1737">
          <cell r="A1737">
            <v>1736</v>
          </cell>
          <cell r="B1737" t="str">
            <v/>
          </cell>
          <cell r="H1737">
            <v>0</v>
          </cell>
          <cell r="L1737" t="str">
            <v/>
          </cell>
        </row>
        <row r="1738">
          <cell r="A1738">
            <v>1737</v>
          </cell>
          <cell r="B1738" t="str">
            <v/>
          </cell>
          <cell r="H1738">
            <v>0</v>
          </cell>
          <cell r="L1738" t="str">
            <v/>
          </cell>
        </row>
        <row r="1739">
          <cell r="A1739">
            <v>1738</v>
          </cell>
          <cell r="B1739" t="str">
            <v/>
          </cell>
          <cell r="H1739">
            <v>0</v>
          </cell>
          <cell r="L1739" t="str">
            <v/>
          </cell>
        </row>
        <row r="1740">
          <cell r="A1740">
            <v>1739</v>
          </cell>
          <cell r="B1740" t="str">
            <v/>
          </cell>
          <cell r="H1740">
            <v>0</v>
          </cell>
          <cell r="L1740" t="str">
            <v/>
          </cell>
        </row>
        <row r="1741">
          <cell r="A1741">
            <v>1740</v>
          </cell>
          <cell r="B1741" t="str">
            <v/>
          </cell>
          <cell r="H1741">
            <v>0</v>
          </cell>
          <cell r="L1741" t="str">
            <v/>
          </cell>
        </row>
        <row r="1742">
          <cell r="A1742">
            <v>1741</v>
          </cell>
          <cell r="B1742" t="str">
            <v/>
          </cell>
          <cell r="H1742">
            <v>0</v>
          </cell>
          <cell r="L1742" t="str">
            <v/>
          </cell>
        </row>
        <row r="1743">
          <cell r="A1743">
            <v>1742</v>
          </cell>
          <cell r="B1743" t="str">
            <v/>
          </cell>
          <cell r="H1743">
            <v>0</v>
          </cell>
          <cell r="L1743" t="str">
            <v/>
          </cell>
        </row>
        <row r="1744">
          <cell r="A1744">
            <v>1743</v>
          </cell>
          <cell r="B1744" t="str">
            <v/>
          </cell>
          <cell r="H1744">
            <v>0</v>
          </cell>
          <cell r="L1744" t="str">
            <v/>
          </cell>
        </row>
        <row r="1745">
          <cell r="A1745">
            <v>1744</v>
          </cell>
          <cell r="B1745" t="str">
            <v/>
          </cell>
          <cell r="H1745">
            <v>0</v>
          </cell>
          <cell r="L1745" t="str">
            <v/>
          </cell>
        </row>
        <row r="1746">
          <cell r="A1746">
            <v>1745</v>
          </cell>
          <cell r="B1746" t="str">
            <v/>
          </cell>
          <cell r="H1746">
            <v>0</v>
          </cell>
          <cell r="L1746" t="str">
            <v/>
          </cell>
        </row>
        <row r="1747">
          <cell r="A1747">
            <v>1746</v>
          </cell>
          <cell r="B1747" t="str">
            <v/>
          </cell>
          <cell r="H1747">
            <v>0</v>
          </cell>
          <cell r="L1747" t="str">
            <v/>
          </cell>
        </row>
        <row r="1748">
          <cell r="A1748">
            <v>1747</v>
          </cell>
          <cell r="B1748" t="str">
            <v/>
          </cell>
          <cell r="H1748">
            <v>0</v>
          </cell>
          <cell r="L1748" t="str">
            <v/>
          </cell>
        </row>
        <row r="1749">
          <cell r="A1749">
            <v>1748</v>
          </cell>
          <cell r="B1749" t="str">
            <v/>
          </cell>
          <cell r="H1749">
            <v>0</v>
          </cell>
          <cell r="L1749" t="str">
            <v/>
          </cell>
        </row>
        <row r="1750">
          <cell r="A1750">
            <v>1749</v>
          </cell>
          <cell r="B1750" t="str">
            <v/>
          </cell>
          <cell r="H1750">
            <v>0</v>
          </cell>
          <cell r="L1750" t="str">
            <v/>
          </cell>
        </row>
        <row r="1751">
          <cell r="A1751">
            <v>1750</v>
          </cell>
          <cell r="B1751" t="str">
            <v/>
          </cell>
          <cell r="H1751">
            <v>0</v>
          </cell>
          <cell r="L1751" t="str">
            <v/>
          </cell>
        </row>
        <row r="1752">
          <cell r="A1752">
            <v>1751</v>
          </cell>
          <cell r="B1752" t="str">
            <v/>
          </cell>
          <cell r="H1752">
            <v>0</v>
          </cell>
          <cell r="L1752" t="str">
            <v/>
          </cell>
        </row>
        <row r="1753">
          <cell r="A1753">
            <v>1752</v>
          </cell>
          <cell r="B1753" t="str">
            <v/>
          </cell>
          <cell r="H1753">
            <v>0</v>
          </cell>
          <cell r="L1753" t="str">
            <v/>
          </cell>
        </row>
        <row r="1754">
          <cell r="A1754">
            <v>1753</v>
          </cell>
          <cell r="B1754" t="str">
            <v/>
          </cell>
          <cell r="H1754">
            <v>0</v>
          </cell>
          <cell r="L1754" t="str">
            <v/>
          </cell>
        </row>
        <row r="1755">
          <cell r="A1755">
            <v>1754</v>
          </cell>
          <cell r="B1755" t="str">
            <v/>
          </cell>
          <cell r="H1755">
            <v>0</v>
          </cell>
          <cell r="L1755" t="str">
            <v/>
          </cell>
        </row>
        <row r="1756">
          <cell r="A1756">
            <v>1755</v>
          </cell>
          <cell r="B1756" t="str">
            <v/>
          </cell>
          <cell r="H1756">
            <v>0</v>
          </cell>
          <cell r="L1756" t="str">
            <v/>
          </cell>
        </row>
        <row r="1757">
          <cell r="A1757">
            <v>1756</v>
          </cell>
          <cell r="B1757" t="str">
            <v/>
          </cell>
          <cell r="H1757">
            <v>0</v>
          </cell>
          <cell r="L1757" t="str">
            <v/>
          </cell>
        </row>
        <row r="1758">
          <cell r="A1758">
            <v>1757</v>
          </cell>
          <cell r="B1758" t="str">
            <v/>
          </cell>
          <cell r="H1758">
            <v>0</v>
          </cell>
          <cell r="L1758" t="str">
            <v/>
          </cell>
        </row>
        <row r="1759">
          <cell r="A1759">
            <v>1758</v>
          </cell>
          <cell r="B1759" t="str">
            <v/>
          </cell>
          <cell r="H1759">
            <v>0</v>
          </cell>
          <cell r="L1759" t="str">
            <v/>
          </cell>
        </row>
        <row r="1760">
          <cell r="A1760">
            <v>1759</v>
          </cell>
          <cell r="B1760" t="str">
            <v/>
          </cell>
          <cell r="H1760">
            <v>0</v>
          </cell>
          <cell r="L1760" t="str">
            <v/>
          </cell>
        </row>
        <row r="1761">
          <cell r="A1761">
            <v>1760</v>
          </cell>
          <cell r="B1761" t="str">
            <v/>
          </cell>
          <cell r="H1761">
            <v>0</v>
          </cell>
          <cell r="L1761" t="str">
            <v/>
          </cell>
        </row>
        <row r="1762">
          <cell r="A1762">
            <v>1761</v>
          </cell>
          <cell r="B1762" t="str">
            <v/>
          </cell>
          <cell r="H1762">
            <v>0</v>
          </cell>
          <cell r="L1762" t="str">
            <v/>
          </cell>
        </row>
        <row r="1763">
          <cell r="A1763">
            <v>1762</v>
          </cell>
          <cell r="B1763" t="str">
            <v/>
          </cell>
          <cell r="H1763">
            <v>0</v>
          </cell>
          <cell r="L1763" t="str">
            <v/>
          </cell>
        </row>
        <row r="1764">
          <cell r="A1764">
            <v>1763</v>
          </cell>
          <cell r="B1764" t="str">
            <v/>
          </cell>
          <cell r="H1764">
            <v>0</v>
          </cell>
          <cell r="L1764" t="str">
            <v/>
          </cell>
        </row>
        <row r="1765">
          <cell r="A1765">
            <v>1764</v>
          </cell>
          <cell r="B1765" t="str">
            <v/>
          </cell>
          <cell r="H1765">
            <v>0</v>
          </cell>
          <cell r="L1765" t="str">
            <v/>
          </cell>
        </row>
        <row r="1766">
          <cell r="A1766">
            <v>1765</v>
          </cell>
          <cell r="B1766" t="str">
            <v/>
          </cell>
          <cell r="H1766">
            <v>0</v>
          </cell>
          <cell r="L1766" t="str">
            <v/>
          </cell>
        </row>
        <row r="1767">
          <cell r="A1767">
            <v>1766</v>
          </cell>
          <cell r="B1767" t="str">
            <v/>
          </cell>
          <cell r="H1767">
            <v>0</v>
          </cell>
          <cell r="L1767" t="str">
            <v/>
          </cell>
        </row>
        <row r="1768">
          <cell r="A1768">
            <v>1767</v>
          </cell>
          <cell r="B1768" t="str">
            <v/>
          </cell>
          <cell r="H1768">
            <v>0</v>
          </cell>
          <cell r="L1768" t="str">
            <v/>
          </cell>
        </row>
        <row r="1769">
          <cell r="A1769">
            <v>1768</v>
          </cell>
          <cell r="B1769" t="str">
            <v/>
          </cell>
          <cell r="H1769">
            <v>0</v>
          </cell>
          <cell r="L1769" t="str">
            <v/>
          </cell>
        </row>
        <row r="1770">
          <cell r="A1770">
            <v>1769</v>
          </cell>
          <cell r="B1770" t="str">
            <v/>
          </cell>
          <cell r="H1770">
            <v>0</v>
          </cell>
          <cell r="L1770" t="str">
            <v/>
          </cell>
        </row>
        <row r="1771">
          <cell r="A1771">
            <v>1770</v>
          </cell>
          <cell r="B1771" t="str">
            <v/>
          </cell>
          <cell r="H1771">
            <v>0</v>
          </cell>
          <cell r="L1771" t="str">
            <v/>
          </cell>
        </row>
        <row r="1772">
          <cell r="A1772">
            <v>1771</v>
          </cell>
          <cell r="B1772" t="str">
            <v/>
          </cell>
          <cell r="H1772">
            <v>0</v>
          </cell>
          <cell r="L1772" t="str">
            <v/>
          </cell>
        </row>
        <row r="1773">
          <cell r="A1773">
            <v>1772</v>
          </cell>
          <cell r="B1773" t="str">
            <v/>
          </cell>
          <cell r="H1773">
            <v>0</v>
          </cell>
          <cell r="L1773" t="str">
            <v/>
          </cell>
        </row>
        <row r="1774">
          <cell r="A1774">
            <v>1773</v>
          </cell>
          <cell r="B1774" t="str">
            <v/>
          </cell>
          <cell r="H1774">
            <v>0</v>
          </cell>
          <cell r="L1774" t="str">
            <v/>
          </cell>
        </row>
        <row r="1775">
          <cell r="A1775">
            <v>1774</v>
          </cell>
          <cell r="B1775" t="str">
            <v/>
          </cell>
          <cell r="H1775">
            <v>0</v>
          </cell>
          <cell r="L1775" t="str">
            <v/>
          </cell>
        </row>
        <row r="1776">
          <cell r="A1776">
            <v>1775</v>
          </cell>
          <cell r="B1776" t="str">
            <v/>
          </cell>
          <cell r="H1776">
            <v>0</v>
          </cell>
          <cell r="L1776" t="str">
            <v/>
          </cell>
        </row>
        <row r="1777">
          <cell r="A1777">
            <v>1776</v>
          </cell>
          <cell r="B1777" t="str">
            <v/>
          </cell>
          <cell r="H1777">
            <v>0</v>
          </cell>
          <cell r="L1777" t="str">
            <v/>
          </cell>
        </row>
        <row r="1778">
          <cell r="A1778">
            <v>1777</v>
          </cell>
          <cell r="B1778" t="str">
            <v/>
          </cell>
          <cell r="H1778">
            <v>0</v>
          </cell>
          <cell r="L1778" t="str">
            <v/>
          </cell>
        </row>
        <row r="1779">
          <cell r="A1779">
            <v>1778</v>
          </cell>
          <cell r="B1779" t="str">
            <v/>
          </cell>
          <cell r="H1779">
            <v>0</v>
          </cell>
          <cell r="L1779" t="str">
            <v/>
          </cell>
        </row>
        <row r="1780">
          <cell r="A1780">
            <v>1779</v>
          </cell>
          <cell r="B1780" t="str">
            <v/>
          </cell>
          <cell r="H1780">
            <v>0</v>
          </cell>
          <cell r="L1780" t="str">
            <v/>
          </cell>
        </row>
        <row r="1781">
          <cell r="A1781">
            <v>1780</v>
          </cell>
          <cell r="B1781" t="str">
            <v/>
          </cell>
          <cell r="H1781">
            <v>0</v>
          </cell>
          <cell r="L1781" t="str">
            <v/>
          </cell>
        </row>
        <row r="1782">
          <cell r="A1782">
            <v>1781</v>
          </cell>
          <cell r="B1782" t="str">
            <v/>
          </cell>
          <cell r="H1782">
            <v>0</v>
          </cell>
          <cell r="L1782" t="str">
            <v/>
          </cell>
        </row>
        <row r="1783">
          <cell r="A1783">
            <v>1782</v>
          </cell>
          <cell r="B1783" t="str">
            <v/>
          </cell>
          <cell r="H1783">
            <v>0</v>
          </cell>
          <cell r="L1783" t="str">
            <v/>
          </cell>
        </row>
        <row r="1784">
          <cell r="A1784">
            <v>1783</v>
          </cell>
          <cell r="B1784" t="str">
            <v/>
          </cell>
          <cell r="H1784">
            <v>0</v>
          </cell>
          <cell r="L1784" t="str">
            <v/>
          </cell>
        </row>
        <row r="1785">
          <cell r="A1785">
            <v>1784</v>
          </cell>
          <cell r="B1785" t="str">
            <v/>
          </cell>
          <cell r="H1785">
            <v>0</v>
          </cell>
          <cell r="L1785" t="str">
            <v/>
          </cell>
        </row>
        <row r="1786">
          <cell r="A1786">
            <v>1785</v>
          </cell>
          <cell r="B1786" t="str">
            <v/>
          </cell>
          <cell r="H1786">
            <v>0</v>
          </cell>
          <cell r="L1786" t="str">
            <v/>
          </cell>
        </row>
        <row r="1787">
          <cell r="A1787">
            <v>1786</v>
          </cell>
          <cell r="B1787" t="str">
            <v/>
          </cell>
          <cell r="H1787">
            <v>0</v>
          </cell>
          <cell r="L1787" t="str">
            <v/>
          </cell>
        </row>
        <row r="1788">
          <cell r="A1788">
            <v>1787</v>
          </cell>
          <cell r="B1788" t="str">
            <v/>
          </cell>
          <cell r="H1788">
            <v>0</v>
          </cell>
          <cell r="L1788" t="str">
            <v/>
          </cell>
        </row>
        <row r="1789">
          <cell r="A1789">
            <v>1788</v>
          </cell>
          <cell r="B1789" t="str">
            <v/>
          </cell>
          <cell r="H1789">
            <v>0</v>
          </cell>
          <cell r="L1789" t="str">
            <v/>
          </cell>
        </row>
        <row r="1790">
          <cell r="A1790">
            <v>1789</v>
          </cell>
          <cell r="B1790" t="str">
            <v/>
          </cell>
          <cell r="H1790">
            <v>0</v>
          </cell>
          <cell r="L1790" t="str">
            <v/>
          </cell>
        </row>
        <row r="1791">
          <cell r="A1791">
            <v>1790</v>
          </cell>
          <cell r="B1791" t="str">
            <v/>
          </cell>
          <cell r="H1791">
            <v>0</v>
          </cell>
          <cell r="L1791" t="str">
            <v/>
          </cell>
        </row>
        <row r="1792">
          <cell r="A1792">
            <v>1791</v>
          </cell>
          <cell r="B1792" t="str">
            <v/>
          </cell>
          <cell r="H1792">
            <v>0</v>
          </cell>
          <cell r="L1792" t="str">
            <v/>
          </cell>
        </row>
        <row r="1793">
          <cell r="A1793">
            <v>1792</v>
          </cell>
          <cell r="B1793" t="str">
            <v/>
          </cell>
          <cell r="H1793">
            <v>0</v>
          </cell>
          <cell r="L1793" t="str">
            <v/>
          </cell>
        </row>
        <row r="1794">
          <cell r="A1794">
            <v>1793</v>
          </cell>
          <cell r="B1794" t="str">
            <v/>
          </cell>
          <cell r="H1794">
            <v>0</v>
          </cell>
          <cell r="L1794" t="str">
            <v/>
          </cell>
        </row>
        <row r="1795">
          <cell r="A1795">
            <v>1794</v>
          </cell>
          <cell r="B1795" t="str">
            <v/>
          </cell>
          <cell r="H1795">
            <v>0</v>
          </cell>
          <cell r="L1795" t="str">
            <v/>
          </cell>
        </row>
        <row r="1796">
          <cell r="A1796">
            <v>1795</v>
          </cell>
          <cell r="B1796" t="str">
            <v/>
          </cell>
          <cell r="H1796">
            <v>0</v>
          </cell>
          <cell r="L1796" t="str">
            <v/>
          </cell>
        </row>
        <row r="1797">
          <cell r="A1797">
            <v>1796</v>
          </cell>
          <cell r="B1797" t="str">
            <v/>
          </cell>
          <cell r="H1797">
            <v>0</v>
          </cell>
          <cell r="L1797" t="str">
            <v/>
          </cell>
        </row>
        <row r="1798">
          <cell r="A1798">
            <v>1797</v>
          </cell>
          <cell r="B1798" t="str">
            <v/>
          </cell>
          <cell r="H1798">
            <v>0</v>
          </cell>
          <cell r="L1798" t="str">
            <v/>
          </cell>
        </row>
        <row r="1799">
          <cell r="A1799">
            <v>1798</v>
          </cell>
          <cell r="B1799" t="str">
            <v/>
          </cell>
          <cell r="H1799">
            <v>0</v>
          </cell>
          <cell r="L1799" t="str">
            <v/>
          </cell>
        </row>
        <row r="1800">
          <cell r="A1800">
            <v>1799</v>
          </cell>
          <cell r="B1800" t="str">
            <v/>
          </cell>
          <cell r="H1800">
            <v>0</v>
          </cell>
          <cell r="L1800" t="str">
            <v/>
          </cell>
        </row>
        <row r="1801">
          <cell r="A1801">
            <v>1800</v>
          </cell>
          <cell r="B1801" t="str">
            <v/>
          </cell>
          <cell r="H1801">
            <v>0</v>
          </cell>
          <cell r="L1801" t="str">
            <v/>
          </cell>
        </row>
        <row r="1802">
          <cell r="A1802">
            <v>1801</v>
          </cell>
          <cell r="B1802" t="str">
            <v/>
          </cell>
          <cell r="H1802">
            <v>0</v>
          </cell>
          <cell r="L1802" t="str">
            <v/>
          </cell>
        </row>
        <row r="1803">
          <cell r="A1803">
            <v>1802</v>
          </cell>
          <cell r="B1803" t="str">
            <v/>
          </cell>
          <cell r="H1803">
            <v>0</v>
          </cell>
          <cell r="L1803" t="str">
            <v/>
          </cell>
        </row>
        <row r="1804">
          <cell r="A1804">
            <v>1803</v>
          </cell>
          <cell r="B1804" t="str">
            <v/>
          </cell>
          <cell r="H1804">
            <v>0</v>
          </cell>
          <cell r="L1804" t="str">
            <v/>
          </cell>
        </row>
        <row r="1805">
          <cell r="A1805">
            <v>1804</v>
          </cell>
          <cell r="B1805" t="str">
            <v/>
          </cell>
          <cell r="H1805">
            <v>0</v>
          </cell>
          <cell r="L1805" t="str">
            <v/>
          </cell>
        </row>
        <row r="1806">
          <cell r="A1806">
            <v>1805</v>
          </cell>
          <cell r="B1806" t="str">
            <v/>
          </cell>
          <cell r="H1806">
            <v>0</v>
          </cell>
          <cell r="L1806" t="str">
            <v/>
          </cell>
        </row>
        <row r="1807">
          <cell r="A1807">
            <v>1806</v>
          </cell>
          <cell r="B1807" t="str">
            <v/>
          </cell>
          <cell r="H1807">
            <v>0</v>
          </cell>
          <cell r="L1807" t="str">
            <v/>
          </cell>
        </row>
        <row r="1808">
          <cell r="A1808">
            <v>1807</v>
          </cell>
          <cell r="B1808" t="str">
            <v/>
          </cell>
          <cell r="H1808">
            <v>0</v>
          </cell>
          <cell r="L1808" t="str">
            <v/>
          </cell>
        </row>
        <row r="1809">
          <cell r="A1809">
            <v>1808</v>
          </cell>
          <cell r="B1809" t="str">
            <v/>
          </cell>
          <cell r="H1809">
            <v>0</v>
          </cell>
          <cell r="L1809" t="str">
            <v/>
          </cell>
        </row>
        <row r="1810">
          <cell r="A1810">
            <v>1809</v>
          </cell>
          <cell r="B1810" t="str">
            <v/>
          </cell>
          <cell r="H1810">
            <v>0</v>
          </cell>
          <cell r="L1810" t="str">
            <v/>
          </cell>
        </row>
        <row r="1811">
          <cell r="A1811">
            <v>1810</v>
          </cell>
          <cell r="B1811" t="str">
            <v/>
          </cell>
          <cell r="H1811">
            <v>0</v>
          </cell>
          <cell r="L1811" t="str">
            <v/>
          </cell>
        </row>
        <row r="1812">
          <cell r="A1812">
            <v>1811</v>
          </cell>
          <cell r="B1812" t="str">
            <v/>
          </cell>
          <cell r="H1812">
            <v>0</v>
          </cell>
          <cell r="L1812" t="str">
            <v/>
          </cell>
        </row>
        <row r="1813">
          <cell r="A1813">
            <v>1812</v>
          </cell>
          <cell r="B1813" t="str">
            <v/>
          </cell>
          <cell r="H1813">
            <v>0</v>
          </cell>
          <cell r="L1813" t="str">
            <v/>
          </cell>
        </row>
        <row r="1814">
          <cell r="A1814">
            <v>1813</v>
          </cell>
          <cell r="B1814" t="str">
            <v/>
          </cell>
          <cell r="H1814">
            <v>0</v>
          </cell>
          <cell r="L1814" t="str">
            <v/>
          </cell>
        </row>
        <row r="1815">
          <cell r="A1815">
            <v>1814</v>
          </cell>
          <cell r="B1815" t="str">
            <v/>
          </cell>
          <cell r="H1815">
            <v>0</v>
          </cell>
          <cell r="L1815" t="str">
            <v/>
          </cell>
        </row>
        <row r="1816">
          <cell r="A1816">
            <v>1815</v>
          </cell>
          <cell r="B1816" t="str">
            <v/>
          </cell>
          <cell r="H1816">
            <v>0</v>
          </cell>
          <cell r="L1816" t="str">
            <v/>
          </cell>
        </row>
        <row r="1817">
          <cell r="A1817">
            <v>1816</v>
          </cell>
          <cell r="B1817" t="str">
            <v/>
          </cell>
          <cell r="H1817">
            <v>0</v>
          </cell>
          <cell r="L1817" t="str">
            <v/>
          </cell>
        </row>
        <row r="1818">
          <cell r="A1818">
            <v>1817</v>
          </cell>
          <cell r="B1818" t="str">
            <v/>
          </cell>
          <cell r="H1818">
            <v>0</v>
          </cell>
          <cell r="L1818" t="str">
            <v/>
          </cell>
        </row>
        <row r="1819">
          <cell r="A1819">
            <v>1818</v>
          </cell>
          <cell r="B1819" t="str">
            <v/>
          </cell>
          <cell r="H1819">
            <v>0</v>
          </cell>
          <cell r="L1819" t="str">
            <v/>
          </cell>
        </row>
        <row r="1820">
          <cell r="A1820">
            <v>1819</v>
          </cell>
          <cell r="B1820" t="str">
            <v/>
          </cell>
          <cell r="H1820">
            <v>0</v>
          </cell>
          <cell r="L1820" t="str">
            <v/>
          </cell>
        </row>
        <row r="1821">
          <cell r="A1821">
            <v>1820</v>
          </cell>
          <cell r="B1821" t="str">
            <v/>
          </cell>
          <cell r="H1821">
            <v>0</v>
          </cell>
          <cell r="L1821" t="str">
            <v/>
          </cell>
        </row>
        <row r="1822">
          <cell r="A1822">
            <v>1821</v>
          </cell>
          <cell r="B1822" t="str">
            <v/>
          </cell>
          <cell r="H1822">
            <v>0</v>
          </cell>
          <cell r="L1822" t="str">
            <v/>
          </cell>
        </row>
        <row r="1823">
          <cell r="A1823">
            <v>1822</v>
          </cell>
          <cell r="B1823" t="str">
            <v/>
          </cell>
          <cell r="H1823">
            <v>0</v>
          </cell>
          <cell r="L1823" t="str">
            <v/>
          </cell>
        </row>
        <row r="1824">
          <cell r="A1824">
            <v>1823</v>
          </cell>
          <cell r="B1824" t="str">
            <v/>
          </cell>
          <cell r="H1824">
            <v>0</v>
          </cell>
          <cell r="L1824" t="str">
            <v/>
          </cell>
        </row>
        <row r="1825">
          <cell r="A1825">
            <v>1824</v>
          </cell>
          <cell r="B1825" t="str">
            <v/>
          </cell>
          <cell r="H1825">
            <v>0</v>
          </cell>
          <cell r="L1825" t="str">
            <v/>
          </cell>
        </row>
        <row r="1826">
          <cell r="A1826">
            <v>1825</v>
          </cell>
          <cell r="B1826" t="str">
            <v/>
          </cell>
          <cell r="H1826">
            <v>0</v>
          </cell>
          <cell r="L1826" t="str">
            <v/>
          </cell>
        </row>
        <row r="1827">
          <cell r="A1827">
            <v>1826</v>
          </cell>
          <cell r="B1827" t="str">
            <v/>
          </cell>
          <cell r="H1827">
            <v>0</v>
          </cell>
          <cell r="L1827" t="str">
            <v/>
          </cell>
        </row>
        <row r="1828">
          <cell r="A1828">
            <v>1827</v>
          </cell>
          <cell r="B1828" t="str">
            <v/>
          </cell>
          <cell r="H1828">
            <v>0</v>
          </cell>
          <cell r="L1828" t="str">
            <v/>
          </cell>
        </row>
        <row r="1829">
          <cell r="A1829">
            <v>1828</v>
          </cell>
          <cell r="B1829" t="str">
            <v/>
          </cell>
          <cell r="H1829">
            <v>0</v>
          </cell>
          <cell r="L1829" t="str">
            <v/>
          </cell>
        </row>
        <row r="1830">
          <cell r="A1830">
            <v>1829</v>
          </cell>
          <cell r="B1830" t="str">
            <v/>
          </cell>
          <cell r="H1830">
            <v>0</v>
          </cell>
          <cell r="L1830" t="str">
            <v/>
          </cell>
        </row>
        <row r="1831">
          <cell r="A1831">
            <v>1830</v>
          </cell>
          <cell r="B1831" t="str">
            <v/>
          </cell>
          <cell r="H1831">
            <v>0</v>
          </cell>
          <cell r="L1831" t="str">
            <v/>
          </cell>
        </row>
        <row r="1832">
          <cell r="A1832">
            <v>1831</v>
          </cell>
          <cell r="B1832" t="str">
            <v/>
          </cell>
          <cell r="H1832">
            <v>0</v>
          </cell>
          <cell r="L1832" t="str">
            <v/>
          </cell>
        </row>
        <row r="1833">
          <cell r="A1833">
            <v>1832</v>
          </cell>
          <cell r="B1833" t="str">
            <v/>
          </cell>
          <cell r="H1833">
            <v>0</v>
          </cell>
          <cell r="L1833" t="str">
            <v/>
          </cell>
        </row>
        <row r="1834">
          <cell r="A1834">
            <v>1833</v>
          </cell>
          <cell r="B1834" t="str">
            <v/>
          </cell>
          <cell r="H1834">
            <v>0</v>
          </cell>
          <cell r="L1834" t="str">
            <v/>
          </cell>
        </row>
        <row r="1835">
          <cell r="A1835">
            <v>1834</v>
          </cell>
          <cell r="B1835" t="str">
            <v/>
          </cell>
          <cell r="H1835">
            <v>0</v>
          </cell>
          <cell r="L1835" t="str">
            <v/>
          </cell>
        </row>
        <row r="1836">
          <cell r="A1836">
            <v>1835</v>
          </cell>
          <cell r="B1836" t="str">
            <v/>
          </cell>
          <cell r="H1836">
            <v>0</v>
          </cell>
          <cell r="L1836" t="str">
            <v/>
          </cell>
        </row>
        <row r="1837">
          <cell r="A1837">
            <v>1836</v>
          </cell>
          <cell r="B1837" t="str">
            <v/>
          </cell>
          <cell r="H1837">
            <v>0</v>
          </cell>
          <cell r="L1837" t="str">
            <v/>
          </cell>
        </row>
        <row r="1838">
          <cell r="A1838">
            <v>1837</v>
          </cell>
          <cell r="B1838" t="str">
            <v/>
          </cell>
          <cell r="H1838">
            <v>0</v>
          </cell>
          <cell r="L1838" t="str">
            <v/>
          </cell>
        </row>
        <row r="1839">
          <cell r="A1839">
            <v>1838</v>
          </cell>
          <cell r="B1839" t="str">
            <v/>
          </cell>
          <cell r="H1839">
            <v>0</v>
          </cell>
          <cell r="L1839" t="str">
            <v/>
          </cell>
        </row>
        <row r="1840">
          <cell r="A1840">
            <v>1839</v>
          </cell>
          <cell r="B1840" t="str">
            <v/>
          </cell>
          <cell r="H1840">
            <v>0</v>
          </cell>
          <cell r="L1840" t="str">
            <v/>
          </cell>
        </row>
        <row r="1841">
          <cell r="A1841">
            <v>1840</v>
          </cell>
          <cell r="B1841" t="str">
            <v/>
          </cell>
          <cell r="H1841">
            <v>0</v>
          </cell>
          <cell r="L1841" t="str">
            <v/>
          </cell>
        </row>
        <row r="1842">
          <cell r="A1842">
            <v>1841</v>
          </cell>
          <cell r="B1842" t="str">
            <v/>
          </cell>
          <cell r="H1842">
            <v>0</v>
          </cell>
          <cell r="L1842" t="str">
            <v/>
          </cell>
        </row>
        <row r="1843">
          <cell r="A1843">
            <v>1842</v>
          </cell>
          <cell r="B1843" t="str">
            <v/>
          </cell>
          <cell r="H1843">
            <v>0</v>
          </cell>
          <cell r="L1843" t="str">
            <v/>
          </cell>
        </row>
        <row r="1844">
          <cell r="A1844">
            <v>1843</v>
          </cell>
          <cell r="B1844" t="str">
            <v/>
          </cell>
          <cell r="H1844">
            <v>0</v>
          </cell>
          <cell r="L1844" t="str">
            <v/>
          </cell>
        </row>
        <row r="1845">
          <cell r="A1845">
            <v>1844</v>
          </cell>
          <cell r="B1845" t="str">
            <v/>
          </cell>
          <cell r="H1845">
            <v>0</v>
          </cell>
          <cell r="L1845" t="str">
            <v/>
          </cell>
        </row>
        <row r="1846">
          <cell r="A1846">
            <v>1845</v>
          </cell>
          <cell r="B1846" t="str">
            <v/>
          </cell>
          <cell r="H1846">
            <v>0</v>
          </cell>
          <cell r="L1846" t="str">
            <v/>
          </cell>
        </row>
        <row r="1847">
          <cell r="A1847">
            <v>1846</v>
          </cell>
          <cell r="B1847" t="str">
            <v/>
          </cell>
          <cell r="H1847">
            <v>0</v>
          </cell>
          <cell r="L1847" t="str">
            <v/>
          </cell>
        </row>
        <row r="1848">
          <cell r="A1848">
            <v>1847</v>
          </cell>
          <cell r="B1848" t="str">
            <v/>
          </cell>
          <cell r="H1848">
            <v>0</v>
          </cell>
          <cell r="L1848" t="str">
            <v/>
          </cell>
        </row>
        <row r="1849">
          <cell r="A1849">
            <v>1848</v>
          </cell>
          <cell r="B1849" t="str">
            <v/>
          </cell>
          <cell r="H1849">
            <v>0</v>
          </cell>
          <cell r="L1849" t="str">
            <v/>
          </cell>
        </row>
        <row r="1850">
          <cell r="A1850">
            <v>1849</v>
          </cell>
          <cell r="B1850" t="str">
            <v/>
          </cell>
          <cell r="H1850">
            <v>0</v>
          </cell>
          <cell r="L1850" t="str">
            <v/>
          </cell>
        </row>
        <row r="1851">
          <cell r="A1851">
            <v>1850</v>
          </cell>
          <cell r="B1851" t="str">
            <v/>
          </cell>
          <cell r="H1851">
            <v>0</v>
          </cell>
          <cell r="L1851" t="str">
            <v/>
          </cell>
        </row>
        <row r="1852">
          <cell r="A1852">
            <v>1851</v>
          </cell>
          <cell r="B1852" t="str">
            <v/>
          </cell>
          <cell r="H1852">
            <v>0</v>
          </cell>
          <cell r="L1852" t="str">
            <v/>
          </cell>
        </row>
        <row r="1853">
          <cell r="A1853">
            <v>1852</v>
          </cell>
          <cell r="B1853" t="str">
            <v/>
          </cell>
          <cell r="H1853">
            <v>0</v>
          </cell>
          <cell r="L1853" t="str">
            <v/>
          </cell>
        </row>
        <row r="1854">
          <cell r="A1854">
            <v>1853</v>
          </cell>
          <cell r="B1854" t="str">
            <v/>
          </cell>
          <cell r="H1854">
            <v>0</v>
          </cell>
          <cell r="L1854" t="str">
            <v/>
          </cell>
        </row>
        <row r="1855">
          <cell r="A1855">
            <v>1854</v>
          </cell>
          <cell r="B1855" t="str">
            <v/>
          </cell>
          <cell r="H1855">
            <v>0</v>
          </cell>
          <cell r="L1855" t="str">
            <v/>
          </cell>
        </row>
        <row r="1856">
          <cell r="A1856">
            <v>1855</v>
          </cell>
          <cell r="B1856" t="str">
            <v/>
          </cell>
          <cell r="H1856">
            <v>0</v>
          </cell>
          <cell r="L1856" t="str">
            <v/>
          </cell>
        </row>
        <row r="1857">
          <cell r="A1857">
            <v>1856</v>
          </cell>
          <cell r="B1857" t="str">
            <v/>
          </cell>
          <cell r="H1857">
            <v>0</v>
          </cell>
          <cell r="L1857" t="str">
            <v/>
          </cell>
        </row>
        <row r="1858">
          <cell r="A1858">
            <v>1857</v>
          </cell>
          <cell r="B1858" t="str">
            <v/>
          </cell>
          <cell r="H1858">
            <v>0</v>
          </cell>
          <cell r="L1858" t="str">
            <v/>
          </cell>
        </row>
        <row r="1859">
          <cell r="A1859">
            <v>1858</v>
          </cell>
          <cell r="B1859" t="str">
            <v/>
          </cell>
          <cell r="H1859">
            <v>0</v>
          </cell>
          <cell r="L1859" t="str">
            <v/>
          </cell>
        </row>
        <row r="1860">
          <cell r="A1860">
            <v>1859</v>
          </cell>
          <cell r="B1860" t="str">
            <v/>
          </cell>
          <cell r="H1860">
            <v>0</v>
          </cell>
          <cell r="L1860" t="str">
            <v/>
          </cell>
        </row>
        <row r="1861">
          <cell r="A1861">
            <v>1860</v>
          </cell>
          <cell r="B1861" t="str">
            <v/>
          </cell>
          <cell r="H1861">
            <v>0</v>
          </cell>
          <cell r="L1861" t="str">
            <v/>
          </cell>
        </row>
        <row r="1862">
          <cell r="A1862">
            <v>1861</v>
          </cell>
          <cell r="B1862" t="str">
            <v/>
          </cell>
          <cell r="H1862">
            <v>0</v>
          </cell>
          <cell r="L1862" t="str">
            <v/>
          </cell>
        </row>
        <row r="1863">
          <cell r="A1863">
            <v>1862</v>
          </cell>
          <cell r="B1863" t="str">
            <v/>
          </cell>
          <cell r="H1863">
            <v>0</v>
          </cell>
          <cell r="L1863" t="str">
            <v/>
          </cell>
        </row>
        <row r="1864">
          <cell r="A1864">
            <v>1863</v>
          </cell>
          <cell r="B1864" t="str">
            <v/>
          </cell>
          <cell r="H1864">
            <v>0</v>
          </cell>
          <cell r="L1864" t="str">
            <v/>
          </cell>
        </row>
        <row r="1865">
          <cell r="A1865">
            <v>1864</v>
          </cell>
          <cell r="B1865" t="str">
            <v/>
          </cell>
          <cell r="H1865">
            <v>0</v>
          </cell>
          <cell r="L1865" t="str">
            <v/>
          </cell>
        </row>
        <row r="1866">
          <cell r="A1866">
            <v>1865</v>
          </cell>
          <cell r="B1866" t="str">
            <v/>
          </cell>
          <cell r="H1866">
            <v>0</v>
          </cell>
          <cell r="L1866" t="str">
            <v/>
          </cell>
        </row>
        <row r="1867">
          <cell r="A1867">
            <v>1866</v>
          </cell>
          <cell r="B1867" t="str">
            <v/>
          </cell>
          <cell r="H1867">
            <v>0</v>
          </cell>
          <cell r="L1867" t="str">
            <v/>
          </cell>
        </row>
        <row r="1868">
          <cell r="A1868">
            <v>1867</v>
          </cell>
          <cell r="B1868" t="str">
            <v/>
          </cell>
          <cell r="H1868">
            <v>0</v>
          </cell>
          <cell r="L1868" t="str">
            <v/>
          </cell>
        </row>
        <row r="1869">
          <cell r="A1869">
            <v>1868</v>
          </cell>
          <cell r="B1869" t="str">
            <v/>
          </cell>
          <cell r="H1869">
            <v>0</v>
          </cell>
          <cell r="L1869" t="str">
            <v/>
          </cell>
        </row>
        <row r="1870">
          <cell r="A1870">
            <v>1869</v>
          </cell>
          <cell r="B1870" t="str">
            <v/>
          </cell>
          <cell r="H1870">
            <v>0</v>
          </cell>
          <cell r="L1870" t="str">
            <v/>
          </cell>
        </row>
        <row r="1871">
          <cell r="A1871">
            <v>1870</v>
          </cell>
          <cell r="B1871" t="str">
            <v/>
          </cell>
          <cell r="H1871">
            <v>0</v>
          </cell>
          <cell r="L1871" t="str">
            <v/>
          </cell>
        </row>
        <row r="1872">
          <cell r="A1872">
            <v>1871</v>
          </cell>
          <cell r="B1872" t="str">
            <v/>
          </cell>
          <cell r="H1872">
            <v>0</v>
          </cell>
          <cell r="L1872" t="str">
            <v/>
          </cell>
        </row>
        <row r="1873">
          <cell r="A1873">
            <v>1872</v>
          </cell>
          <cell r="B1873" t="str">
            <v/>
          </cell>
          <cell r="H1873">
            <v>0</v>
          </cell>
          <cell r="L1873" t="str">
            <v/>
          </cell>
        </row>
        <row r="1874">
          <cell r="A1874">
            <v>1873</v>
          </cell>
          <cell r="B1874" t="str">
            <v/>
          </cell>
          <cell r="H1874">
            <v>0</v>
          </cell>
          <cell r="L1874" t="str">
            <v/>
          </cell>
        </row>
        <row r="1875">
          <cell r="A1875">
            <v>1874</v>
          </cell>
          <cell r="B1875" t="str">
            <v/>
          </cell>
          <cell r="H1875">
            <v>0</v>
          </cell>
          <cell r="L1875" t="str">
            <v/>
          </cell>
        </row>
        <row r="1876">
          <cell r="A1876">
            <v>1875</v>
          </cell>
          <cell r="B1876" t="str">
            <v/>
          </cell>
          <cell r="H1876">
            <v>0</v>
          </cell>
          <cell r="L1876" t="str">
            <v/>
          </cell>
        </row>
        <row r="1877">
          <cell r="A1877">
            <v>1876</v>
          </cell>
          <cell r="B1877" t="str">
            <v/>
          </cell>
          <cell r="H1877">
            <v>0</v>
          </cell>
          <cell r="L1877" t="str">
            <v/>
          </cell>
        </row>
        <row r="1878">
          <cell r="A1878">
            <v>1877</v>
          </cell>
          <cell r="B1878" t="str">
            <v/>
          </cell>
          <cell r="H1878">
            <v>0</v>
          </cell>
          <cell r="L1878" t="str">
            <v/>
          </cell>
        </row>
        <row r="1879">
          <cell r="A1879">
            <v>1878</v>
          </cell>
          <cell r="B1879" t="str">
            <v/>
          </cell>
          <cell r="H1879">
            <v>0</v>
          </cell>
          <cell r="L1879" t="str">
            <v/>
          </cell>
        </row>
        <row r="1880">
          <cell r="A1880">
            <v>1879</v>
          </cell>
          <cell r="B1880" t="str">
            <v/>
          </cell>
          <cell r="H1880">
            <v>0</v>
          </cell>
          <cell r="L1880" t="str">
            <v/>
          </cell>
        </row>
        <row r="1881">
          <cell r="A1881">
            <v>1880</v>
          </cell>
          <cell r="B1881" t="str">
            <v/>
          </cell>
          <cell r="H1881">
            <v>0</v>
          </cell>
          <cell r="L1881" t="str">
            <v/>
          </cell>
        </row>
        <row r="1882">
          <cell r="A1882">
            <v>1881</v>
          </cell>
          <cell r="B1882" t="str">
            <v/>
          </cell>
          <cell r="H1882">
            <v>0</v>
          </cell>
          <cell r="L1882" t="str">
            <v/>
          </cell>
        </row>
        <row r="1883">
          <cell r="A1883">
            <v>1882</v>
          </cell>
          <cell r="B1883" t="str">
            <v/>
          </cell>
          <cell r="H1883">
            <v>0</v>
          </cell>
          <cell r="L1883" t="str">
            <v/>
          </cell>
        </row>
        <row r="1884">
          <cell r="A1884">
            <v>1883</v>
          </cell>
          <cell r="B1884" t="str">
            <v/>
          </cell>
          <cell r="H1884">
            <v>0</v>
          </cell>
          <cell r="L1884" t="str">
            <v/>
          </cell>
        </row>
        <row r="1885">
          <cell r="A1885">
            <v>1884</v>
          </cell>
          <cell r="B1885" t="str">
            <v/>
          </cell>
          <cell r="H1885">
            <v>0</v>
          </cell>
          <cell r="L1885" t="str">
            <v/>
          </cell>
        </row>
        <row r="1886">
          <cell r="A1886">
            <v>1885</v>
          </cell>
          <cell r="B1886" t="str">
            <v/>
          </cell>
          <cell r="H1886">
            <v>0</v>
          </cell>
          <cell r="L1886" t="str">
            <v/>
          </cell>
        </row>
        <row r="1887">
          <cell r="A1887">
            <v>1886</v>
          </cell>
          <cell r="B1887" t="str">
            <v/>
          </cell>
          <cell r="H1887">
            <v>0</v>
          </cell>
          <cell r="L1887" t="str">
            <v/>
          </cell>
        </row>
        <row r="1888">
          <cell r="A1888">
            <v>1887</v>
          </cell>
          <cell r="B1888" t="str">
            <v/>
          </cell>
          <cell r="H1888">
            <v>0</v>
          </cell>
          <cell r="L1888" t="str">
            <v/>
          </cell>
        </row>
        <row r="1889">
          <cell r="A1889">
            <v>1888</v>
          </cell>
          <cell r="B1889" t="str">
            <v/>
          </cell>
          <cell r="H1889">
            <v>0</v>
          </cell>
          <cell r="L1889" t="str">
            <v/>
          </cell>
        </row>
        <row r="1890">
          <cell r="A1890">
            <v>1889</v>
          </cell>
          <cell r="B1890" t="str">
            <v/>
          </cell>
          <cell r="H1890">
            <v>0</v>
          </cell>
          <cell r="L1890" t="str">
            <v/>
          </cell>
        </row>
        <row r="1891">
          <cell r="A1891">
            <v>1890</v>
          </cell>
          <cell r="B1891" t="str">
            <v/>
          </cell>
          <cell r="H1891">
            <v>0</v>
          </cell>
          <cell r="L1891" t="str">
            <v/>
          </cell>
        </row>
        <row r="1892">
          <cell r="A1892">
            <v>1891</v>
          </cell>
          <cell r="B1892" t="str">
            <v/>
          </cell>
          <cell r="H1892">
            <v>0</v>
          </cell>
          <cell r="L1892" t="str">
            <v/>
          </cell>
        </row>
        <row r="1893">
          <cell r="A1893">
            <v>1892</v>
          </cell>
          <cell r="B1893" t="str">
            <v/>
          </cell>
          <cell r="H1893">
            <v>0</v>
          </cell>
          <cell r="L1893" t="str">
            <v/>
          </cell>
        </row>
        <row r="1894">
          <cell r="A1894">
            <v>1893</v>
          </cell>
          <cell r="B1894" t="str">
            <v/>
          </cell>
          <cell r="H1894">
            <v>0</v>
          </cell>
          <cell r="L1894" t="str">
            <v/>
          </cell>
        </row>
        <row r="1895">
          <cell r="A1895">
            <v>1894</v>
          </cell>
          <cell r="B1895" t="str">
            <v/>
          </cell>
          <cell r="H1895">
            <v>0</v>
          </cell>
          <cell r="L1895" t="str">
            <v/>
          </cell>
        </row>
        <row r="1896">
          <cell r="A1896">
            <v>1895</v>
          </cell>
          <cell r="B1896" t="str">
            <v/>
          </cell>
          <cell r="H1896">
            <v>0</v>
          </cell>
          <cell r="L1896" t="str">
            <v/>
          </cell>
        </row>
        <row r="1897">
          <cell r="A1897">
            <v>1896</v>
          </cell>
          <cell r="B1897" t="str">
            <v/>
          </cell>
          <cell r="H1897">
            <v>0</v>
          </cell>
          <cell r="L1897" t="str">
            <v/>
          </cell>
        </row>
        <row r="1898">
          <cell r="A1898">
            <v>1897</v>
          </cell>
          <cell r="B1898" t="str">
            <v/>
          </cell>
          <cell r="H1898">
            <v>0</v>
          </cell>
          <cell r="L1898" t="str">
            <v/>
          </cell>
        </row>
        <row r="1899">
          <cell r="A1899">
            <v>1898</v>
          </cell>
          <cell r="B1899" t="str">
            <v/>
          </cell>
          <cell r="H1899">
            <v>0</v>
          </cell>
          <cell r="L1899" t="str">
            <v/>
          </cell>
        </row>
        <row r="1900">
          <cell r="A1900">
            <v>1899</v>
          </cell>
          <cell r="B1900" t="str">
            <v/>
          </cell>
          <cell r="H1900">
            <v>0</v>
          </cell>
          <cell r="L1900" t="str">
            <v/>
          </cell>
        </row>
        <row r="1901">
          <cell r="A1901">
            <v>1900</v>
          </cell>
          <cell r="B1901" t="str">
            <v/>
          </cell>
          <cell r="H1901">
            <v>0</v>
          </cell>
          <cell r="L1901" t="str">
            <v/>
          </cell>
        </row>
        <row r="1902">
          <cell r="A1902">
            <v>1901</v>
          </cell>
          <cell r="B1902" t="str">
            <v/>
          </cell>
          <cell r="H1902">
            <v>0</v>
          </cell>
          <cell r="L1902" t="str">
            <v/>
          </cell>
        </row>
        <row r="1903">
          <cell r="A1903">
            <v>1902</v>
          </cell>
          <cell r="B1903" t="str">
            <v/>
          </cell>
          <cell r="H1903">
            <v>0</v>
          </cell>
          <cell r="L1903" t="str">
            <v/>
          </cell>
        </row>
        <row r="1904">
          <cell r="A1904">
            <v>1903</v>
          </cell>
          <cell r="B1904" t="str">
            <v/>
          </cell>
          <cell r="H1904">
            <v>0</v>
          </cell>
          <cell r="L1904" t="str">
            <v/>
          </cell>
        </row>
        <row r="1905">
          <cell r="A1905">
            <v>1904</v>
          </cell>
          <cell r="B1905" t="str">
            <v/>
          </cell>
          <cell r="H1905">
            <v>0</v>
          </cell>
          <cell r="L1905" t="str">
            <v/>
          </cell>
        </row>
        <row r="1906">
          <cell r="A1906">
            <v>1905</v>
          </cell>
          <cell r="B1906" t="str">
            <v/>
          </cell>
          <cell r="H1906">
            <v>0</v>
          </cell>
          <cell r="L1906" t="str">
            <v/>
          </cell>
        </row>
        <row r="1907">
          <cell r="A1907">
            <v>1906</v>
          </cell>
          <cell r="B1907" t="str">
            <v/>
          </cell>
          <cell r="H1907">
            <v>0</v>
          </cell>
          <cell r="L1907" t="str">
            <v/>
          </cell>
        </row>
        <row r="1908">
          <cell r="A1908">
            <v>1907</v>
          </cell>
          <cell r="B1908" t="str">
            <v/>
          </cell>
          <cell r="H1908">
            <v>0</v>
          </cell>
          <cell r="L1908" t="str">
            <v/>
          </cell>
        </row>
        <row r="1909">
          <cell r="A1909">
            <v>1908</v>
          </cell>
          <cell r="B1909" t="str">
            <v/>
          </cell>
          <cell r="H1909">
            <v>0</v>
          </cell>
          <cell r="L1909" t="str">
            <v/>
          </cell>
        </row>
        <row r="1910">
          <cell r="A1910">
            <v>1909</v>
          </cell>
          <cell r="B1910" t="str">
            <v/>
          </cell>
          <cell r="H1910">
            <v>0</v>
          </cell>
          <cell r="L1910" t="str">
            <v/>
          </cell>
        </row>
        <row r="1911">
          <cell r="A1911">
            <v>1910</v>
          </cell>
          <cell r="B1911" t="str">
            <v/>
          </cell>
          <cell r="H1911">
            <v>0</v>
          </cell>
          <cell r="L1911" t="str">
            <v/>
          </cell>
        </row>
        <row r="1912">
          <cell r="A1912">
            <v>1911</v>
          </cell>
          <cell r="B1912" t="str">
            <v/>
          </cell>
          <cell r="H1912">
            <v>0</v>
          </cell>
          <cell r="L1912" t="str">
            <v/>
          </cell>
        </row>
        <row r="1913">
          <cell r="A1913">
            <v>1912</v>
          </cell>
          <cell r="B1913" t="str">
            <v/>
          </cell>
          <cell r="H1913">
            <v>0</v>
          </cell>
          <cell r="L1913" t="str">
            <v/>
          </cell>
        </row>
        <row r="1914">
          <cell r="A1914">
            <v>1913</v>
          </cell>
          <cell r="B1914" t="str">
            <v/>
          </cell>
          <cell r="H1914">
            <v>0</v>
          </cell>
          <cell r="L1914" t="str">
            <v/>
          </cell>
        </row>
        <row r="1915">
          <cell r="A1915">
            <v>1914</v>
          </cell>
          <cell r="B1915" t="str">
            <v/>
          </cell>
          <cell r="H1915">
            <v>0</v>
          </cell>
          <cell r="L1915" t="str">
            <v/>
          </cell>
        </row>
        <row r="1916">
          <cell r="A1916">
            <v>1915</v>
          </cell>
          <cell r="B1916" t="str">
            <v/>
          </cell>
          <cell r="H1916">
            <v>0</v>
          </cell>
          <cell r="L1916" t="str">
            <v/>
          </cell>
        </row>
        <row r="1917">
          <cell r="A1917">
            <v>1916</v>
          </cell>
          <cell r="B1917" t="str">
            <v/>
          </cell>
          <cell r="H1917">
            <v>0</v>
          </cell>
          <cell r="L1917" t="str">
            <v/>
          </cell>
        </row>
        <row r="1918">
          <cell r="A1918">
            <v>1917</v>
          </cell>
          <cell r="B1918" t="str">
            <v/>
          </cell>
          <cell r="H1918">
            <v>0</v>
          </cell>
          <cell r="L1918" t="str">
            <v/>
          </cell>
        </row>
        <row r="1919">
          <cell r="A1919">
            <v>1918</v>
          </cell>
          <cell r="B1919" t="str">
            <v/>
          </cell>
          <cell r="H1919">
            <v>0</v>
          </cell>
          <cell r="L1919" t="str">
            <v/>
          </cell>
        </row>
        <row r="1920">
          <cell r="A1920">
            <v>1919</v>
          </cell>
          <cell r="B1920" t="str">
            <v/>
          </cell>
          <cell r="H1920">
            <v>0</v>
          </cell>
          <cell r="L1920" t="str">
            <v/>
          </cell>
        </row>
        <row r="1921">
          <cell r="A1921">
            <v>1920</v>
          </cell>
          <cell r="B1921" t="str">
            <v/>
          </cell>
          <cell r="H1921">
            <v>0</v>
          </cell>
          <cell r="L1921" t="str">
            <v/>
          </cell>
        </row>
        <row r="1922">
          <cell r="A1922">
            <v>1921</v>
          </cell>
          <cell r="B1922" t="str">
            <v/>
          </cell>
          <cell r="H1922">
            <v>0</v>
          </cell>
          <cell r="L1922" t="str">
            <v/>
          </cell>
        </row>
        <row r="1923">
          <cell r="A1923">
            <v>1922</v>
          </cell>
          <cell r="B1923" t="str">
            <v/>
          </cell>
          <cell r="H1923">
            <v>0</v>
          </cell>
          <cell r="L1923" t="str">
            <v/>
          </cell>
        </row>
        <row r="1924">
          <cell r="A1924">
            <v>1923</v>
          </cell>
          <cell r="B1924" t="str">
            <v/>
          </cell>
          <cell r="H1924">
            <v>0</v>
          </cell>
          <cell r="L1924" t="str">
            <v/>
          </cell>
        </row>
        <row r="1925">
          <cell r="A1925">
            <v>1924</v>
          </cell>
          <cell r="B1925" t="str">
            <v/>
          </cell>
          <cell r="H1925">
            <v>0</v>
          </cell>
          <cell r="L1925" t="str">
            <v/>
          </cell>
        </row>
        <row r="1926">
          <cell r="A1926">
            <v>1925</v>
          </cell>
          <cell r="B1926" t="str">
            <v/>
          </cell>
          <cell r="H1926">
            <v>0</v>
          </cell>
          <cell r="L1926" t="str">
            <v/>
          </cell>
        </row>
        <row r="1927">
          <cell r="A1927">
            <v>1926</v>
          </cell>
          <cell r="B1927" t="str">
            <v/>
          </cell>
          <cell r="H1927">
            <v>0</v>
          </cell>
          <cell r="L1927" t="str">
            <v/>
          </cell>
        </row>
        <row r="1928">
          <cell r="A1928">
            <v>1927</v>
          </cell>
          <cell r="B1928" t="str">
            <v/>
          </cell>
          <cell r="H1928">
            <v>0</v>
          </cell>
          <cell r="L1928" t="str">
            <v/>
          </cell>
        </row>
        <row r="1929">
          <cell r="A1929">
            <v>1928</v>
          </cell>
          <cell r="B1929" t="str">
            <v/>
          </cell>
          <cell r="H1929">
            <v>0</v>
          </cell>
          <cell r="L1929" t="str">
            <v/>
          </cell>
        </row>
        <row r="1930">
          <cell r="A1930">
            <v>1929</v>
          </cell>
          <cell r="B1930" t="str">
            <v/>
          </cell>
          <cell r="H1930">
            <v>0</v>
          </cell>
          <cell r="L1930" t="str">
            <v/>
          </cell>
        </row>
        <row r="1931">
          <cell r="A1931">
            <v>1930</v>
          </cell>
          <cell r="B1931" t="str">
            <v/>
          </cell>
          <cell r="H1931">
            <v>0</v>
          </cell>
          <cell r="L1931" t="str">
            <v/>
          </cell>
        </row>
        <row r="1932">
          <cell r="A1932">
            <v>1931</v>
          </cell>
          <cell r="B1932" t="str">
            <v/>
          </cell>
          <cell r="H1932">
            <v>0</v>
          </cell>
          <cell r="L1932" t="str">
            <v/>
          </cell>
        </row>
        <row r="1933">
          <cell r="A1933">
            <v>1932</v>
          </cell>
          <cell r="B1933" t="str">
            <v/>
          </cell>
          <cell r="H1933">
            <v>0</v>
          </cell>
          <cell r="L1933" t="str">
            <v/>
          </cell>
        </row>
        <row r="1934">
          <cell r="A1934">
            <v>1933</v>
          </cell>
          <cell r="B1934" t="str">
            <v/>
          </cell>
          <cell r="H1934">
            <v>0</v>
          </cell>
          <cell r="L1934" t="str">
            <v/>
          </cell>
        </row>
        <row r="1935">
          <cell r="A1935">
            <v>1934</v>
          </cell>
          <cell r="B1935" t="str">
            <v/>
          </cell>
          <cell r="H1935">
            <v>0</v>
          </cell>
          <cell r="L1935" t="str">
            <v/>
          </cell>
        </row>
        <row r="1936">
          <cell r="A1936">
            <v>1935</v>
          </cell>
          <cell r="B1936" t="str">
            <v/>
          </cell>
          <cell r="H1936">
            <v>0</v>
          </cell>
          <cell r="L1936" t="str">
            <v/>
          </cell>
        </row>
        <row r="1937">
          <cell r="A1937">
            <v>1936</v>
          </cell>
          <cell r="B1937" t="str">
            <v/>
          </cell>
          <cell r="H1937">
            <v>0</v>
          </cell>
          <cell r="L1937" t="str">
            <v/>
          </cell>
        </row>
        <row r="1938">
          <cell r="A1938">
            <v>1937</v>
          </cell>
          <cell r="B1938" t="str">
            <v/>
          </cell>
          <cell r="H1938">
            <v>0</v>
          </cell>
          <cell r="L1938" t="str">
            <v/>
          </cell>
        </row>
        <row r="1939">
          <cell r="A1939">
            <v>1938</v>
          </cell>
          <cell r="B1939" t="str">
            <v/>
          </cell>
          <cell r="H1939">
            <v>0</v>
          </cell>
          <cell r="L1939" t="str">
            <v/>
          </cell>
        </row>
        <row r="1940">
          <cell r="A1940">
            <v>1939</v>
          </cell>
          <cell r="B1940" t="str">
            <v/>
          </cell>
          <cell r="H1940">
            <v>0</v>
          </cell>
          <cell r="L1940" t="str">
            <v/>
          </cell>
        </row>
        <row r="1941">
          <cell r="A1941">
            <v>1940</v>
          </cell>
          <cell r="B1941" t="str">
            <v/>
          </cell>
          <cell r="H1941">
            <v>0</v>
          </cell>
          <cell r="L1941" t="str">
            <v/>
          </cell>
        </row>
        <row r="1942">
          <cell r="A1942">
            <v>1941</v>
          </cell>
          <cell r="B1942" t="str">
            <v/>
          </cell>
          <cell r="H1942">
            <v>0</v>
          </cell>
          <cell r="L1942" t="str">
            <v/>
          </cell>
        </row>
        <row r="1943">
          <cell r="A1943">
            <v>1942</v>
          </cell>
          <cell r="B1943" t="str">
            <v/>
          </cell>
          <cell r="H1943">
            <v>0</v>
          </cell>
          <cell r="L1943" t="str">
            <v/>
          </cell>
        </row>
        <row r="1944">
          <cell r="A1944">
            <v>1943</v>
          </cell>
          <cell r="B1944" t="str">
            <v/>
          </cell>
          <cell r="H1944">
            <v>0</v>
          </cell>
          <cell r="L1944" t="str">
            <v/>
          </cell>
        </row>
        <row r="1945">
          <cell r="A1945">
            <v>1944</v>
          </cell>
          <cell r="B1945" t="str">
            <v/>
          </cell>
          <cell r="H1945">
            <v>0</v>
          </cell>
          <cell r="L1945" t="str">
            <v/>
          </cell>
        </row>
        <row r="1946">
          <cell r="A1946">
            <v>1945</v>
          </cell>
          <cell r="B1946" t="str">
            <v/>
          </cell>
          <cell r="H1946">
            <v>0</v>
          </cell>
          <cell r="L1946" t="str">
            <v/>
          </cell>
        </row>
        <row r="1947">
          <cell r="A1947">
            <v>1946</v>
          </cell>
          <cell r="B1947" t="str">
            <v/>
          </cell>
          <cell r="H1947">
            <v>0</v>
          </cell>
          <cell r="L1947" t="str">
            <v/>
          </cell>
        </row>
        <row r="1948">
          <cell r="A1948">
            <v>1947</v>
          </cell>
          <cell r="B1948" t="str">
            <v/>
          </cell>
          <cell r="H1948">
            <v>0</v>
          </cell>
          <cell r="L1948" t="str">
            <v/>
          </cell>
        </row>
        <row r="1949">
          <cell r="A1949">
            <v>1948</v>
          </cell>
          <cell r="B1949" t="str">
            <v/>
          </cell>
          <cell r="H1949">
            <v>0</v>
          </cell>
          <cell r="L1949" t="str">
            <v/>
          </cell>
        </row>
        <row r="1950">
          <cell r="A1950">
            <v>1949</v>
          </cell>
          <cell r="B1950" t="str">
            <v/>
          </cell>
          <cell r="H1950">
            <v>0</v>
          </cell>
          <cell r="L1950" t="str">
            <v/>
          </cell>
        </row>
        <row r="1951">
          <cell r="A1951">
            <v>1950</v>
          </cell>
          <cell r="B1951" t="str">
            <v/>
          </cell>
          <cell r="H1951">
            <v>0</v>
          </cell>
          <cell r="L1951" t="str">
            <v/>
          </cell>
        </row>
        <row r="1952">
          <cell r="A1952">
            <v>1951</v>
          </cell>
          <cell r="B1952" t="str">
            <v/>
          </cell>
          <cell r="H1952">
            <v>0</v>
          </cell>
          <cell r="L1952" t="str">
            <v/>
          </cell>
        </row>
        <row r="1953">
          <cell r="A1953">
            <v>1952</v>
          </cell>
          <cell r="B1953" t="str">
            <v/>
          </cell>
          <cell r="H1953">
            <v>0</v>
          </cell>
          <cell r="L1953" t="str">
            <v/>
          </cell>
        </row>
        <row r="1954">
          <cell r="A1954">
            <v>1953</v>
          </cell>
          <cell r="B1954" t="str">
            <v/>
          </cell>
          <cell r="H1954">
            <v>0</v>
          </cell>
          <cell r="L1954" t="str">
            <v/>
          </cell>
        </row>
        <row r="1955">
          <cell r="A1955">
            <v>1954</v>
          </cell>
          <cell r="B1955" t="str">
            <v/>
          </cell>
          <cell r="H1955">
            <v>0</v>
          </cell>
          <cell r="L1955" t="str">
            <v/>
          </cell>
        </row>
        <row r="1956">
          <cell r="A1956">
            <v>1955</v>
          </cell>
          <cell r="B1956" t="str">
            <v/>
          </cell>
          <cell r="H1956">
            <v>0</v>
          </cell>
          <cell r="L1956" t="str">
            <v/>
          </cell>
        </row>
        <row r="1957">
          <cell r="A1957">
            <v>1956</v>
          </cell>
          <cell r="B1957" t="str">
            <v/>
          </cell>
          <cell r="H1957">
            <v>0</v>
          </cell>
          <cell r="L1957" t="str">
            <v/>
          </cell>
        </row>
        <row r="1958">
          <cell r="A1958">
            <v>1957</v>
          </cell>
          <cell r="B1958" t="str">
            <v/>
          </cell>
          <cell r="H1958">
            <v>0</v>
          </cell>
          <cell r="L1958" t="str">
            <v/>
          </cell>
        </row>
        <row r="1959">
          <cell r="A1959">
            <v>1958</v>
          </cell>
          <cell r="B1959" t="str">
            <v/>
          </cell>
          <cell r="H1959">
            <v>0</v>
          </cell>
          <cell r="L1959" t="str">
            <v/>
          </cell>
        </row>
        <row r="1960">
          <cell r="A1960">
            <v>1959</v>
          </cell>
          <cell r="B1960" t="str">
            <v/>
          </cell>
          <cell r="H1960">
            <v>0</v>
          </cell>
          <cell r="L1960" t="str">
            <v/>
          </cell>
        </row>
        <row r="1961">
          <cell r="A1961">
            <v>1960</v>
          </cell>
          <cell r="B1961" t="str">
            <v/>
          </cell>
          <cell r="H1961">
            <v>0</v>
          </cell>
          <cell r="L1961" t="str">
            <v/>
          </cell>
        </row>
        <row r="1962">
          <cell r="A1962">
            <v>1961</v>
          </cell>
          <cell r="B1962" t="str">
            <v/>
          </cell>
          <cell r="H1962">
            <v>0</v>
          </cell>
          <cell r="L1962" t="str">
            <v/>
          </cell>
        </row>
        <row r="1963">
          <cell r="A1963">
            <v>1962</v>
          </cell>
          <cell r="B1963" t="str">
            <v/>
          </cell>
          <cell r="H1963">
            <v>0</v>
          </cell>
          <cell r="L1963" t="str">
            <v/>
          </cell>
        </row>
        <row r="1964">
          <cell r="A1964">
            <v>1963</v>
          </cell>
          <cell r="B1964" t="str">
            <v/>
          </cell>
          <cell r="H1964">
            <v>0</v>
          </cell>
          <cell r="L1964" t="str">
            <v/>
          </cell>
        </row>
        <row r="1965">
          <cell r="A1965">
            <v>1964</v>
          </cell>
          <cell r="B1965" t="str">
            <v/>
          </cell>
          <cell r="H1965">
            <v>0</v>
          </cell>
          <cell r="L1965" t="str">
            <v/>
          </cell>
        </row>
        <row r="1966">
          <cell r="A1966">
            <v>1965</v>
          </cell>
          <cell r="B1966" t="str">
            <v/>
          </cell>
          <cell r="H1966">
            <v>0</v>
          </cell>
          <cell r="L1966" t="str">
            <v/>
          </cell>
        </row>
        <row r="1967">
          <cell r="A1967">
            <v>1966</v>
          </cell>
          <cell r="B1967" t="str">
            <v/>
          </cell>
          <cell r="H1967">
            <v>0</v>
          </cell>
          <cell r="L1967" t="str">
            <v/>
          </cell>
        </row>
        <row r="1968">
          <cell r="A1968">
            <v>1967</v>
          </cell>
          <cell r="B1968" t="str">
            <v/>
          </cell>
          <cell r="H1968">
            <v>0</v>
          </cell>
          <cell r="L1968" t="str">
            <v/>
          </cell>
        </row>
        <row r="1969">
          <cell r="A1969">
            <v>1968</v>
          </cell>
          <cell r="B1969" t="str">
            <v/>
          </cell>
          <cell r="H1969">
            <v>0</v>
          </cell>
          <cell r="L1969" t="str">
            <v/>
          </cell>
        </row>
        <row r="1970">
          <cell r="A1970">
            <v>1969</v>
          </cell>
          <cell r="B1970" t="str">
            <v/>
          </cell>
          <cell r="H1970">
            <v>0</v>
          </cell>
          <cell r="L1970" t="str">
            <v/>
          </cell>
        </row>
        <row r="1971">
          <cell r="A1971">
            <v>1970</v>
          </cell>
          <cell r="B1971" t="str">
            <v/>
          </cell>
          <cell r="H1971">
            <v>0</v>
          </cell>
          <cell r="L1971" t="str">
            <v/>
          </cell>
        </row>
        <row r="1972">
          <cell r="A1972">
            <v>1971</v>
          </cell>
          <cell r="B1972" t="str">
            <v/>
          </cell>
          <cell r="H1972">
            <v>0</v>
          </cell>
          <cell r="L1972" t="str">
            <v/>
          </cell>
        </row>
        <row r="1973">
          <cell r="A1973">
            <v>1972</v>
          </cell>
          <cell r="B1973" t="str">
            <v/>
          </cell>
          <cell r="H1973">
            <v>0</v>
          </cell>
          <cell r="L1973" t="str">
            <v/>
          </cell>
        </row>
        <row r="1974">
          <cell r="A1974">
            <v>1973</v>
          </cell>
          <cell r="B1974" t="str">
            <v/>
          </cell>
          <cell r="H1974">
            <v>0</v>
          </cell>
          <cell r="L1974" t="str">
            <v/>
          </cell>
        </row>
        <row r="1975">
          <cell r="A1975">
            <v>1974</v>
          </cell>
          <cell r="B1975" t="str">
            <v/>
          </cell>
          <cell r="H1975">
            <v>0</v>
          </cell>
          <cell r="L1975" t="str">
            <v/>
          </cell>
        </row>
        <row r="1976">
          <cell r="A1976">
            <v>1975</v>
          </cell>
          <cell r="B1976" t="str">
            <v/>
          </cell>
          <cell r="H1976">
            <v>0</v>
          </cell>
          <cell r="L1976" t="str">
            <v/>
          </cell>
        </row>
        <row r="1977">
          <cell r="A1977">
            <v>1976</v>
          </cell>
          <cell r="B1977" t="str">
            <v/>
          </cell>
          <cell r="H1977">
            <v>0</v>
          </cell>
          <cell r="L1977" t="str">
            <v/>
          </cell>
        </row>
        <row r="1978">
          <cell r="A1978">
            <v>1977</v>
          </cell>
          <cell r="B1978" t="str">
            <v/>
          </cell>
          <cell r="H1978">
            <v>0</v>
          </cell>
          <cell r="L1978" t="str">
            <v/>
          </cell>
        </row>
        <row r="1979">
          <cell r="A1979">
            <v>1978</v>
          </cell>
          <cell r="B1979" t="str">
            <v/>
          </cell>
          <cell r="H1979">
            <v>0</v>
          </cell>
          <cell r="L1979" t="str">
            <v/>
          </cell>
        </row>
        <row r="1980">
          <cell r="A1980">
            <v>1979</v>
          </cell>
          <cell r="B1980" t="str">
            <v/>
          </cell>
          <cell r="H1980">
            <v>0</v>
          </cell>
          <cell r="L1980" t="str">
            <v/>
          </cell>
        </row>
        <row r="1981">
          <cell r="A1981">
            <v>1980</v>
          </cell>
          <cell r="B1981" t="str">
            <v/>
          </cell>
          <cell r="H1981">
            <v>0</v>
          </cell>
          <cell r="L1981" t="str">
            <v/>
          </cell>
        </row>
        <row r="1982">
          <cell r="A1982">
            <v>1981</v>
          </cell>
          <cell r="B1982" t="str">
            <v/>
          </cell>
          <cell r="H1982">
            <v>0</v>
          </cell>
          <cell r="L1982" t="str">
            <v/>
          </cell>
        </row>
        <row r="1983">
          <cell r="A1983">
            <v>1982</v>
          </cell>
          <cell r="B1983" t="str">
            <v/>
          </cell>
          <cell r="H1983">
            <v>0</v>
          </cell>
          <cell r="L1983" t="str">
            <v/>
          </cell>
        </row>
        <row r="1984">
          <cell r="A1984">
            <v>1983</v>
          </cell>
          <cell r="B1984" t="str">
            <v/>
          </cell>
          <cell r="H1984">
            <v>0</v>
          </cell>
          <cell r="L1984" t="str">
            <v/>
          </cell>
        </row>
        <row r="1985">
          <cell r="A1985">
            <v>1984</v>
          </cell>
          <cell r="B1985" t="str">
            <v/>
          </cell>
          <cell r="H1985">
            <v>0</v>
          </cell>
          <cell r="L1985" t="str">
            <v/>
          </cell>
        </row>
        <row r="1986">
          <cell r="A1986">
            <v>1985</v>
          </cell>
          <cell r="B1986" t="str">
            <v/>
          </cell>
          <cell r="H1986">
            <v>0</v>
          </cell>
          <cell r="L1986" t="str">
            <v/>
          </cell>
        </row>
        <row r="1987">
          <cell r="A1987">
            <v>1986</v>
          </cell>
          <cell r="B1987" t="str">
            <v/>
          </cell>
          <cell r="H1987">
            <v>0</v>
          </cell>
          <cell r="L1987" t="str">
            <v/>
          </cell>
        </row>
        <row r="1988">
          <cell r="A1988">
            <v>1987</v>
          </cell>
          <cell r="B1988" t="str">
            <v/>
          </cell>
          <cell r="H1988">
            <v>0</v>
          </cell>
          <cell r="L1988" t="str">
            <v/>
          </cell>
        </row>
        <row r="1989">
          <cell r="A1989">
            <v>1988</v>
          </cell>
          <cell r="B1989" t="str">
            <v/>
          </cell>
          <cell r="H1989">
            <v>0</v>
          </cell>
          <cell r="L1989" t="str">
            <v/>
          </cell>
        </row>
        <row r="1990">
          <cell r="A1990">
            <v>1989</v>
          </cell>
          <cell r="B1990" t="str">
            <v/>
          </cell>
          <cell r="H1990">
            <v>0</v>
          </cell>
          <cell r="L1990" t="str">
            <v/>
          </cell>
        </row>
        <row r="1991">
          <cell r="A1991">
            <v>1990</v>
          </cell>
          <cell r="B1991" t="str">
            <v/>
          </cell>
          <cell r="H1991">
            <v>0</v>
          </cell>
          <cell r="L1991" t="str">
            <v/>
          </cell>
        </row>
        <row r="1992">
          <cell r="A1992">
            <v>1991</v>
          </cell>
          <cell r="B1992" t="str">
            <v/>
          </cell>
          <cell r="H1992">
            <v>0</v>
          </cell>
          <cell r="L1992" t="str">
            <v/>
          </cell>
        </row>
        <row r="1993">
          <cell r="A1993">
            <v>1992</v>
          </cell>
          <cell r="B1993" t="str">
            <v/>
          </cell>
          <cell r="H1993">
            <v>0</v>
          </cell>
          <cell r="L1993" t="str">
            <v/>
          </cell>
        </row>
        <row r="1994">
          <cell r="A1994">
            <v>1993</v>
          </cell>
          <cell r="B1994" t="str">
            <v/>
          </cell>
          <cell r="H1994">
            <v>0</v>
          </cell>
          <cell r="L1994" t="str">
            <v/>
          </cell>
        </row>
        <row r="1995">
          <cell r="A1995">
            <v>1994</v>
          </cell>
          <cell r="B1995" t="str">
            <v/>
          </cell>
          <cell r="H1995">
            <v>0</v>
          </cell>
          <cell r="L1995" t="str">
            <v/>
          </cell>
        </row>
        <row r="1996">
          <cell r="A1996">
            <v>1995</v>
          </cell>
          <cell r="B1996" t="str">
            <v/>
          </cell>
          <cell r="H1996">
            <v>0</v>
          </cell>
          <cell r="L1996" t="str">
            <v/>
          </cell>
        </row>
        <row r="1997">
          <cell r="A1997">
            <v>1996</v>
          </cell>
          <cell r="B1997" t="str">
            <v/>
          </cell>
          <cell r="H1997">
            <v>0</v>
          </cell>
          <cell r="L1997" t="str">
            <v/>
          </cell>
        </row>
        <row r="1998">
          <cell r="A1998">
            <v>1997</v>
          </cell>
          <cell r="B1998" t="str">
            <v/>
          </cell>
          <cell r="H1998">
            <v>0</v>
          </cell>
          <cell r="L1998" t="str">
            <v/>
          </cell>
        </row>
        <row r="1999">
          <cell r="A1999">
            <v>1998</v>
          </cell>
          <cell r="B1999" t="str">
            <v/>
          </cell>
          <cell r="H1999">
            <v>0</v>
          </cell>
          <cell r="L1999" t="str">
            <v/>
          </cell>
        </row>
        <row r="2000">
          <cell r="A2000">
            <v>1999</v>
          </cell>
          <cell r="B2000" t="str">
            <v/>
          </cell>
          <cell r="H2000">
            <v>0</v>
          </cell>
          <cell r="L2000" t="str">
            <v/>
          </cell>
        </row>
        <row r="2001">
          <cell r="A2001">
            <v>2000</v>
          </cell>
          <cell r="B2001" t="str">
            <v/>
          </cell>
          <cell r="H2001">
            <v>0</v>
          </cell>
          <cell r="L2001" t="str">
            <v/>
          </cell>
        </row>
        <row r="2002">
          <cell r="A2002">
            <v>2001</v>
          </cell>
          <cell r="B2002" t="str">
            <v/>
          </cell>
          <cell r="H2002">
            <v>0</v>
          </cell>
          <cell r="L2002" t="str">
            <v/>
          </cell>
        </row>
        <row r="2003">
          <cell r="A2003">
            <v>2002</v>
          </cell>
          <cell r="B2003" t="str">
            <v/>
          </cell>
          <cell r="H2003">
            <v>0</v>
          </cell>
          <cell r="L2003" t="str">
            <v/>
          </cell>
        </row>
        <row r="2004">
          <cell r="A2004">
            <v>2003</v>
          </cell>
          <cell r="B2004" t="str">
            <v/>
          </cell>
          <cell r="H2004">
            <v>0</v>
          </cell>
          <cell r="L2004" t="str">
            <v/>
          </cell>
        </row>
        <row r="2005">
          <cell r="A2005">
            <v>2004</v>
          </cell>
          <cell r="B2005" t="str">
            <v/>
          </cell>
          <cell r="H2005">
            <v>0</v>
          </cell>
          <cell r="L2005" t="str">
            <v/>
          </cell>
        </row>
        <row r="2006">
          <cell r="A2006">
            <v>2005</v>
          </cell>
          <cell r="B2006" t="str">
            <v/>
          </cell>
          <cell r="H2006">
            <v>0</v>
          </cell>
          <cell r="L2006" t="str">
            <v/>
          </cell>
        </row>
        <row r="2007">
          <cell r="A2007">
            <v>2006</v>
          </cell>
          <cell r="B2007" t="str">
            <v/>
          </cell>
          <cell r="H2007">
            <v>0</v>
          </cell>
          <cell r="L2007" t="str">
            <v/>
          </cell>
        </row>
        <row r="2008">
          <cell r="A2008">
            <v>2007</v>
          </cell>
          <cell r="B2008" t="str">
            <v/>
          </cell>
          <cell r="H2008">
            <v>0</v>
          </cell>
          <cell r="L2008" t="str">
            <v/>
          </cell>
        </row>
        <row r="2009">
          <cell r="A2009">
            <v>2008</v>
          </cell>
          <cell r="B2009" t="str">
            <v/>
          </cell>
          <cell r="H2009">
            <v>0</v>
          </cell>
          <cell r="L2009" t="str">
            <v/>
          </cell>
        </row>
        <row r="2010">
          <cell r="A2010">
            <v>2009</v>
          </cell>
          <cell r="B2010" t="str">
            <v/>
          </cell>
          <cell r="H2010">
            <v>0</v>
          </cell>
          <cell r="L2010" t="str">
            <v/>
          </cell>
        </row>
        <row r="2011">
          <cell r="A2011">
            <v>2010</v>
          </cell>
          <cell r="B2011" t="str">
            <v/>
          </cell>
          <cell r="H2011">
            <v>0</v>
          </cell>
          <cell r="L2011" t="str">
            <v/>
          </cell>
        </row>
        <row r="2012">
          <cell r="A2012">
            <v>2011</v>
          </cell>
          <cell r="B2012" t="str">
            <v/>
          </cell>
          <cell r="H2012">
            <v>0</v>
          </cell>
          <cell r="L2012" t="str">
            <v/>
          </cell>
        </row>
        <row r="2013">
          <cell r="A2013">
            <v>2012</v>
          </cell>
          <cell r="B2013" t="str">
            <v/>
          </cell>
          <cell r="H2013">
            <v>0</v>
          </cell>
          <cell r="L2013" t="str">
            <v/>
          </cell>
        </row>
        <row r="2014">
          <cell r="A2014">
            <v>2013</v>
          </cell>
          <cell r="B2014" t="str">
            <v/>
          </cell>
          <cell r="H2014">
            <v>0</v>
          </cell>
          <cell r="L2014" t="str">
            <v/>
          </cell>
        </row>
        <row r="2015">
          <cell r="A2015">
            <v>2014</v>
          </cell>
          <cell r="B2015" t="str">
            <v/>
          </cell>
          <cell r="H2015">
            <v>0</v>
          </cell>
          <cell r="L2015" t="str">
            <v/>
          </cell>
        </row>
        <row r="2016">
          <cell r="A2016">
            <v>2015</v>
          </cell>
          <cell r="B2016" t="str">
            <v/>
          </cell>
          <cell r="H2016">
            <v>0</v>
          </cell>
          <cell r="L2016" t="str">
            <v/>
          </cell>
        </row>
        <row r="2017">
          <cell r="A2017">
            <v>2016</v>
          </cell>
          <cell r="B2017" t="str">
            <v/>
          </cell>
          <cell r="H2017">
            <v>0</v>
          </cell>
          <cell r="L2017" t="str">
            <v/>
          </cell>
        </row>
        <row r="2018">
          <cell r="A2018">
            <v>2017</v>
          </cell>
          <cell r="B2018" t="str">
            <v/>
          </cell>
          <cell r="H2018">
            <v>0</v>
          </cell>
          <cell r="L2018" t="str">
            <v/>
          </cell>
        </row>
        <row r="2019">
          <cell r="A2019">
            <v>2018</v>
          </cell>
          <cell r="B2019" t="str">
            <v/>
          </cell>
          <cell r="H2019">
            <v>0</v>
          </cell>
          <cell r="L2019" t="str">
            <v/>
          </cell>
        </row>
        <row r="2020">
          <cell r="A2020">
            <v>2019</v>
          </cell>
          <cell r="B2020" t="str">
            <v/>
          </cell>
          <cell r="H2020">
            <v>0</v>
          </cell>
          <cell r="L2020" t="str">
            <v/>
          </cell>
        </row>
        <row r="2021">
          <cell r="A2021">
            <v>2020</v>
          </cell>
          <cell r="B2021" t="str">
            <v/>
          </cell>
          <cell r="H2021">
            <v>0</v>
          </cell>
          <cell r="L2021" t="str">
            <v/>
          </cell>
        </row>
        <row r="2022">
          <cell r="A2022">
            <v>2021</v>
          </cell>
          <cell r="B2022" t="str">
            <v/>
          </cell>
          <cell r="H2022">
            <v>0</v>
          </cell>
          <cell r="L2022" t="str">
            <v/>
          </cell>
        </row>
        <row r="2023">
          <cell r="A2023">
            <v>2022</v>
          </cell>
          <cell r="B2023" t="str">
            <v/>
          </cell>
          <cell r="H2023">
            <v>0</v>
          </cell>
          <cell r="L2023" t="str">
            <v/>
          </cell>
        </row>
        <row r="2024">
          <cell r="A2024">
            <v>2023</v>
          </cell>
          <cell r="B2024" t="str">
            <v/>
          </cell>
          <cell r="H2024">
            <v>0</v>
          </cell>
          <cell r="L2024" t="str">
            <v/>
          </cell>
        </row>
        <row r="2025">
          <cell r="A2025">
            <v>2024</v>
          </cell>
          <cell r="B2025" t="str">
            <v/>
          </cell>
          <cell r="H2025">
            <v>0</v>
          </cell>
          <cell r="L2025" t="str">
            <v/>
          </cell>
        </row>
        <row r="2026">
          <cell r="A2026">
            <v>2025</v>
          </cell>
          <cell r="B2026" t="str">
            <v/>
          </cell>
          <cell r="H2026">
            <v>0</v>
          </cell>
          <cell r="L2026" t="str">
            <v/>
          </cell>
        </row>
        <row r="2027">
          <cell r="A2027">
            <v>2026</v>
          </cell>
          <cell r="B2027" t="str">
            <v/>
          </cell>
          <cell r="H2027">
            <v>0</v>
          </cell>
          <cell r="L2027" t="str">
            <v/>
          </cell>
        </row>
        <row r="2028">
          <cell r="A2028">
            <v>2027</v>
          </cell>
          <cell r="B2028" t="str">
            <v/>
          </cell>
          <cell r="H2028">
            <v>0</v>
          </cell>
          <cell r="L2028" t="str">
            <v/>
          </cell>
        </row>
        <row r="2029">
          <cell r="A2029">
            <v>2028</v>
          </cell>
          <cell r="B2029" t="str">
            <v/>
          </cell>
          <cell r="H2029">
            <v>0</v>
          </cell>
          <cell r="L2029" t="str">
            <v/>
          </cell>
        </row>
        <row r="2030">
          <cell r="A2030">
            <v>2029</v>
          </cell>
          <cell r="B2030" t="str">
            <v/>
          </cell>
          <cell r="H2030">
            <v>0</v>
          </cell>
          <cell r="L2030" t="str">
            <v/>
          </cell>
        </row>
        <row r="2031">
          <cell r="A2031">
            <v>2030</v>
          </cell>
          <cell r="B2031" t="str">
            <v/>
          </cell>
          <cell r="H2031">
            <v>0</v>
          </cell>
          <cell r="L2031" t="str">
            <v/>
          </cell>
        </row>
        <row r="2032">
          <cell r="A2032">
            <v>2031</v>
          </cell>
          <cell r="B2032" t="str">
            <v/>
          </cell>
          <cell r="H2032">
            <v>0</v>
          </cell>
          <cell r="L2032" t="str">
            <v/>
          </cell>
        </row>
        <row r="2033">
          <cell r="A2033">
            <v>2032</v>
          </cell>
          <cell r="B2033" t="str">
            <v/>
          </cell>
          <cell r="H2033">
            <v>0</v>
          </cell>
          <cell r="L2033" t="str">
            <v/>
          </cell>
        </row>
        <row r="2034">
          <cell r="A2034">
            <v>2033</v>
          </cell>
          <cell r="B2034" t="str">
            <v/>
          </cell>
          <cell r="H2034">
            <v>0</v>
          </cell>
          <cell r="L2034" t="str">
            <v/>
          </cell>
        </row>
        <row r="2035">
          <cell r="A2035">
            <v>2034</v>
          </cell>
          <cell r="B2035" t="str">
            <v/>
          </cell>
          <cell r="H2035">
            <v>0</v>
          </cell>
          <cell r="L2035" t="str">
            <v/>
          </cell>
        </row>
        <row r="2036">
          <cell r="A2036">
            <v>2035</v>
          </cell>
          <cell r="B2036" t="str">
            <v/>
          </cell>
          <cell r="H2036">
            <v>0</v>
          </cell>
          <cell r="L2036" t="str">
            <v/>
          </cell>
        </row>
        <row r="2037">
          <cell r="A2037">
            <v>2036</v>
          </cell>
          <cell r="B2037" t="str">
            <v/>
          </cell>
          <cell r="H2037">
            <v>0</v>
          </cell>
          <cell r="L2037" t="str">
            <v/>
          </cell>
        </row>
        <row r="2038">
          <cell r="A2038">
            <v>2037</v>
          </cell>
          <cell r="B2038" t="str">
            <v/>
          </cell>
          <cell r="H2038">
            <v>0</v>
          </cell>
          <cell r="L2038" t="str">
            <v/>
          </cell>
        </row>
        <row r="2039">
          <cell r="A2039">
            <v>2038</v>
          </cell>
          <cell r="B2039" t="str">
            <v/>
          </cell>
          <cell r="H2039">
            <v>0</v>
          </cell>
          <cell r="L2039" t="str">
            <v/>
          </cell>
        </row>
        <row r="2040">
          <cell r="A2040">
            <v>2039</v>
          </cell>
          <cell r="B2040" t="str">
            <v/>
          </cell>
          <cell r="H2040">
            <v>0</v>
          </cell>
          <cell r="L2040" t="str">
            <v/>
          </cell>
        </row>
        <row r="2041">
          <cell r="A2041">
            <v>2040</v>
          </cell>
          <cell r="B2041" t="str">
            <v/>
          </cell>
          <cell r="H2041">
            <v>0</v>
          </cell>
          <cell r="L2041" t="str">
            <v/>
          </cell>
        </row>
        <row r="2042">
          <cell r="A2042">
            <v>2041</v>
          </cell>
          <cell r="B2042" t="str">
            <v/>
          </cell>
          <cell r="H2042">
            <v>0</v>
          </cell>
          <cell r="L2042" t="str">
            <v/>
          </cell>
        </row>
        <row r="2043">
          <cell r="A2043">
            <v>2042</v>
          </cell>
          <cell r="B2043" t="str">
            <v/>
          </cell>
          <cell r="H2043">
            <v>0</v>
          </cell>
          <cell r="L2043" t="str">
            <v/>
          </cell>
        </row>
        <row r="2044">
          <cell r="A2044">
            <v>2043</v>
          </cell>
          <cell r="B2044" t="str">
            <v/>
          </cell>
          <cell r="H2044">
            <v>0</v>
          </cell>
          <cell r="L2044" t="str">
            <v/>
          </cell>
        </row>
        <row r="2045">
          <cell r="A2045">
            <v>2044</v>
          </cell>
          <cell r="B2045" t="str">
            <v/>
          </cell>
          <cell r="H2045">
            <v>0</v>
          </cell>
          <cell r="L2045" t="str">
            <v/>
          </cell>
        </row>
        <row r="2046">
          <cell r="A2046">
            <v>2045</v>
          </cell>
          <cell r="B2046" t="str">
            <v/>
          </cell>
          <cell r="H2046">
            <v>0</v>
          </cell>
          <cell r="L2046" t="str">
            <v/>
          </cell>
        </row>
        <row r="2047">
          <cell r="A2047">
            <v>2046</v>
          </cell>
          <cell r="B2047" t="str">
            <v/>
          </cell>
          <cell r="H2047">
            <v>0</v>
          </cell>
          <cell r="L2047" t="str">
            <v/>
          </cell>
        </row>
        <row r="2048">
          <cell r="A2048">
            <v>2047</v>
          </cell>
          <cell r="B2048" t="str">
            <v/>
          </cell>
          <cell r="H2048">
            <v>0</v>
          </cell>
          <cell r="L2048" t="str">
            <v/>
          </cell>
        </row>
        <row r="2049">
          <cell r="A2049">
            <v>2048</v>
          </cell>
          <cell r="B2049" t="str">
            <v/>
          </cell>
          <cell r="H2049">
            <v>0</v>
          </cell>
          <cell r="L2049" t="str">
            <v/>
          </cell>
        </row>
        <row r="2050">
          <cell r="A2050">
            <v>2049</v>
          </cell>
          <cell r="B2050" t="str">
            <v/>
          </cell>
          <cell r="H2050">
            <v>0</v>
          </cell>
          <cell r="L2050" t="str">
            <v/>
          </cell>
        </row>
        <row r="2051">
          <cell r="A2051">
            <v>2050</v>
          </cell>
          <cell r="B2051" t="str">
            <v/>
          </cell>
          <cell r="H2051">
            <v>0</v>
          </cell>
          <cell r="L2051" t="str">
            <v/>
          </cell>
        </row>
        <row r="2052">
          <cell r="A2052">
            <v>2051</v>
          </cell>
          <cell r="B2052" t="str">
            <v/>
          </cell>
          <cell r="H2052">
            <v>0</v>
          </cell>
          <cell r="L2052" t="str">
            <v/>
          </cell>
        </row>
        <row r="2053">
          <cell r="A2053">
            <v>2052</v>
          </cell>
          <cell r="B2053" t="str">
            <v/>
          </cell>
          <cell r="H2053">
            <v>0</v>
          </cell>
          <cell r="L2053" t="str">
            <v/>
          </cell>
        </row>
        <row r="2054">
          <cell r="A2054">
            <v>2053</v>
          </cell>
          <cell r="B2054" t="str">
            <v/>
          </cell>
          <cell r="H2054">
            <v>0</v>
          </cell>
          <cell r="L2054" t="str">
            <v/>
          </cell>
        </row>
        <row r="2055">
          <cell r="A2055">
            <v>2054</v>
          </cell>
          <cell r="B2055" t="str">
            <v/>
          </cell>
          <cell r="H2055">
            <v>0</v>
          </cell>
          <cell r="L2055" t="str">
            <v/>
          </cell>
        </row>
        <row r="2056">
          <cell r="A2056">
            <v>2055</v>
          </cell>
          <cell r="B2056" t="str">
            <v/>
          </cell>
          <cell r="H2056">
            <v>0</v>
          </cell>
          <cell r="L2056" t="str">
            <v/>
          </cell>
        </row>
        <row r="2057">
          <cell r="A2057">
            <v>2056</v>
          </cell>
          <cell r="B2057" t="str">
            <v/>
          </cell>
          <cell r="H2057">
            <v>0</v>
          </cell>
          <cell r="L2057" t="str">
            <v/>
          </cell>
        </row>
        <row r="2058">
          <cell r="A2058">
            <v>2057</v>
          </cell>
          <cell r="B2058" t="str">
            <v/>
          </cell>
          <cell r="H2058">
            <v>0</v>
          </cell>
          <cell r="L2058" t="str">
            <v/>
          </cell>
        </row>
        <row r="2059">
          <cell r="A2059">
            <v>2058</v>
          </cell>
          <cell r="B2059" t="str">
            <v/>
          </cell>
          <cell r="H2059">
            <v>0</v>
          </cell>
          <cell r="L2059" t="str">
            <v/>
          </cell>
        </row>
        <row r="2060">
          <cell r="A2060">
            <v>2059</v>
          </cell>
          <cell r="B2060" t="str">
            <v/>
          </cell>
          <cell r="H2060">
            <v>0</v>
          </cell>
          <cell r="L2060" t="str">
            <v/>
          </cell>
        </row>
        <row r="2061">
          <cell r="A2061">
            <v>2060</v>
          </cell>
          <cell r="B2061" t="str">
            <v/>
          </cell>
          <cell r="H2061">
            <v>0</v>
          </cell>
          <cell r="L2061" t="str">
            <v/>
          </cell>
        </row>
        <row r="2062">
          <cell r="A2062">
            <v>2061</v>
          </cell>
          <cell r="B2062" t="str">
            <v/>
          </cell>
          <cell r="H2062">
            <v>0</v>
          </cell>
          <cell r="L2062" t="str">
            <v/>
          </cell>
        </row>
        <row r="2063">
          <cell r="A2063">
            <v>2062</v>
          </cell>
          <cell r="B2063" t="str">
            <v/>
          </cell>
          <cell r="H2063">
            <v>0</v>
          </cell>
          <cell r="L2063" t="str">
            <v/>
          </cell>
        </row>
        <row r="2064">
          <cell r="A2064">
            <v>2063</v>
          </cell>
          <cell r="B2064" t="str">
            <v/>
          </cell>
          <cell r="H2064">
            <v>0</v>
          </cell>
          <cell r="L2064" t="str">
            <v/>
          </cell>
        </row>
        <row r="2065">
          <cell r="A2065">
            <v>2064</v>
          </cell>
          <cell r="B2065" t="str">
            <v/>
          </cell>
          <cell r="H2065">
            <v>0</v>
          </cell>
          <cell r="L2065" t="str">
            <v/>
          </cell>
        </row>
        <row r="2066">
          <cell r="A2066">
            <v>2065</v>
          </cell>
          <cell r="B2066" t="str">
            <v/>
          </cell>
          <cell r="H2066">
            <v>0</v>
          </cell>
          <cell r="L2066" t="str">
            <v/>
          </cell>
        </row>
        <row r="2067">
          <cell r="A2067">
            <v>2066</v>
          </cell>
          <cell r="B2067" t="str">
            <v/>
          </cell>
          <cell r="H2067">
            <v>0</v>
          </cell>
          <cell r="L2067" t="str">
            <v/>
          </cell>
        </row>
        <row r="2068">
          <cell r="A2068">
            <v>2067</v>
          </cell>
          <cell r="B2068" t="str">
            <v/>
          </cell>
          <cell r="H2068">
            <v>0</v>
          </cell>
          <cell r="L2068" t="str">
            <v/>
          </cell>
        </row>
        <row r="2069">
          <cell r="A2069">
            <v>2068</v>
          </cell>
          <cell r="B2069" t="str">
            <v/>
          </cell>
          <cell r="H2069">
            <v>0</v>
          </cell>
          <cell r="L2069" t="str">
            <v/>
          </cell>
        </row>
        <row r="2070">
          <cell r="A2070">
            <v>2069</v>
          </cell>
          <cell r="B2070" t="str">
            <v/>
          </cell>
          <cell r="H2070">
            <v>0</v>
          </cell>
          <cell r="L2070" t="str">
            <v/>
          </cell>
        </row>
        <row r="2071">
          <cell r="A2071">
            <v>2070</v>
          </cell>
          <cell r="B2071" t="str">
            <v/>
          </cell>
          <cell r="H2071">
            <v>0</v>
          </cell>
          <cell r="L2071" t="str">
            <v/>
          </cell>
        </row>
        <row r="2072">
          <cell r="A2072">
            <v>2071</v>
          </cell>
          <cell r="B2072" t="str">
            <v/>
          </cell>
          <cell r="H2072">
            <v>0</v>
          </cell>
          <cell r="L2072" t="str">
            <v/>
          </cell>
        </row>
        <row r="2073">
          <cell r="A2073">
            <v>2072</v>
          </cell>
          <cell r="B2073" t="str">
            <v/>
          </cell>
          <cell r="H2073">
            <v>0</v>
          </cell>
          <cell r="L2073" t="str">
            <v/>
          </cell>
        </row>
        <row r="2074">
          <cell r="A2074">
            <v>2073</v>
          </cell>
          <cell r="B2074" t="str">
            <v/>
          </cell>
          <cell r="H2074">
            <v>0</v>
          </cell>
          <cell r="L2074" t="str">
            <v/>
          </cell>
        </row>
        <row r="2075">
          <cell r="A2075">
            <v>2074</v>
          </cell>
          <cell r="B2075" t="str">
            <v/>
          </cell>
          <cell r="H2075">
            <v>0</v>
          </cell>
          <cell r="L2075" t="str">
            <v/>
          </cell>
        </row>
        <row r="2076">
          <cell r="A2076">
            <v>2075</v>
          </cell>
          <cell r="B2076" t="str">
            <v/>
          </cell>
          <cell r="H2076">
            <v>0</v>
          </cell>
          <cell r="L2076" t="str">
            <v/>
          </cell>
        </row>
        <row r="2077">
          <cell r="A2077">
            <v>2076</v>
          </cell>
          <cell r="B2077" t="str">
            <v/>
          </cell>
          <cell r="H2077">
            <v>0</v>
          </cell>
          <cell r="L2077" t="str">
            <v/>
          </cell>
        </row>
        <row r="2078">
          <cell r="A2078">
            <v>2077</v>
          </cell>
          <cell r="B2078" t="str">
            <v/>
          </cell>
          <cell r="H2078">
            <v>0</v>
          </cell>
          <cell r="L2078" t="str">
            <v/>
          </cell>
        </row>
        <row r="2079">
          <cell r="A2079">
            <v>2078</v>
          </cell>
          <cell r="B2079" t="str">
            <v/>
          </cell>
          <cell r="H2079">
            <v>0</v>
          </cell>
          <cell r="L2079" t="str">
            <v/>
          </cell>
        </row>
        <row r="2080">
          <cell r="A2080">
            <v>2079</v>
          </cell>
          <cell r="B2080" t="str">
            <v/>
          </cell>
          <cell r="H2080">
            <v>0</v>
          </cell>
          <cell r="L2080" t="str">
            <v/>
          </cell>
        </row>
        <row r="2081">
          <cell r="A2081">
            <v>2080</v>
          </cell>
          <cell r="B2081" t="str">
            <v/>
          </cell>
          <cell r="H2081">
            <v>0</v>
          </cell>
          <cell r="L2081" t="str">
            <v/>
          </cell>
        </row>
        <row r="2082">
          <cell r="A2082">
            <v>2081</v>
          </cell>
          <cell r="B2082" t="str">
            <v/>
          </cell>
          <cell r="H2082">
            <v>0</v>
          </cell>
          <cell r="L2082" t="str">
            <v/>
          </cell>
        </row>
        <row r="2083">
          <cell r="A2083">
            <v>2082</v>
          </cell>
          <cell r="B2083" t="str">
            <v/>
          </cell>
          <cell r="H2083">
            <v>0</v>
          </cell>
          <cell r="L2083" t="str">
            <v/>
          </cell>
        </row>
        <row r="2084">
          <cell r="A2084">
            <v>2083</v>
          </cell>
          <cell r="B2084" t="str">
            <v/>
          </cell>
          <cell r="H2084">
            <v>0</v>
          </cell>
          <cell r="L2084" t="str">
            <v/>
          </cell>
        </row>
        <row r="2085">
          <cell r="A2085">
            <v>2084</v>
          </cell>
          <cell r="B2085" t="str">
            <v/>
          </cell>
          <cell r="H2085">
            <v>0</v>
          </cell>
          <cell r="L2085" t="str">
            <v/>
          </cell>
        </row>
        <row r="2086">
          <cell r="A2086">
            <v>2085</v>
          </cell>
          <cell r="B2086" t="str">
            <v/>
          </cell>
          <cell r="H2086">
            <v>0</v>
          </cell>
          <cell r="L2086" t="str">
            <v/>
          </cell>
        </row>
        <row r="2087">
          <cell r="A2087">
            <v>2086</v>
          </cell>
          <cell r="B2087" t="str">
            <v/>
          </cell>
          <cell r="H2087">
            <v>0</v>
          </cell>
          <cell r="L2087" t="str">
            <v/>
          </cell>
        </row>
        <row r="2088">
          <cell r="A2088">
            <v>2087</v>
          </cell>
          <cell r="B2088" t="str">
            <v/>
          </cell>
          <cell r="H2088">
            <v>0</v>
          </cell>
          <cell r="L2088" t="str">
            <v/>
          </cell>
        </row>
        <row r="2089">
          <cell r="A2089">
            <v>2088</v>
          </cell>
          <cell r="B2089" t="str">
            <v/>
          </cell>
          <cell r="H2089">
            <v>0</v>
          </cell>
          <cell r="L2089" t="str">
            <v/>
          </cell>
        </row>
        <row r="2090">
          <cell r="A2090">
            <v>2089</v>
          </cell>
          <cell r="B2090" t="str">
            <v/>
          </cell>
          <cell r="H2090">
            <v>0</v>
          </cell>
          <cell r="L2090" t="str">
            <v/>
          </cell>
        </row>
        <row r="2091">
          <cell r="A2091">
            <v>2090</v>
          </cell>
          <cell r="B2091" t="str">
            <v/>
          </cell>
          <cell r="H2091">
            <v>0</v>
          </cell>
          <cell r="L2091" t="str">
            <v/>
          </cell>
        </row>
        <row r="2092">
          <cell r="A2092">
            <v>2091</v>
          </cell>
          <cell r="B2092" t="str">
            <v/>
          </cell>
          <cell r="H2092">
            <v>0</v>
          </cell>
          <cell r="L2092" t="str">
            <v/>
          </cell>
        </row>
        <row r="2093">
          <cell r="A2093">
            <v>2092</v>
          </cell>
          <cell r="B2093" t="str">
            <v/>
          </cell>
          <cell r="H2093">
            <v>0</v>
          </cell>
          <cell r="L2093" t="str">
            <v/>
          </cell>
        </row>
        <row r="2094">
          <cell r="A2094">
            <v>2093</v>
          </cell>
          <cell r="B2094" t="str">
            <v/>
          </cell>
          <cell r="H2094">
            <v>0</v>
          </cell>
          <cell r="L2094" t="str">
            <v/>
          </cell>
        </row>
        <row r="2095">
          <cell r="A2095">
            <v>2094</v>
          </cell>
          <cell r="B2095" t="str">
            <v/>
          </cell>
          <cell r="H2095">
            <v>0</v>
          </cell>
          <cell r="L2095" t="str">
            <v/>
          </cell>
        </row>
        <row r="2096">
          <cell r="A2096">
            <v>2095</v>
          </cell>
          <cell r="B2096" t="str">
            <v/>
          </cell>
          <cell r="H2096">
            <v>0</v>
          </cell>
          <cell r="L2096" t="str">
            <v/>
          </cell>
        </row>
        <row r="2097">
          <cell r="A2097">
            <v>2096</v>
          </cell>
          <cell r="B2097" t="str">
            <v/>
          </cell>
          <cell r="H2097">
            <v>0</v>
          </cell>
          <cell r="L2097" t="str">
            <v/>
          </cell>
        </row>
        <row r="2098">
          <cell r="A2098">
            <v>2097</v>
          </cell>
          <cell r="B2098" t="str">
            <v/>
          </cell>
          <cell r="H2098">
            <v>0</v>
          </cell>
          <cell r="L2098" t="str">
            <v/>
          </cell>
        </row>
        <row r="2099">
          <cell r="A2099">
            <v>2098</v>
          </cell>
          <cell r="B2099" t="str">
            <v/>
          </cell>
          <cell r="H2099">
            <v>0</v>
          </cell>
          <cell r="L2099" t="str">
            <v/>
          </cell>
        </row>
        <row r="2100">
          <cell r="A2100">
            <v>2099</v>
          </cell>
          <cell r="B2100" t="str">
            <v/>
          </cell>
          <cell r="H2100">
            <v>0</v>
          </cell>
          <cell r="L2100" t="str">
            <v/>
          </cell>
        </row>
        <row r="2101">
          <cell r="A2101">
            <v>2100</v>
          </cell>
          <cell r="B2101" t="str">
            <v/>
          </cell>
          <cell r="H2101">
            <v>0</v>
          </cell>
          <cell r="L2101" t="str">
            <v/>
          </cell>
        </row>
        <row r="2102">
          <cell r="A2102">
            <v>2101</v>
          </cell>
          <cell r="B2102" t="str">
            <v/>
          </cell>
          <cell r="H2102">
            <v>0</v>
          </cell>
          <cell r="L2102" t="str">
            <v/>
          </cell>
        </row>
        <row r="2103">
          <cell r="A2103">
            <v>2102</v>
          </cell>
          <cell r="B2103" t="str">
            <v/>
          </cell>
          <cell r="H2103">
            <v>0</v>
          </cell>
          <cell r="L2103" t="str">
            <v/>
          </cell>
        </row>
        <row r="2104">
          <cell r="A2104">
            <v>2103</v>
          </cell>
          <cell r="B2104" t="str">
            <v/>
          </cell>
          <cell r="H2104">
            <v>0</v>
          </cell>
          <cell r="L2104" t="str">
            <v/>
          </cell>
        </row>
        <row r="2105">
          <cell r="A2105">
            <v>2104</v>
          </cell>
          <cell r="B2105" t="str">
            <v/>
          </cell>
          <cell r="H2105">
            <v>0</v>
          </cell>
          <cell r="L2105" t="str">
            <v/>
          </cell>
        </row>
        <row r="2106">
          <cell r="A2106">
            <v>2105</v>
          </cell>
          <cell r="B2106" t="str">
            <v/>
          </cell>
          <cell r="H2106">
            <v>0</v>
          </cell>
          <cell r="L2106" t="str">
            <v/>
          </cell>
        </row>
        <row r="2107">
          <cell r="A2107">
            <v>2106</v>
          </cell>
          <cell r="B2107" t="str">
            <v/>
          </cell>
          <cell r="H2107">
            <v>0</v>
          </cell>
          <cell r="L2107" t="str">
            <v/>
          </cell>
        </row>
        <row r="2108">
          <cell r="A2108">
            <v>2107</v>
          </cell>
          <cell r="B2108" t="str">
            <v/>
          </cell>
          <cell r="H2108">
            <v>0</v>
          </cell>
          <cell r="L2108" t="str">
            <v/>
          </cell>
        </row>
        <row r="2109">
          <cell r="A2109">
            <v>2108</v>
          </cell>
          <cell r="B2109" t="str">
            <v/>
          </cell>
          <cell r="H2109">
            <v>0</v>
          </cell>
          <cell r="L2109" t="str">
            <v/>
          </cell>
        </row>
        <row r="2110">
          <cell r="A2110">
            <v>2109</v>
          </cell>
          <cell r="B2110" t="str">
            <v/>
          </cell>
          <cell r="H2110">
            <v>0</v>
          </cell>
          <cell r="L2110" t="str">
            <v/>
          </cell>
        </row>
        <row r="2111">
          <cell r="A2111">
            <v>2110</v>
          </cell>
          <cell r="B2111" t="str">
            <v/>
          </cell>
          <cell r="H2111">
            <v>0</v>
          </cell>
          <cell r="L2111" t="str">
            <v/>
          </cell>
        </row>
        <row r="2112">
          <cell r="A2112">
            <v>2111</v>
          </cell>
          <cell r="B2112" t="str">
            <v/>
          </cell>
          <cell r="H2112">
            <v>0</v>
          </cell>
          <cell r="L2112" t="str">
            <v/>
          </cell>
        </row>
        <row r="2113">
          <cell r="A2113">
            <v>2112</v>
          </cell>
          <cell r="B2113" t="str">
            <v/>
          </cell>
          <cell r="H2113">
            <v>0</v>
          </cell>
          <cell r="L2113" t="str">
            <v/>
          </cell>
        </row>
        <row r="2114">
          <cell r="A2114">
            <v>2113</v>
          </cell>
          <cell r="B2114" t="str">
            <v/>
          </cell>
          <cell r="H2114">
            <v>0</v>
          </cell>
          <cell r="L2114" t="str">
            <v/>
          </cell>
        </row>
        <row r="2115">
          <cell r="A2115">
            <v>2114</v>
          </cell>
          <cell r="B2115" t="str">
            <v/>
          </cell>
          <cell r="H2115">
            <v>0</v>
          </cell>
          <cell r="L2115" t="str">
            <v/>
          </cell>
        </row>
        <row r="2116">
          <cell r="A2116">
            <v>2115</v>
          </cell>
          <cell r="B2116" t="str">
            <v/>
          </cell>
          <cell r="H2116">
            <v>0</v>
          </cell>
          <cell r="L2116" t="str">
            <v/>
          </cell>
        </row>
        <row r="2117">
          <cell r="A2117">
            <v>2116</v>
          </cell>
          <cell r="B2117" t="str">
            <v/>
          </cell>
          <cell r="H2117">
            <v>0</v>
          </cell>
          <cell r="L2117" t="str">
            <v/>
          </cell>
        </row>
        <row r="2118">
          <cell r="A2118">
            <v>2117</v>
          </cell>
          <cell r="B2118" t="str">
            <v/>
          </cell>
          <cell r="H2118">
            <v>0</v>
          </cell>
          <cell r="L2118" t="str">
            <v/>
          </cell>
        </row>
        <row r="2119">
          <cell r="A2119">
            <v>2118</v>
          </cell>
          <cell r="B2119" t="str">
            <v/>
          </cell>
          <cell r="H2119">
            <v>0</v>
          </cell>
          <cell r="L2119" t="str">
            <v/>
          </cell>
        </row>
        <row r="2120">
          <cell r="A2120">
            <v>2119</v>
          </cell>
          <cell r="B2120" t="str">
            <v/>
          </cell>
          <cell r="H2120">
            <v>0</v>
          </cell>
          <cell r="L2120" t="str">
            <v/>
          </cell>
        </row>
        <row r="2121">
          <cell r="A2121">
            <v>2120</v>
          </cell>
          <cell r="B2121" t="str">
            <v/>
          </cell>
          <cell r="H2121">
            <v>0</v>
          </cell>
          <cell r="L2121" t="str">
            <v/>
          </cell>
        </row>
        <row r="2122">
          <cell r="A2122">
            <v>2121</v>
          </cell>
          <cell r="B2122" t="str">
            <v/>
          </cell>
          <cell r="H2122">
            <v>0</v>
          </cell>
          <cell r="L2122" t="str">
            <v/>
          </cell>
        </row>
        <row r="2123">
          <cell r="A2123">
            <v>2122</v>
          </cell>
          <cell r="B2123" t="str">
            <v/>
          </cell>
          <cell r="H2123">
            <v>0</v>
          </cell>
          <cell r="L2123" t="str">
            <v/>
          </cell>
        </row>
        <row r="2124">
          <cell r="A2124">
            <v>2123</v>
          </cell>
          <cell r="B2124" t="str">
            <v/>
          </cell>
          <cell r="H2124">
            <v>0</v>
          </cell>
          <cell r="L2124" t="str">
            <v/>
          </cell>
        </row>
        <row r="2125">
          <cell r="A2125">
            <v>2124</v>
          </cell>
          <cell r="B2125" t="str">
            <v/>
          </cell>
          <cell r="H2125">
            <v>0</v>
          </cell>
          <cell r="L2125" t="str">
            <v/>
          </cell>
        </row>
        <row r="2126">
          <cell r="A2126">
            <v>2125</v>
          </cell>
          <cell r="B2126" t="str">
            <v/>
          </cell>
          <cell r="H2126">
            <v>0</v>
          </cell>
          <cell r="L2126" t="str">
            <v/>
          </cell>
        </row>
        <row r="2127">
          <cell r="A2127">
            <v>2126</v>
          </cell>
          <cell r="B2127" t="str">
            <v/>
          </cell>
          <cell r="H2127">
            <v>0</v>
          </cell>
          <cell r="L2127" t="str">
            <v/>
          </cell>
        </row>
        <row r="2128">
          <cell r="A2128">
            <v>2127</v>
          </cell>
          <cell r="B2128" t="str">
            <v/>
          </cell>
          <cell r="H2128">
            <v>0</v>
          </cell>
          <cell r="L2128" t="str">
            <v/>
          </cell>
        </row>
        <row r="2129">
          <cell r="A2129">
            <v>2128</v>
          </cell>
          <cell r="B2129" t="str">
            <v/>
          </cell>
          <cell r="H2129">
            <v>0</v>
          </cell>
          <cell r="L2129" t="str">
            <v/>
          </cell>
        </row>
        <row r="2130">
          <cell r="A2130">
            <v>2129</v>
          </cell>
          <cell r="B2130" t="str">
            <v/>
          </cell>
          <cell r="H2130">
            <v>0</v>
          </cell>
          <cell r="L2130" t="str">
            <v/>
          </cell>
        </row>
        <row r="2131">
          <cell r="A2131">
            <v>2130</v>
          </cell>
          <cell r="B2131" t="str">
            <v/>
          </cell>
          <cell r="H2131">
            <v>0</v>
          </cell>
          <cell r="L2131" t="str">
            <v/>
          </cell>
        </row>
        <row r="2132">
          <cell r="A2132">
            <v>2131</v>
          </cell>
          <cell r="B2132" t="str">
            <v/>
          </cell>
          <cell r="H2132">
            <v>0</v>
          </cell>
          <cell r="L2132" t="str">
            <v/>
          </cell>
        </row>
        <row r="2133">
          <cell r="A2133">
            <v>2132</v>
          </cell>
          <cell r="B2133" t="str">
            <v/>
          </cell>
          <cell r="H2133">
            <v>0</v>
          </cell>
          <cell r="L2133" t="str">
            <v/>
          </cell>
        </row>
        <row r="2134">
          <cell r="A2134">
            <v>2133</v>
          </cell>
          <cell r="B2134" t="str">
            <v/>
          </cell>
          <cell r="H2134">
            <v>0</v>
          </cell>
          <cell r="L2134" t="str">
            <v/>
          </cell>
        </row>
        <row r="2135">
          <cell r="A2135">
            <v>2134</v>
          </cell>
          <cell r="B2135" t="str">
            <v/>
          </cell>
          <cell r="H2135">
            <v>0</v>
          </cell>
          <cell r="L2135" t="str">
            <v/>
          </cell>
        </row>
        <row r="2136">
          <cell r="A2136">
            <v>2135</v>
          </cell>
          <cell r="B2136" t="str">
            <v/>
          </cell>
          <cell r="H2136">
            <v>0</v>
          </cell>
          <cell r="L2136" t="str">
            <v/>
          </cell>
        </row>
        <row r="2137">
          <cell r="A2137">
            <v>2136</v>
          </cell>
          <cell r="B2137" t="str">
            <v/>
          </cell>
          <cell r="H2137">
            <v>0</v>
          </cell>
          <cell r="L2137" t="str">
            <v/>
          </cell>
        </row>
        <row r="2138">
          <cell r="A2138">
            <v>2137</v>
          </cell>
          <cell r="B2138" t="str">
            <v/>
          </cell>
          <cell r="H2138">
            <v>0</v>
          </cell>
          <cell r="L2138" t="str">
            <v/>
          </cell>
        </row>
        <row r="2139">
          <cell r="A2139">
            <v>2138</v>
          </cell>
          <cell r="B2139" t="str">
            <v/>
          </cell>
          <cell r="H2139">
            <v>0</v>
          </cell>
          <cell r="L2139" t="str">
            <v/>
          </cell>
        </row>
        <row r="2140">
          <cell r="A2140">
            <v>2139</v>
          </cell>
          <cell r="B2140" t="str">
            <v/>
          </cell>
          <cell r="H2140">
            <v>0</v>
          </cell>
          <cell r="L2140" t="str">
            <v/>
          </cell>
        </row>
        <row r="2141">
          <cell r="A2141">
            <v>2140</v>
          </cell>
          <cell r="B2141" t="str">
            <v/>
          </cell>
          <cell r="H2141">
            <v>0</v>
          </cell>
          <cell r="L2141" t="str">
            <v/>
          </cell>
        </row>
        <row r="2142">
          <cell r="A2142">
            <v>2141</v>
          </cell>
          <cell r="B2142" t="str">
            <v/>
          </cell>
          <cell r="H2142">
            <v>0</v>
          </cell>
          <cell r="L2142" t="str">
            <v/>
          </cell>
        </row>
        <row r="2143">
          <cell r="A2143">
            <v>2142</v>
          </cell>
          <cell r="B2143" t="str">
            <v/>
          </cell>
          <cell r="H2143">
            <v>0</v>
          </cell>
          <cell r="L2143" t="str">
            <v/>
          </cell>
        </row>
        <row r="2144">
          <cell r="A2144">
            <v>2143</v>
          </cell>
          <cell r="B2144" t="str">
            <v/>
          </cell>
          <cell r="H2144">
            <v>0</v>
          </cell>
          <cell r="L2144" t="str">
            <v/>
          </cell>
        </row>
        <row r="2145">
          <cell r="A2145">
            <v>2144</v>
          </cell>
          <cell r="B2145" t="str">
            <v/>
          </cell>
          <cell r="H2145">
            <v>0</v>
          </cell>
          <cell r="L2145" t="str">
            <v/>
          </cell>
        </row>
        <row r="2146">
          <cell r="A2146">
            <v>2145</v>
          </cell>
          <cell r="B2146" t="str">
            <v/>
          </cell>
          <cell r="H2146">
            <v>0</v>
          </cell>
          <cell r="L2146" t="str">
            <v/>
          </cell>
        </row>
        <row r="2147">
          <cell r="A2147">
            <v>2146</v>
          </cell>
          <cell r="B2147" t="str">
            <v/>
          </cell>
          <cell r="H2147">
            <v>0</v>
          </cell>
          <cell r="L2147" t="str">
            <v/>
          </cell>
        </row>
        <row r="2148">
          <cell r="A2148">
            <v>2147</v>
          </cell>
          <cell r="B2148" t="str">
            <v/>
          </cell>
          <cell r="H2148">
            <v>0</v>
          </cell>
          <cell r="L2148" t="str">
            <v/>
          </cell>
        </row>
        <row r="2149">
          <cell r="A2149">
            <v>2148</v>
          </cell>
          <cell r="B2149" t="str">
            <v/>
          </cell>
          <cell r="H2149">
            <v>0</v>
          </cell>
          <cell r="L2149" t="str">
            <v/>
          </cell>
        </row>
        <row r="2150">
          <cell r="A2150">
            <v>2149</v>
          </cell>
          <cell r="B2150" t="str">
            <v/>
          </cell>
          <cell r="H2150">
            <v>0</v>
          </cell>
          <cell r="L2150" t="str">
            <v/>
          </cell>
        </row>
        <row r="2151">
          <cell r="A2151">
            <v>2150</v>
          </cell>
          <cell r="B2151" t="str">
            <v/>
          </cell>
          <cell r="H2151">
            <v>0</v>
          </cell>
          <cell r="L2151" t="str">
            <v/>
          </cell>
        </row>
        <row r="2152">
          <cell r="A2152">
            <v>2151</v>
          </cell>
          <cell r="B2152" t="str">
            <v/>
          </cell>
          <cell r="H2152">
            <v>0</v>
          </cell>
          <cell r="L2152" t="str">
            <v/>
          </cell>
        </row>
        <row r="2153">
          <cell r="A2153">
            <v>2152</v>
          </cell>
          <cell r="B2153" t="str">
            <v/>
          </cell>
          <cell r="H2153">
            <v>0</v>
          </cell>
          <cell r="L2153" t="str">
            <v/>
          </cell>
        </row>
        <row r="2154">
          <cell r="A2154">
            <v>2153</v>
          </cell>
          <cell r="B2154" t="str">
            <v/>
          </cell>
          <cell r="H2154">
            <v>0</v>
          </cell>
          <cell r="L2154" t="str">
            <v/>
          </cell>
        </row>
        <row r="2155">
          <cell r="A2155">
            <v>2154</v>
          </cell>
          <cell r="B2155" t="str">
            <v/>
          </cell>
          <cell r="H2155">
            <v>0</v>
          </cell>
          <cell r="L2155" t="str">
            <v/>
          </cell>
        </row>
        <row r="2156">
          <cell r="A2156">
            <v>2155</v>
          </cell>
          <cell r="B2156" t="str">
            <v/>
          </cell>
          <cell r="H2156">
            <v>0</v>
          </cell>
          <cell r="L2156" t="str">
            <v/>
          </cell>
        </row>
        <row r="2157">
          <cell r="A2157">
            <v>2156</v>
          </cell>
          <cell r="B2157" t="str">
            <v/>
          </cell>
          <cell r="H2157">
            <v>0</v>
          </cell>
          <cell r="L2157" t="str">
            <v/>
          </cell>
        </row>
        <row r="2158">
          <cell r="A2158">
            <v>2157</v>
          </cell>
          <cell r="B2158" t="str">
            <v/>
          </cell>
          <cell r="H2158">
            <v>0</v>
          </cell>
          <cell r="L2158" t="str">
            <v/>
          </cell>
        </row>
        <row r="2159">
          <cell r="A2159">
            <v>2158</v>
          </cell>
          <cell r="B2159" t="str">
            <v/>
          </cell>
          <cell r="H2159">
            <v>0</v>
          </cell>
          <cell r="L2159" t="str">
            <v/>
          </cell>
        </row>
        <row r="2160">
          <cell r="A2160">
            <v>2159</v>
          </cell>
          <cell r="B2160" t="str">
            <v/>
          </cell>
          <cell r="H2160">
            <v>0</v>
          </cell>
          <cell r="L2160" t="str">
            <v/>
          </cell>
        </row>
        <row r="2161">
          <cell r="A2161">
            <v>2160</v>
          </cell>
          <cell r="B2161" t="str">
            <v/>
          </cell>
          <cell r="H2161">
            <v>0</v>
          </cell>
          <cell r="L2161" t="str">
            <v/>
          </cell>
        </row>
        <row r="2162">
          <cell r="A2162">
            <v>2161</v>
          </cell>
          <cell r="B2162" t="str">
            <v/>
          </cell>
          <cell r="H2162">
            <v>0</v>
          </cell>
          <cell r="L2162" t="str">
            <v/>
          </cell>
        </row>
        <row r="2163">
          <cell r="A2163">
            <v>2162</v>
          </cell>
          <cell r="B2163" t="str">
            <v/>
          </cell>
          <cell r="H2163">
            <v>0</v>
          </cell>
          <cell r="L2163" t="str">
            <v/>
          </cell>
        </row>
        <row r="2164">
          <cell r="A2164">
            <v>2163</v>
          </cell>
          <cell r="B2164" t="str">
            <v/>
          </cell>
          <cell r="H2164">
            <v>0</v>
          </cell>
          <cell r="L2164" t="str">
            <v/>
          </cell>
        </row>
        <row r="2165">
          <cell r="A2165">
            <v>2164</v>
          </cell>
          <cell r="B2165" t="str">
            <v/>
          </cell>
          <cell r="H2165">
            <v>0</v>
          </cell>
          <cell r="L2165" t="str">
            <v/>
          </cell>
        </row>
        <row r="2166">
          <cell r="A2166">
            <v>2165</v>
          </cell>
          <cell r="B2166" t="str">
            <v/>
          </cell>
          <cell r="H2166">
            <v>0</v>
          </cell>
          <cell r="L2166" t="str">
            <v/>
          </cell>
        </row>
        <row r="2167">
          <cell r="A2167">
            <v>2166</v>
          </cell>
          <cell r="B2167" t="str">
            <v/>
          </cell>
          <cell r="H2167">
            <v>0</v>
          </cell>
          <cell r="L2167" t="str">
            <v/>
          </cell>
        </row>
        <row r="2168">
          <cell r="A2168">
            <v>2167</v>
          </cell>
          <cell r="B2168" t="str">
            <v/>
          </cell>
          <cell r="H2168">
            <v>0</v>
          </cell>
          <cell r="L2168" t="str">
            <v/>
          </cell>
        </row>
        <row r="2169">
          <cell r="A2169">
            <v>2168</v>
          </cell>
          <cell r="B2169" t="str">
            <v/>
          </cell>
          <cell r="H2169">
            <v>0</v>
          </cell>
          <cell r="L2169" t="str">
            <v/>
          </cell>
        </row>
        <row r="2170">
          <cell r="A2170">
            <v>2169</v>
          </cell>
          <cell r="B2170" t="str">
            <v/>
          </cell>
          <cell r="H2170">
            <v>0</v>
          </cell>
          <cell r="L2170" t="str">
            <v/>
          </cell>
        </row>
        <row r="2171">
          <cell r="A2171">
            <v>2170</v>
          </cell>
          <cell r="B2171" t="str">
            <v/>
          </cell>
          <cell r="H2171">
            <v>0</v>
          </cell>
          <cell r="L2171" t="str">
            <v/>
          </cell>
        </row>
        <row r="2172">
          <cell r="A2172">
            <v>2171</v>
          </cell>
          <cell r="B2172" t="str">
            <v/>
          </cell>
          <cell r="H2172">
            <v>0</v>
          </cell>
          <cell r="L2172" t="str">
            <v/>
          </cell>
        </row>
        <row r="2173">
          <cell r="A2173">
            <v>2172</v>
          </cell>
          <cell r="B2173" t="str">
            <v/>
          </cell>
          <cell r="H2173">
            <v>0</v>
          </cell>
          <cell r="L2173" t="str">
            <v/>
          </cell>
        </row>
        <row r="2174">
          <cell r="A2174">
            <v>2173</v>
          </cell>
          <cell r="B2174" t="str">
            <v/>
          </cell>
          <cell r="H2174">
            <v>0</v>
          </cell>
          <cell r="L2174" t="str">
            <v/>
          </cell>
        </row>
        <row r="2175">
          <cell r="A2175">
            <v>2174</v>
          </cell>
          <cell r="B2175" t="str">
            <v/>
          </cell>
          <cell r="H2175">
            <v>0</v>
          </cell>
          <cell r="L2175" t="str">
            <v/>
          </cell>
        </row>
        <row r="2176">
          <cell r="A2176">
            <v>2175</v>
          </cell>
          <cell r="B2176" t="str">
            <v/>
          </cell>
          <cell r="H2176">
            <v>0</v>
          </cell>
          <cell r="L2176" t="str">
            <v/>
          </cell>
        </row>
        <row r="2177">
          <cell r="A2177">
            <v>2176</v>
          </cell>
          <cell r="B2177" t="str">
            <v/>
          </cell>
          <cell r="H2177">
            <v>0</v>
          </cell>
          <cell r="L2177" t="str">
            <v/>
          </cell>
        </row>
        <row r="2178">
          <cell r="A2178">
            <v>2177</v>
          </cell>
          <cell r="B2178" t="str">
            <v/>
          </cell>
          <cell r="H2178">
            <v>0</v>
          </cell>
          <cell r="L2178" t="str">
            <v/>
          </cell>
        </row>
        <row r="2179">
          <cell r="A2179">
            <v>2178</v>
          </cell>
          <cell r="B2179" t="str">
            <v/>
          </cell>
          <cell r="H2179">
            <v>0</v>
          </cell>
          <cell r="L2179" t="str">
            <v/>
          </cell>
        </row>
        <row r="2180">
          <cell r="A2180">
            <v>2179</v>
          </cell>
          <cell r="B2180" t="str">
            <v/>
          </cell>
          <cell r="H2180">
            <v>0</v>
          </cell>
          <cell r="L2180" t="str">
            <v/>
          </cell>
        </row>
        <row r="2181">
          <cell r="A2181">
            <v>2180</v>
          </cell>
          <cell r="B2181" t="str">
            <v/>
          </cell>
          <cell r="H2181">
            <v>0</v>
          </cell>
          <cell r="L2181" t="str">
            <v/>
          </cell>
        </row>
        <row r="2182">
          <cell r="A2182">
            <v>2181</v>
          </cell>
          <cell r="B2182" t="str">
            <v/>
          </cell>
          <cell r="H2182">
            <v>0</v>
          </cell>
          <cell r="L2182" t="str">
            <v/>
          </cell>
        </row>
        <row r="2183">
          <cell r="A2183">
            <v>2182</v>
          </cell>
          <cell r="B2183" t="str">
            <v/>
          </cell>
          <cell r="H2183">
            <v>0</v>
          </cell>
          <cell r="L2183" t="str">
            <v/>
          </cell>
        </row>
        <row r="2184">
          <cell r="A2184">
            <v>2183</v>
          </cell>
          <cell r="B2184" t="str">
            <v/>
          </cell>
          <cell r="H2184">
            <v>0</v>
          </cell>
          <cell r="L2184" t="str">
            <v/>
          </cell>
        </row>
        <row r="2185">
          <cell r="A2185">
            <v>2184</v>
          </cell>
          <cell r="B2185" t="str">
            <v/>
          </cell>
          <cell r="H2185">
            <v>0</v>
          </cell>
          <cell r="L2185" t="str">
            <v/>
          </cell>
        </row>
        <row r="2186">
          <cell r="A2186">
            <v>2185</v>
          </cell>
          <cell r="B2186" t="str">
            <v/>
          </cell>
          <cell r="H2186">
            <v>0</v>
          </cell>
          <cell r="L2186" t="str">
            <v/>
          </cell>
        </row>
        <row r="2187">
          <cell r="A2187">
            <v>2186</v>
          </cell>
          <cell r="B2187" t="str">
            <v/>
          </cell>
          <cell r="H2187">
            <v>0</v>
          </cell>
          <cell r="L2187" t="str">
            <v/>
          </cell>
        </row>
        <row r="2188">
          <cell r="A2188">
            <v>2187</v>
          </cell>
          <cell r="B2188" t="str">
            <v/>
          </cell>
          <cell r="H2188">
            <v>0</v>
          </cell>
          <cell r="L2188" t="str">
            <v/>
          </cell>
        </row>
        <row r="2189">
          <cell r="A2189">
            <v>2188</v>
          </cell>
          <cell r="B2189" t="str">
            <v/>
          </cell>
          <cell r="H2189">
            <v>0</v>
          </cell>
          <cell r="L2189" t="str">
            <v/>
          </cell>
        </row>
        <row r="2190">
          <cell r="A2190">
            <v>2189</v>
          </cell>
          <cell r="B2190" t="str">
            <v/>
          </cell>
          <cell r="H2190">
            <v>0</v>
          </cell>
          <cell r="L2190" t="str">
            <v/>
          </cell>
        </row>
        <row r="2191">
          <cell r="A2191">
            <v>2190</v>
          </cell>
          <cell r="B2191" t="str">
            <v/>
          </cell>
          <cell r="H2191">
            <v>0</v>
          </cell>
          <cell r="L2191" t="str">
            <v/>
          </cell>
        </row>
        <row r="2192">
          <cell r="A2192">
            <v>2191</v>
          </cell>
          <cell r="B2192" t="str">
            <v/>
          </cell>
          <cell r="H2192">
            <v>0</v>
          </cell>
          <cell r="L2192" t="str">
            <v/>
          </cell>
        </row>
        <row r="2193">
          <cell r="A2193">
            <v>2192</v>
          </cell>
          <cell r="B2193" t="str">
            <v/>
          </cell>
          <cell r="H2193">
            <v>0</v>
          </cell>
          <cell r="L2193" t="str">
            <v/>
          </cell>
        </row>
        <row r="2194">
          <cell r="A2194">
            <v>2193</v>
          </cell>
          <cell r="B2194" t="str">
            <v/>
          </cell>
          <cell r="H2194">
            <v>0</v>
          </cell>
          <cell r="L2194" t="str">
            <v/>
          </cell>
        </row>
        <row r="2195">
          <cell r="A2195">
            <v>2194</v>
          </cell>
          <cell r="B2195" t="str">
            <v/>
          </cell>
          <cell r="H2195">
            <v>0</v>
          </cell>
          <cell r="L2195" t="str">
            <v/>
          </cell>
        </row>
        <row r="2196">
          <cell r="A2196">
            <v>2195</v>
          </cell>
          <cell r="B2196" t="str">
            <v/>
          </cell>
          <cell r="H2196">
            <v>0</v>
          </cell>
          <cell r="L2196" t="str">
            <v/>
          </cell>
        </row>
        <row r="2197">
          <cell r="A2197">
            <v>2196</v>
          </cell>
          <cell r="B2197" t="str">
            <v/>
          </cell>
          <cell r="H2197">
            <v>0</v>
          </cell>
          <cell r="L2197" t="str">
            <v/>
          </cell>
        </row>
        <row r="2198">
          <cell r="A2198">
            <v>2197</v>
          </cell>
          <cell r="B2198" t="str">
            <v/>
          </cell>
          <cell r="H2198">
            <v>0</v>
          </cell>
          <cell r="L2198" t="str">
            <v/>
          </cell>
        </row>
        <row r="2199">
          <cell r="A2199">
            <v>2198</v>
          </cell>
          <cell r="B2199" t="str">
            <v/>
          </cell>
          <cell r="H2199">
            <v>0</v>
          </cell>
          <cell r="L2199" t="str">
            <v/>
          </cell>
        </row>
        <row r="2200">
          <cell r="A2200">
            <v>2199</v>
          </cell>
          <cell r="B2200" t="str">
            <v/>
          </cell>
          <cell r="H2200">
            <v>0</v>
          </cell>
          <cell r="L2200" t="str">
            <v/>
          </cell>
        </row>
        <row r="2201">
          <cell r="A2201">
            <v>2200</v>
          </cell>
          <cell r="B2201" t="str">
            <v/>
          </cell>
          <cell r="H2201">
            <v>0</v>
          </cell>
          <cell r="L2201" t="str">
            <v/>
          </cell>
        </row>
        <row r="2202">
          <cell r="A2202">
            <v>2201</v>
          </cell>
          <cell r="B2202" t="str">
            <v/>
          </cell>
          <cell r="H2202">
            <v>0</v>
          </cell>
          <cell r="L2202" t="str">
            <v/>
          </cell>
        </row>
        <row r="2203">
          <cell r="A2203">
            <v>2202</v>
          </cell>
          <cell r="B2203" t="str">
            <v/>
          </cell>
          <cell r="H2203">
            <v>0</v>
          </cell>
          <cell r="L2203" t="str">
            <v/>
          </cell>
        </row>
        <row r="2204">
          <cell r="A2204">
            <v>2203</v>
          </cell>
          <cell r="B2204" t="str">
            <v/>
          </cell>
          <cell r="H2204">
            <v>0</v>
          </cell>
          <cell r="L2204" t="str">
            <v/>
          </cell>
        </row>
        <row r="2205">
          <cell r="A2205">
            <v>2204</v>
          </cell>
          <cell r="B2205" t="str">
            <v/>
          </cell>
          <cell r="H2205">
            <v>0</v>
          </cell>
          <cell r="L2205" t="str">
            <v/>
          </cell>
        </row>
        <row r="2206">
          <cell r="A2206">
            <v>2205</v>
          </cell>
          <cell r="B2206" t="str">
            <v/>
          </cell>
          <cell r="H2206">
            <v>0</v>
          </cell>
          <cell r="L2206" t="str">
            <v/>
          </cell>
        </row>
        <row r="2207">
          <cell r="A2207">
            <v>2206</v>
          </cell>
          <cell r="B2207" t="str">
            <v/>
          </cell>
          <cell r="H2207">
            <v>0</v>
          </cell>
          <cell r="L2207" t="str">
            <v/>
          </cell>
        </row>
        <row r="2208">
          <cell r="A2208">
            <v>2207</v>
          </cell>
          <cell r="B2208" t="str">
            <v/>
          </cell>
          <cell r="H2208">
            <v>0</v>
          </cell>
          <cell r="L2208" t="str">
            <v/>
          </cell>
        </row>
        <row r="2209">
          <cell r="A2209">
            <v>2208</v>
          </cell>
          <cell r="B2209" t="str">
            <v/>
          </cell>
          <cell r="H2209">
            <v>0</v>
          </cell>
          <cell r="L2209" t="str">
            <v/>
          </cell>
        </row>
        <row r="2210">
          <cell r="A2210">
            <v>2209</v>
          </cell>
          <cell r="B2210" t="str">
            <v/>
          </cell>
          <cell r="H2210">
            <v>0</v>
          </cell>
          <cell r="L2210" t="str">
            <v/>
          </cell>
        </row>
        <row r="2211">
          <cell r="A2211">
            <v>2210</v>
          </cell>
          <cell r="B2211" t="str">
            <v/>
          </cell>
          <cell r="H2211">
            <v>0</v>
          </cell>
          <cell r="L2211" t="str">
            <v/>
          </cell>
        </row>
        <row r="2212">
          <cell r="A2212">
            <v>2211</v>
          </cell>
          <cell r="B2212" t="str">
            <v/>
          </cell>
          <cell r="H2212">
            <v>0</v>
          </cell>
          <cell r="L2212" t="str">
            <v/>
          </cell>
        </row>
        <row r="2213">
          <cell r="A2213">
            <v>2212</v>
          </cell>
          <cell r="B2213" t="str">
            <v/>
          </cell>
          <cell r="H2213">
            <v>0</v>
          </cell>
          <cell r="L2213" t="str">
            <v/>
          </cell>
        </row>
        <row r="2214">
          <cell r="A2214">
            <v>2213</v>
          </cell>
          <cell r="B2214" t="str">
            <v/>
          </cell>
          <cell r="H2214">
            <v>0</v>
          </cell>
          <cell r="L2214" t="str">
            <v/>
          </cell>
        </row>
        <row r="2215">
          <cell r="A2215">
            <v>2214</v>
          </cell>
          <cell r="B2215" t="str">
            <v/>
          </cell>
          <cell r="H2215">
            <v>0</v>
          </cell>
          <cell r="L2215" t="str">
            <v/>
          </cell>
        </row>
        <row r="2216">
          <cell r="A2216">
            <v>2215</v>
          </cell>
          <cell r="B2216" t="str">
            <v/>
          </cell>
          <cell r="H2216">
            <v>0</v>
          </cell>
          <cell r="L2216" t="str">
            <v/>
          </cell>
        </row>
        <row r="2217">
          <cell r="A2217">
            <v>2216</v>
          </cell>
          <cell r="B2217" t="str">
            <v/>
          </cell>
          <cell r="H2217">
            <v>0</v>
          </cell>
          <cell r="L2217" t="str">
            <v/>
          </cell>
        </row>
        <row r="2218">
          <cell r="A2218">
            <v>2217</v>
          </cell>
          <cell r="B2218" t="str">
            <v/>
          </cell>
          <cell r="H2218">
            <v>0</v>
          </cell>
          <cell r="L2218" t="str">
            <v/>
          </cell>
        </row>
        <row r="2219">
          <cell r="A2219">
            <v>2218</v>
          </cell>
          <cell r="B2219" t="str">
            <v/>
          </cell>
          <cell r="H2219">
            <v>0</v>
          </cell>
          <cell r="L2219" t="str">
            <v/>
          </cell>
        </row>
        <row r="2220">
          <cell r="A2220">
            <v>2219</v>
          </cell>
          <cell r="B2220" t="str">
            <v/>
          </cell>
          <cell r="H2220">
            <v>0</v>
          </cell>
          <cell r="L2220" t="str">
            <v/>
          </cell>
        </row>
        <row r="2221">
          <cell r="A2221">
            <v>2220</v>
          </cell>
          <cell r="B2221" t="str">
            <v/>
          </cell>
          <cell r="H2221">
            <v>0</v>
          </cell>
          <cell r="L2221" t="str">
            <v/>
          </cell>
        </row>
        <row r="2222">
          <cell r="A2222">
            <v>2221</v>
          </cell>
          <cell r="B2222" t="str">
            <v/>
          </cell>
          <cell r="H2222">
            <v>0</v>
          </cell>
          <cell r="L2222" t="str">
            <v/>
          </cell>
        </row>
        <row r="2223">
          <cell r="A2223">
            <v>2222</v>
          </cell>
          <cell r="B2223" t="str">
            <v/>
          </cell>
          <cell r="H2223">
            <v>0</v>
          </cell>
          <cell r="L2223" t="str">
            <v/>
          </cell>
        </row>
        <row r="2224">
          <cell r="A2224">
            <v>2223</v>
          </cell>
          <cell r="B2224" t="str">
            <v/>
          </cell>
          <cell r="H2224">
            <v>0</v>
          </cell>
          <cell r="L2224" t="str">
            <v/>
          </cell>
        </row>
        <row r="2225">
          <cell r="A2225">
            <v>2224</v>
          </cell>
          <cell r="B2225" t="str">
            <v/>
          </cell>
          <cell r="H2225">
            <v>0</v>
          </cell>
          <cell r="L2225" t="str">
            <v/>
          </cell>
        </row>
        <row r="2226">
          <cell r="A2226">
            <v>2225</v>
          </cell>
          <cell r="B2226" t="str">
            <v/>
          </cell>
          <cell r="H2226">
            <v>0</v>
          </cell>
          <cell r="L2226" t="str">
            <v/>
          </cell>
        </row>
        <row r="2227">
          <cell r="A2227">
            <v>2226</v>
          </cell>
          <cell r="B2227" t="str">
            <v/>
          </cell>
          <cell r="H2227">
            <v>0</v>
          </cell>
          <cell r="L2227" t="str">
            <v/>
          </cell>
        </row>
        <row r="2228">
          <cell r="A2228">
            <v>2227</v>
          </cell>
          <cell r="B2228" t="str">
            <v/>
          </cell>
          <cell r="H2228">
            <v>0</v>
          </cell>
          <cell r="L2228" t="str">
            <v/>
          </cell>
        </row>
        <row r="2229">
          <cell r="A2229">
            <v>2228</v>
          </cell>
          <cell r="B2229" t="str">
            <v/>
          </cell>
          <cell r="H2229">
            <v>0</v>
          </cell>
          <cell r="L2229" t="str">
            <v/>
          </cell>
        </row>
        <row r="2230">
          <cell r="A2230">
            <v>2229</v>
          </cell>
          <cell r="B2230" t="str">
            <v/>
          </cell>
          <cell r="H2230">
            <v>0</v>
          </cell>
          <cell r="L2230" t="str">
            <v/>
          </cell>
        </row>
        <row r="2231">
          <cell r="A2231">
            <v>2230</v>
          </cell>
          <cell r="B2231" t="str">
            <v/>
          </cell>
          <cell r="H2231">
            <v>0</v>
          </cell>
          <cell r="L2231" t="str">
            <v/>
          </cell>
        </row>
        <row r="2232">
          <cell r="A2232">
            <v>2231</v>
          </cell>
          <cell r="B2232" t="str">
            <v/>
          </cell>
          <cell r="H2232">
            <v>0</v>
          </cell>
          <cell r="L2232" t="str">
            <v/>
          </cell>
        </row>
        <row r="2233">
          <cell r="A2233">
            <v>2232</v>
          </cell>
          <cell r="B2233" t="str">
            <v/>
          </cell>
          <cell r="H2233">
            <v>0</v>
          </cell>
          <cell r="L2233" t="str">
            <v/>
          </cell>
        </row>
        <row r="2234">
          <cell r="A2234">
            <v>2233</v>
          </cell>
          <cell r="B2234" t="str">
            <v/>
          </cell>
          <cell r="H2234">
            <v>0</v>
          </cell>
          <cell r="L2234" t="str">
            <v/>
          </cell>
        </row>
        <row r="2235">
          <cell r="A2235">
            <v>2234</v>
          </cell>
          <cell r="B2235" t="str">
            <v/>
          </cell>
          <cell r="H2235">
            <v>0</v>
          </cell>
          <cell r="L2235" t="str">
            <v/>
          </cell>
        </row>
        <row r="2236">
          <cell r="A2236">
            <v>2235</v>
          </cell>
          <cell r="B2236" t="str">
            <v/>
          </cell>
          <cell r="H2236">
            <v>0</v>
          </cell>
          <cell r="L2236" t="str">
            <v/>
          </cell>
        </row>
        <row r="2237">
          <cell r="A2237">
            <v>2236</v>
          </cell>
          <cell r="B2237" t="str">
            <v/>
          </cell>
          <cell r="H2237">
            <v>0</v>
          </cell>
          <cell r="L2237" t="str">
            <v/>
          </cell>
        </row>
        <row r="2238">
          <cell r="A2238">
            <v>2237</v>
          </cell>
          <cell r="B2238" t="str">
            <v/>
          </cell>
          <cell r="H2238">
            <v>0</v>
          </cell>
          <cell r="L2238" t="str">
            <v/>
          </cell>
        </row>
        <row r="2239">
          <cell r="A2239">
            <v>2238</v>
          </cell>
          <cell r="B2239" t="str">
            <v/>
          </cell>
          <cell r="H2239">
            <v>0</v>
          </cell>
          <cell r="L2239" t="str">
            <v/>
          </cell>
        </row>
        <row r="2240">
          <cell r="A2240">
            <v>2239</v>
          </cell>
          <cell r="B2240" t="str">
            <v/>
          </cell>
          <cell r="H2240">
            <v>0</v>
          </cell>
          <cell r="L2240" t="str">
            <v/>
          </cell>
        </row>
        <row r="2241">
          <cell r="A2241">
            <v>2240</v>
          </cell>
          <cell r="B2241" t="str">
            <v/>
          </cell>
          <cell r="H2241">
            <v>0</v>
          </cell>
          <cell r="L2241" t="str">
            <v/>
          </cell>
        </row>
        <row r="2242">
          <cell r="A2242">
            <v>2241</v>
          </cell>
          <cell r="B2242" t="str">
            <v/>
          </cell>
          <cell r="H2242">
            <v>0</v>
          </cell>
          <cell r="L2242" t="str">
            <v/>
          </cell>
        </row>
        <row r="2243">
          <cell r="A2243">
            <v>2242</v>
          </cell>
          <cell r="B2243" t="str">
            <v/>
          </cell>
          <cell r="H2243">
            <v>0</v>
          </cell>
          <cell r="L2243" t="str">
            <v/>
          </cell>
        </row>
        <row r="2244">
          <cell r="A2244">
            <v>2243</v>
          </cell>
          <cell r="B2244" t="str">
            <v/>
          </cell>
          <cell r="H2244">
            <v>0</v>
          </cell>
          <cell r="L2244" t="str">
            <v/>
          </cell>
        </row>
        <row r="2245">
          <cell r="A2245">
            <v>2244</v>
          </cell>
          <cell r="B2245" t="str">
            <v/>
          </cell>
          <cell r="H2245">
            <v>0</v>
          </cell>
          <cell r="L2245" t="str">
            <v/>
          </cell>
        </row>
        <row r="2246">
          <cell r="A2246">
            <v>2245</v>
          </cell>
          <cell r="B2246" t="str">
            <v/>
          </cell>
          <cell r="H2246">
            <v>0</v>
          </cell>
          <cell r="L2246" t="str">
            <v/>
          </cell>
        </row>
        <row r="2247">
          <cell r="A2247">
            <v>2246</v>
          </cell>
          <cell r="B2247" t="str">
            <v/>
          </cell>
          <cell r="H2247">
            <v>0</v>
          </cell>
          <cell r="L2247" t="str">
            <v/>
          </cell>
        </row>
        <row r="2248">
          <cell r="A2248">
            <v>2247</v>
          </cell>
          <cell r="B2248" t="str">
            <v/>
          </cell>
          <cell r="H2248">
            <v>0</v>
          </cell>
          <cell r="L2248" t="str">
            <v/>
          </cell>
        </row>
        <row r="2249">
          <cell r="A2249">
            <v>2248</v>
          </cell>
          <cell r="B2249" t="str">
            <v/>
          </cell>
          <cell r="H2249">
            <v>0</v>
          </cell>
          <cell r="L2249" t="str">
            <v/>
          </cell>
        </row>
        <row r="2250">
          <cell r="A2250">
            <v>2249</v>
          </cell>
          <cell r="B2250" t="str">
            <v/>
          </cell>
          <cell r="H2250">
            <v>0</v>
          </cell>
          <cell r="L2250" t="str">
            <v/>
          </cell>
        </row>
        <row r="2251">
          <cell r="A2251">
            <v>2250</v>
          </cell>
          <cell r="B2251" t="str">
            <v/>
          </cell>
          <cell r="H2251">
            <v>0</v>
          </cell>
          <cell r="L2251" t="str">
            <v/>
          </cell>
        </row>
        <row r="2252">
          <cell r="A2252">
            <v>2251</v>
          </cell>
          <cell r="B2252" t="str">
            <v/>
          </cell>
          <cell r="H2252">
            <v>0</v>
          </cell>
          <cell r="L2252" t="str">
            <v/>
          </cell>
        </row>
        <row r="2253">
          <cell r="A2253">
            <v>2252</v>
          </cell>
          <cell r="B2253" t="str">
            <v/>
          </cell>
          <cell r="H2253">
            <v>0</v>
          </cell>
          <cell r="L2253" t="str">
            <v/>
          </cell>
        </row>
        <row r="2254">
          <cell r="A2254">
            <v>2253</v>
          </cell>
          <cell r="B2254" t="str">
            <v/>
          </cell>
          <cell r="H2254">
            <v>0</v>
          </cell>
          <cell r="L2254" t="str">
            <v/>
          </cell>
        </row>
        <row r="2255">
          <cell r="A2255">
            <v>2254</v>
          </cell>
          <cell r="B2255" t="str">
            <v/>
          </cell>
          <cell r="H2255">
            <v>0</v>
          </cell>
          <cell r="L2255" t="str">
            <v/>
          </cell>
        </row>
        <row r="2256">
          <cell r="A2256">
            <v>2255</v>
          </cell>
          <cell r="B2256" t="str">
            <v/>
          </cell>
          <cell r="H2256">
            <v>0</v>
          </cell>
          <cell r="L2256" t="str">
            <v/>
          </cell>
        </row>
        <row r="2257">
          <cell r="A2257">
            <v>2256</v>
          </cell>
          <cell r="B2257" t="str">
            <v/>
          </cell>
          <cell r="H2257">
            <v>0</v>
          </cell>
          <cell r="L2257" t="str">
            <v/>
          </cell>
        </row>
        <row r="2258">
          <cell r="A2258">
            <v>2257</v>
          </cell>
          <cell r="B2258" t="str">
            <v/>
          </cell>
          <cell r="H2258">
            <v>0</v>
          </cell>
          <cell r="L2258" t="str">
            <v/>
          </cell>
        </row>
        <row r="2259">
          <cell r="A2259">
            <v>2258</v>
          </cell>
          <cell r="B2259" t="str">
            <v/>
          </cell>
          <cell r="H2259">
            <v>0</v>
          </cell>
          <cell r="L2259" t="str">
            <v/>
          </cell>
        </row>
        <row r="2260">
          <cell r="A2260">
            <v>2259</v>
          </cell>
          <cell r="B2260" t="str">
            <v/>
          </cell>
          <cell r="H2260">
            <v>0</v>
          </cell>
          <cell r="L2260" t="str">
            <v/>
          </cell>
        </row>
        <row r="2261">
          <cell r="A2261">
            <v>2260</v>
          </cell>
          <cell r="B2261" t="str">
            <v/>
          </cell>
          <cell r="H2261">
            <v>0</v>
          </cell>
          <cell r="L2261" t="str">
            <v/>
          </cell>
        </row>
        <row r="2262">
          <cell r="A2262">
            <v>2261</v>
          </cell>
          <cell r="B2262" t="str">
            <v/>
          </cell>
          <cell r="H2262">
            <v>0</v>
          </cell>
          <cell r="L2262" t="str">
            <v/>
          </cell>
        </row>
        <row r="2263">
          <cell r="A2263">
            <v>2262</v>
          </cell>
          <cell r="B2263" t="str">
            <v/>
          </cell>
          <cell r="H2263">
            <v>0</v>
          </cell>
          <cell r="L2263" t="str">
            <v/>
          </cell>
        </row>
        <row r="2264">
          <cell r="A2264">
            <v>2263</v>
          </cell>
          <cell r="B2264" t="str">
            <v/>
          </cell>
          <cell r="H2264">
            <v>0</v>
          </cell>
          <cell r="L2264" t="str">
            <v/>
          </cell>
        </row>
        <row r="2265">
          <cell r="A2265">
            <v>2264</v>
          </cell>
          <cell r="B2265" t="str">
            <v/>
          </cell>
          <cell r="H2265">
            <v>0</v>
          </cell>
          <cell r="L2265" t="str">
            <v/>
          </cell>
        </row>
        <row r="2266">
          <cell r="A2266">
            <v>2265</v>
          </cell>
          <cell r="B2266" t="str">
            <v/>
          </cell>
          <cell r="H2266">
            <v>0</v>
          </cell>
          <cell r="L2266" t="str">
            <v/>
          </cell>
        </row>
        <row r="2267">
          <cell r="A2267">
            <v>2266</v>
          </cell>
          <cell r="B2267" t="str">
            <v/>
          </cell>
          <cell r="H2267">
            <v>0</v>
          </cell>
          <cell r="L2267" t="str">
            <v/>
          </cell>
        </row>
        <row r="2268">
          <cell r="A2268">
            <v>2267</v>
          </cell>
          <cell r="B2268" t="str">
            <v/>
          </cell>
          <cell r="H2268">
            <v>0</v>
          </cell>
          <cell r="L2268" t="str">
            <v/>
          </cell>
        </row>
        <row r="2269">
          <cell r="A2269">
            <v>2268</v>
          </cell>
          <cell r="B2269" t="str">
            <v/>
          </cell>
          <cell r="H2269">
            <v>0</v>
          </cell>
          <cell r="L2269" t="str">
            <v/>
          </cell>
        </row>
        <row r="2270">
          <cell r="A2270">
            <v>2269</v>
          </cell>
          <cell r="B2270" t="str">
            <v/>
          </cell>
          <cell r="H2270">
            <v>0</v>
          </cell>
          <cell r="L2270" t="str">
            <v/>
          </cell>
        </row>
        <row r="2271">
          <cell r="A2271">
            <v>2270</v>
          </cell>
          <cell r="B2271" t="str">
            <v/>
          </cell>
          <cell r="H2271">
            <v>0</v>
          </cell>
          <cell r="L2271" t="str">
            <v/>
          </cell>
        </row>
        <row r="2272">
          <cell r="A2272">
            <v>2271</v>
          </cell>
          <cell r="B2272" t="str">
            <v/>
          </cell>
          <cell r="H2272">
            <v>0</v>
          </cell>
          <cell r="L2272" t="str">
            <v/>
          </cell>
        </row>
        <row r="2273">
          <cell r="A2273">
            <v>2272</v>
          </cell>
          <cell r="B2273" t="str">
            <v/>
          </cell>
          <cell r="H2273">
            <v>0</v>
          </cell>
          <cell r="L2273" t="str">
            <v/>
          </cell>
        </row>
        <row r="2274">
          <cell r="A2274">
            <v>2273</v>
          </cell>
          <cell r="B2274" t="str">
            <v/>
          </cell>
          <cell r="H2274">
            <v>0</v>
          </cell>
          <cell r="L2274" t="str">
            <v/>
          </cell>
        </row>
        <row r="2275">
          <cell r="A2275">
            <v>2274</v>
          </cell>
          <cell r="B2275" t="str">
            <v/>
          </cell>
          <cell r="H2275">
            <v>0</v>
          </cell>
          <cell r="L2275" t="str">
            <v/>
          </cell>
        </row>
        <row r="2276">
          <cell r="A2276">
            <v>2275</v>
          </cell>
          <cell r="B2276" t="str">
            <v/>
          </cell>
          <cell r="H2276">
            <v>0</v>
          </cell>
          <cell r="L2276" t="str">
            <v/>
          </cell>
        </row>
        <row r="2277">
          <cell r="A2277">
            <v>2276</v>
          </cell>
          <cell r="B2277" t="str">
            <v/>
          </cell>
          <cell r="H2277">
            <v>0</v>
          </cell>
          <cell r="L2277" t="str">
            <v/>
          </cell>
        </row>
        <row r="2278">
          <cell r="A2278">
            <v>2277</v>
          </cell>
          <cell r="B2278" t="str">
            <v/>
          </cell>
          <cell r="H2278">
            <v>0</v>
          </cell>
          <cell r="L2278" t="str">
            <v/>
          </cell>
        </row>
        <row r="2279">
          <cell r="A2279">
            <v>2278</v>
          </cell>
          <cell r="B2279" t="str">
            <v/>
          </cell>
          <cell r="H2279">
            <v>0</v>
          </cell>
          <cell r="L2279" t="str">
            <v/>
          </cell>
        </row>
        <row r="2280">
          <cell r="A2280">
            <v>2279</v>
          </cell>
          <cell r="B2280" t="str">
            <v/>
          </cell>
          <cell r="H2280">
            <v>0</v>
          </cell>
          <cell r="L2280" t="str">
            <v/>
          </cell>
        </row>
        <row r="2281">
          <cell r="A2281">
            <v>2280</v>
          </cell>
          <cell r="B2281" t="str">
            <v/>
          </cell>
          <cell r="H2281">
            <v>0</v>
          </cell>
          <cell r="L2281" t="str">
            <v/>
          </cell>
        </row>
        <row r="2282">
          <cell r="A2282">
            <v>2281</v>
          </cell>
          <cell r="B2282" t="str">
            <v/>
          </cell>
          <cell r="H2282">
            <v>0</v>
          </cell>
          <cell r="L2282" t="str">
            <v/>
          </cell>
        </row>
        <row r="2283">
          <cell r="A2283">
            <v>2282</v>
          </cell>
          <cell r="B2283" t="str">
            <v/>
          </cell>
          <cell r="H2283">
            <v>0</v>
          </cell>
          <cell r="L2283" t="str">
            <v/>
          </cell>
        </row>
        <row r="2284">
          <cell r="A2284">
            <v>2283</v>
          </cell>
          <cell r="B2284" t="str">
            <v/>
          </cell>
          <cell r="H2284">
            <v>0</v>
          </cell>
          <cell r="L2284" t="str">
            <v/>
          </cell>
        </row>
        <row r="2285">
          <cell r="A2285">
            <v>2284</v>
          </cell>
          <cell r="B2285" t="str">
            <v/>
          </cell>
          <cell r="H2285">
            <v>0</v>
          </cell>
          <cell r="L2285" t="str">
            <v/>
          </cell>
        </row>
        <row r="2286">
          <cell r="A2286">
            <v>2285</v>
          </cell>
          <cell r="B2286" t="str">
            <v/>
          </cell>
          <cell r="H2286">
            <v>0</v>
          </cell>
          <cell r="L2286" t="str">
            <v/>
          </cell>
        </row>
        <row r="2287">
          <cell r="A2287">
            <v>2286</v>
          </cell>
          <cell r="B2287" t="str">
            <v/>
          </cell>
          <cell r="H2287">
            <v>0</v>
          </cell>
          <cell r="L2287" t="str">
            <v/>
          </cell>
        </row>
        <row r="2288">
          <cell r="A2288">
            <v>2287</v>
          </cell>
          <cell r="B2288" t="str">
            <v/>
          </cell>
          <cell r="H2288">
            <v>0</v>
          </cell>
          <cell r="L2288" t="str">
            <v/>
          </cell>
        </row>
        <row r="2289">
          <cell r="A2289">
            <v>2288</v>
          </cell>
          <cell r="B2289" t="str">
            <v/>
          </cell>
          <cell r="H2289">
            <v>0</v>
          </cell>
          <cell r="L2289" t="str">
            <v/>
          </cell>
        </row>
        <row r="2290">
          <cell r="A2290">
            <v>2289</v>
          </cell>
          <cell r="B2290" t="str">
            <v/>
          </cell>
          <cell r="H2290">
            <v>0</v>
          </cell>
          <cell r="L2290" t="str">
            <v/>
          </cell>
        </row>
        <row r="2291">
          <cell r="A2291">
            <v>2290</v>
          </cell>
          <cell r="B2291" t="str">
            <v/>
          </cell>
          <cell r="H2291">
            <v>0</v>
          </cell>
          <cell r="L2291" t="str">
            <v/>
          </cell>
        </row>
        <row r="2292">
          <cell r="A2292">
            <v>2291</v>
          </cell>
          <cell r="B2292" t="str">
            <v/>
          </cell>
          <cell r="H2292">
            <v>0</v>
          </cell>
          <cell r="L2292" t="str">
            <v/>
          </cell>
        </row>
        <row r="2293">
          <cell r="A2293">
            <v>2292</v>
          </cell>
          <cell r="B2293" t="str">
            <v/>
          </cell>
          <cell r="H2293">
            <v>0</v>
          </cell>
          <cell r="L2293" t="str">
            <v/>
          </cell>
        </row>
        <row r="2294">
          <cell r="A2294">
            <v>2293</v>
          </cell>
          <cell r="B2294" t="str">
            <v/>
          </cell>
          <cell r="H2294">
            <v>0</v>
          </cell>
          <cell r="L2294" t="str">
            <v/>
          </cell>
        </row>
        <row r="2295">
          <cell r="A2295">
            <v>2294</v>
          </cell>
          <cell r="B2295" t="str">
            <v/>
          </cell>
          <cell r="H2295">
            <v>0</v>
          </cell>
          <cell r="L2295" t="str">
            <v/>
          </cell>
        </row>
        <row r="2296">
          <cell r="A2296">
            <v>2295</v>
          </cell>
          <cell r="B2296" t="str">
            <v/>
          </cell>
          <cell r="H2296">
            <v>0</v>
          </cell>
          <cell r="L2296" t="str">
            <v/>
          </cell>
        </row>
        <row r="2297">
          <cell r="A2297">
            <v>2296</v>
          </cell>
          <cell r="B2297" t="str">
            <v/>
          </cell>
          <cell r="H2297">
            <v>0</v>
          </cell>
          <cell r="L2297" t="str">
            <v/>
          </cell>
        </row>
        <row r="2298">
          <cell r="A2298">
            <v>2297</v>
          </cell>
          <cell r="B2298" t="str">
            <v/>
          </cell>
          <cell r="H2298">
            <v>0</v>
          </cell>
          <cell r="L2298" t="str">
            <v/>
          </cell>
        </row>
        <row r="2299">
          <cell r="A2299">
            <v>2298</v>
          </cell>
          <cell r="B2299" t="str">
            <v/>
          </cell>
          <cell r="H2299">
            <v>0</v>
          </cell>
          <cell r="L2299" t="str">
            <v/>
          </cell>
        </row>
        <row r="2300">
          <cell r="A2300">
            <v>2299</v>
          </cell>
          <cell r="B2300" t="str">
            <v/>
          </cell>
          <cell r="H2300">
            <v>0</v>
          </cell>
          <cell r="L2300" t="str">
            <v/>
          </cell>
        </row>
        <row r="2301">
          <cell r="A2301">
            <v>2300</v>
          </cell>
          <cell r="B2301" t="str">
            <v/>
          </cell>
          <cell r="H2301">
            <v>0</v>
          </cell>
          <cell r="L2301" t="str">
            <v/>
          </cell>
        </row>
        <row r="2302">
          <cell r="A2302">
            <v>2301</v>
          </cell>
          <cell r="B2302" t="str">
            <v/>
          </cell>
          <cell r="H2302">
            <v>0</v>
          </cell>
          <cell r="L2302" t="str">
            <v/>
          </cell>
        </row>
        <row r="2303">
          <cell r="A2303">
            <v>2302</v>
          </cell>
          <cell r="B2303" t="str">
            <v/>
          </cell>
          <cell r="H2303">
            <v>0</v>
          </cell>
          <cell r="L2303" t="str">
            <v/>
          </cell>
        </row>
        <row r="2304">
          <cell r="A2304">
            <v>2303</v>
          </cell>
          <cell r="B2304" t="str">
            <v/>
          </cell>
          <cell r="H2304">
            <v>0</v>
          </cell>
          <cell r="L2304" t="str">
            <v/>
          </cell>
        </row>
        <row r="2305">
          <cell r="A2305">
            <v>2304</v>
          </cell>
          <cell r="B2305" t="str">
            <v/>
          </cell>
          <cell r="H2305">
            <v>0</v>
          </cell>
          <cell r="L2305" t="str">
            <v/>
          </cell>
        </row>
        <row r="2306">
          <cell r="A2306">
            <v>2305</v>
          </cell>
          <cell r="B2306" t="str">
            <v/>
          </cell>
          <cell r="H2306">
            <v>0</v>
          </cell>
          <cell r="L2306" t="str">
            <v/>
          </cell>
        </row>
        <row r="2307">
          <cell r="A2307">
            <v>2306</v>
          </cell>
          <cell r="B2307" t="str">
            <v/>
          </cell>
          <cell r="H2307">
            <v>0</v>
          </cell>
          <cell r="L2307" t="str">
            <v/>
          </cell>
        </row>
        <row r="2308">
          <cell r="A2308">
            <v>2307</v>
          </cell>
          <cell r="B2308" t="str">
            <v/>
          </cell>
          <cell r="H2308">
            <v>0</v>
          </cell>
          <cell r="L2308" t="str">
            <v/>
          </cell>
        </row>
        <row r="2309">
          <cell r="A2309">
            <v>2308</v>
          </cell>
          <cell r="B2309" t="str">
            <v/>
          </cell>
          <cell r="H2309">
            <v>0</v>
          </cell>
          <cell r="L2309" t="str">
            <v/>
          </cell>
        </row>
        <row r="2310">
          <cell r="A2310">
            <v>2309</v>
          </cell>
          <cell r="B2310" t="str">
            <v/>
          </cell>
          <cell r="H2310">
            <v>0</v>
          </cell>
          <cell r="L2310" t="str">
            <v/>
          </cell>
        </row>
        <row r="2311">
          <cell r="A2311">
            <v>2310</v>
          </cell>
          <cell r="B2311" t="str">
            <v/>
          </cell>
          <cell r="H2311">
            <v>0</v>
          </cell>
          <cell r="L2311" t="str">
            <v/>
          </cell>
        </row>
        <row r="2312">
          <cell r="A2312">
            <v>2311</v>
          </cell>
          <cell r="B2312" t="str">
            <v/>
          </cell>
          <cell r="H2312">
            <v>0</v>
          </cell>
          <cell r="L2312" t="str">
            <v/>
          </cell>
        </row>
        <row r="2313">
          <cell r="A2313">
            <v>2312</v>
          </cell>
          <cell r="B2313" t="str">
            <v/>
          </cell>
          <cell r="H2313">
            <v>0</v>
          </cell>
          <cell r="L2313" t="str">
            <v/>
          </cell>
        </row>
        <row r="2314">
          <cell r="A2314">
            <v>2313</v>
          </cell>
          <cell r="B2314" t="str">
            <v/>
          </cell>
          <cell r="H2314">
            <v>0</v>
          </cell>
          <cell r="L2314" t="str">
            <v/>
          </cell>
        </row>
        <row r="2315">
          <cell r="A2315">
            <v>2314</v>
          </cell>
          <cell r="B2315" t="str">
            <v/>
          </cell>
          <cell r="H2315">
            <v>0</v>
          </cell>
          <cell r="L2315" t="str">
            <v/>
          </cell>
        </row>
        <row r="2316">
          <cell r="A2316">
            <v>2315</v>
          </cell>
          <cell r="B2316" t="str">
            <v/>
          </cell>
          <cell r="H2316">
            <v>0</v>
          </cell>
          <cell r="L2316" t="str">
            <v/>
          </cell>
        </row>
        <row r="2317">
          <cell r="A2317">
            <v>2316</v>
          </cell>
          <cell r="B2317" t="str">
            <v/>
          </cell>
          <cell r="H2317">
            <v>0</v>
          </cell>
          <cell r="L2317" t="str">
            <v/>
          </cell>
        </row>
        <row r="2318">
          <cell r="A2318">
            <v>2317</v>
          </cell>
          <cell r="B2318" t="str">
            <v/>
          </cell>
          <cell r="H2318">
            <v>0</v>
          </cell>
          <cell r="L2318" t="str">
            <v/>
          </cell>
        </row>
        <row r="2319">
          <cell r="A2319">
            <v>2318</v>
          </cell>
          <cell r="B2319" t="str">
            <v/>
          </cell>
          <cell r="H2319">
            <v>0</v>
          </cell>
          <cell r="L2319" t="str">
            <v/>
          </cell>
        </row>
        <row r="2320">
          <cell r="A2320">
            <v>2319</v>
          </cell>
          <cell r="B2320" t="str">
            <v/>
          </cell>
          <cell r="H2320">
            <v>0</v>
          </cell>
          <cell r="L2320" t="str">
            <v/>
          </cell>
        </row>
        <row r="2321">
          <cell r="A2321">
            <v>2320</v>
          </cell>
          <cell r="B2321" t="str">
            <v/>
          </cell>
          <cell r="H2321">
            <v>0</v>
          </cell>
          <cell r="L2321" t="str">
            <v/>
          </cell>
        </row>
        <row r="2322">
          <cell r="A2322">
            <v>2321</v>
          </cell>
          <cell r="B2322" t="str">
            <v/>
          </cell>
          <cell r="H2322">
            <v>0</v>
          </cell>
          <cell r="L2322" t="str">
            <v/>
          </cell>
        </row>
        <row r="2323">
          <cell r="A2323">
            <v>2322</v>
          </cell>
          <cell r="B2323" t="str">
            <v/>
          </cell>
          <cell r="H2323">
            <v>0</v>
          </cell>
          <cell r="L2323" t="str">
            <v/>
          </cell>
        </row>
        <row r="2324">
          <cell r="A2324">
            <v>2323</v>
          </cell>
          <cell r="B2324" t="str">
            <v/>
          </cell>
          <cell r="H2324">
            <v>0</v>
          </cell>
          <cell r="L2324" t="str">
            <v/>
          </cell>
        </row>
        <row r="2325">
          <cell r="A2325">
            <v>2324</v>
          </cell>
          <cell r="B2325" t="str">
            <v/>
          </cell>
          <cell r="H2325">
            <v>0</v>
          </cell>
          <cell r="L2325" t="str">
            <v/>
          </cell>
        </row>
        <row r="2326">
          <cell r="A2326">
            <v>2325</v>
          </cell>
          <cell r="B2326" t="str">
            <v/>
          </cell>
          <cell r="H2326">
            <v>0</v>
          </cell>
          <cell r="L2326" t="str">
            <v/>
          </cell>
        </row>
        <row r="2327">
          <cell r="A2327">
            <v>2326</v>
          </cell>
          <cell r="B2327" t="str">
            <v/>
          </cell>
          <cell r="H2327">
            <v>0</v>
          </cell>
          <cell r="L2327" t="str">
            <v/>
          </cell>
        </row>
        <row r="2328">
          <cell r="A2328">
            <v>2327</v>
          </cell>
          <cell r="B2328" t="str">
            <v/>
          </cell>
          <cell r="H2328">
            <v>0</v>
          </cell>
          <cell r="L2328" t="str">
            <v/>
          </cell>
        </row>
        <row r="2329">
          <cell r="A2329">
            <v>2328</v>
          </cell>
          <cell r="B2329" t="str">
            <v/>
          </cell>
          <cell r="H2329">
            <v>0</v>
          </cell>
          <cell r="L2329" t="str">
            <v/>
          </cell>
        </row>
        <row r="2330">
          <cell r="A2330">
            <v>2329</v>
          </cell>
          <cell r="B2330" t="str">
            <v/>
          </cell>
          <cell r="H2330">
            <v>0</v>
          </cell>
          <cell r="L2330" t="str">
            <v/>
          </cell>
        </row>
        <row r="2331">
          <cell r="A2331">
            <v>2330</v>
          </cell>
          <cell r="B2331" t="str">
            <v/>
          </cell>
          <cell r="H2331">
            <v>0</v>
          </cell>
          <cell r="L2331" t="str">
            <v/>
          </cell>
        </row>
        <row r="2332">
          <cell r="A2332">
            <v>2331</v>
          </cell>
          <cell r="B2332" t="str">
            <v/>
          </cell>
          <cell r="H2332">
            <v>0</v>
          </cell>
          <cell r="L2332" t="str">
            <v/>
          </cell>
        </row>
        <row r="2333">
          <cell r="A2333">
            <v>2332</v>
          </cell>
          <cell r="B2333" t="str">
            <v/>
          </cell>
          <cell r="H2333">
            <v>0</v>
          </cell>
          <cell r="L2333" t="str">
            <v/>
          </cell>
        </row>
        <row r="2334">
          <cell r="A2334">
            <v>2333</v>
          </cell>
          <cell r="B2334" t="str">
            <v/>
          </cell>
          <cell r="H2334">
            <v>0</v>
          </cell>
          <cell r="L2334" t="str">
            <v/>
          </cell>
        </row>
        <row r="2335">
          <cell r="A2335">
            <v>2334</v>
          </cell>
          <cell r="B2335" t="str">
            <v/>
          </cell>
          <cell r="H2335">
            <v>0</v>
          </cell>
          <cell r="L2335" t="str">
            <v/>
          </cell>
        </row>
        <row r="2336">
          <cell r="A2336">
            <v>2335</v>
          </cell>
          <cell r="B2336" t="str">
            <v/>
          </cell>
          <cell r="H2336">
            <v>0</v>
          </cell>
          <cell r="L2336" t="str">
            <v/>
          </cell>
        </row>
        <row r="2337">
          <cell r="A2337">
            <v>2336</v>
          </cell>
          <cell r="B2337" t="str">
            <v/>
          </cell>
          <cell r="H2337">
            <v>0</v>
          </cell>
          <cell r="L2337" t="str">
            <v/>
          </cell>
        </row>
        <row r="2338">
          <cell r="A2338">
            <v>2337</v>
          </cell>
          <cell r="B2338" t="str">
            <v/>
          </cell>
          <cell r="H2338">
            <v>0</v>
          </cell>
          <cell r="L2338" t="str">
            <v/>
          </cell>
        </row>
        <row r="2339">
          <cell r="A2339">
            <v>2338</v>
          </cell>
          <cell r="B2339" t="str">
            <v/>
          </cell>
          <cell r="H2339">
            <v>0</v>
          </cell>
          <cell r="L2339" t="str">
            <v/>
          </cell>
        </row>
        <row r="2340">
          <cell r="A2340">
            <v>2339</v>
          </cell>
          <cell r="B2340" t="str">
            <v/>
          </cell>
          <cell r="H2340">
            <v>0</v>
          </cell>
          <cell r="L2340" t="str">
            <v/>
          </cell>
        </row>
        <row r="2341">
          <cell r="A2341">
            <v>2340</v>
          </cell>
          <cell r="B2341" t="str">
            <v/>
          </cell>
          <cell r="H2341">
            <v>0</v>
          </cell>
          <cell r="L2341" t="str">
            <v/>
          </cell>
        </row>
        <row r="2342">
          <cell r="A2342">
            <v>2341</v>
          </cell>
          <cell r="B2342" t="str">
            <v/>
          </cell>
          <cell r="H2342">
            <v>0</v>
          </cell>
          <cell r="L2342" t="str">
            <v/>
          </cell>
        </row>
        <row r="2343">
          <cell r="A2343">
            <v>2342</v>
          </cell>
          <cell r="B2343" t="str">
            <v/>
          </cell>
          <cell r="H2343">
            <v>0</v>
          </cell>
          <cell r="L2343" t="str">
            <v/>
          </cell>
        </row>
        <row r="2344">
          <cell r="A2344">
            <v>2343</v>
          </cell>
          <cell r="B2344" t="str">
            <v/>
          </cell>
          <cell r="H2344">
            <v>0</v>
          </cell>
          <cell r="L2344" t="str">
            <v/>
          </cell>
        </row>
        <row r="2345">
          <cell r="A2345">
            <v>2344</v>
          </cell>
          <cell r="B2345" t="str">
            <v/>
          </cell>
          <cell r="H2345">
            <v>0</v>
          </cell>
          <cell r="L2345" t="str">
            <v/>
          </cell>
        </row>
        <row r="2346">
          <cell r="A2346">
            <v>2345</v>
          </cell>
          <cell r="B2346" t="str">
            <v/>
          </cell>
          <cell r="H2346">
            <v>0</v>
          </cell>
          <cell r="L2346" t="str">
            <v/>
          </cell>
        </row>
        <row r="2347">
          <cell r="A2347">
            <v>2346</v>
          </cell>
          <cell r="B2347" t="str">
            <v/>
          </cell>
          <cell r="H2347">
            <v>0</v>
          </cell>
          <cell r="L2347" t="str">
            <v/>
          </cell>
        </row>
        <row r="2348">
          <cell r="A2348">
            <v>2347</v>
          </cell>
          <cell r="B2348" t="str">
            <v/>
          </cell>
          <cell r="H2348">
            <v>0</v>
          </cell>
          <cell r="L2348" t="str">
            <v/>
          </cell>
        </row>
        <row r="2349">
          <cell r="A2349">
            <v>2348</v>
          </cell>
          <cell r="B2349" t="str">
            <v/>
          </cell>
          <cell r="H2349">
            <v>0</v>
          </cell>
          <cell r="L2349" t="str">
            <v/>
          </cell>
        </row>
        <row r="2350">
          <cell r="A2350">
            <v>2349</v>
          </cell>
          <cell r="B2350" t="str">
            <v/>
          </cell>
          <cell r="H2350">
            <v>0</v>
          </cell>
          <cell r="L2350" t="str">
            <v/>
          </cell>
        </row>
        <row r="2351">
          <cell r="A2351">
            <v>2350</v>
          </cell>
          <cell r="B2351" t="str">
            <v/>
          </cell>
          <cell r="H2351">
            <v>0</v>
          </cell>
          <cell r="L2351" t="str">
            <v/>
          </cell>
        </row>
        <row r="2352">
          <cell r="A2352">
            <v>2351</v>
          </cell>
          <cell r="B2352" t="str">
            <v/>
          </cell>
          <cell r="H2352">
            <v>0</v>
          </cell>
          <cell r="L2352" t="str">
            <v/>
          </cell>
        </row>
        <row r="2353">
          <cell r="A2353">
            <v>2352</v>
          </cell>
          <cell r="B2353" t="str">
            <v/>
          </cell>
          <cell r="H2353">
            <v>0</v>
          </cell>
          <cell r="L2353" t="str">
            <v/>
          </cell>
        </row>
        <row r="2354">
          <cell r="A2354">
            <v>2353</v>
          </cell>
          <cell r="B2354" t="str">
            <v/>
          </cell>
          <cell r="H2354">
            <v>0</v>
          </cell>
          <cell r="L2354" t="str">
            <v/>
          </cell>
        </row>
        <row r="2355">
          <cell r="A2355">
            <v>2354</v>
          </cell>
          <cell r="B2355" t="str">
            <v/>
          </cell>
          <cell r="H2355">
            <v>0</v>
          </cell>
          <cell r="L2355" t="str">
            <v/>
          </cell>
        </row>
        <row r="2356">
          <cell r="A2356">
            <v>2355</v>
          </cell>
          <cell r="B2356" t="str">
            <v/>
          </cell>
          <cell r="H2356">
            <v>0</v>
          </cell>
          <cell r="L2356" t="str">
            <v/>
          </cell>
        </row>
        <row r="2357">
          <cell r="A2357">
            <v>2356</v>
          </cell>
          <cell r="B2357" t="str">
            <v/>
          </cell>
          <cell r="H2357">
            <v>0</v>
          </cell>
          <cell r="L2357" t="str">
            <v/>
          </cell>
        </row>
        <row r="2358">
          <cell r="A2358">
            <v>2357</v>
          </cell>
          <cell r="B2358" t="str">
            <v/>
          </cell>
          <cell r="H2358">
            <v>0</v>
          </cell>
          <cell r="L2358" t="str">
            <v/>
          </cell>
        </row>
        <row r="2359">
          <cell r="A2359">
            <v>2358</v>
          </cell>
          <cell r="B2359" t="str">
            <v/>
          </cell>
          <cell r="H2359">
            <v>0</v>
          </cell>
          <cell r="L2359" t="str">
            <v/>
          </cell>
        </row>
        <row r="2360">
          <cell r="A2360">
            <v>2359</v>
          </cell>
          <cell r="B2360" t="str">
            <v/>
          </cell>
          <cell r="H2360">
            <v>0</v>
          </cell>
          <cell r="L2360" t="str">
            <v/>
          </cell>
        </row>
        <row r="2361">
          <cell r="A2361">
            <v>2360</v>
          </cell>
          <cell r="B2361" t="str">
            <v/>
          </cell>
          <cell r="H2361">
            <v>0</v>
          </cell>
          <cell r="L2361" t="str">
            <v/>
          </cell>
        </row>
        <row r="2362">
          <cell r="A2362">
            <v>2361</v>
          </cell>
          <cell r="B2362" t="str">
            <v/>
          </cell>
          <cell r="H2362">
            <v>0</v>
          </cell>
          <cell r="L2362" t="str">
            <v/>
          </cell>
        </row>
        <row r="2363">
          <cell r="A2363">
            <v>2362</v>
          </cell>
          <cell r="B2363" t="str">
            <v/>
          </cell>
          <cell r="H2363">
            <v>0</v>
          </cell>
          <cell r="L2363" t="str">
            <v/>
          </cell>
        </row>
        <row r="2364">
          <cell r="A2364">
            <v>2363</v>
          </cell>
          <cell r="B2364" t="str">
            <v/>
          </cell>
          <cell r="H2364">
            <v>0</v>
          </cell>
          <cell r="L2364" t="str">
            <v/>
          </cell>
        </row>
        <row r="2365">
          <cell r="A2365">
            <v>2364</v>
          </cell>
          <cell r="B2365" t="str">
            <v/>
          </cell>
          <cell r="H2365">
            <v>0</v>
          </cell>
          <cell r="L2365" t="str">
            <v/>
          </cell>
        </row>
        <row r="2366">
          <cell r="A2366">
            <v>2365</v>
          </cell>
          <cell r="B2366" t="str">
            <v/>
          </cell>
          <cell r="H2366">
            <v>0</v>
          </cell>
          <cell r="L2366" t="str">
            <v/>
          </cell>
        </row>
        <row r="2367">
          <cell r="A2367">
            <v>2366</v>
          </cell>
          <cell r="B2367" t="str">
            <v/>
          </cell>
          <cell r="H2367">
            <v>0</v>
          </cell>
          <cell r="L2367" t="str">
            <v/>
          </cell>
        </row>
        <row r="2368">
          <cell r="A2368">
            <v>2367</v>
          </cell>
          <cell r="B2368" t="str">
            <v/>
          </cell>
          <cell r="H2368">
            <v>0</v>
          </cell>
          <cell r="L2368" t="str">
            <v/>
          </cell>
        </row>
        <row r="2369">
          <cell r="A2369">
            <v>2368</v>
          </cell>
          <cell r="B2369" t="str">
            <v/>
          </cell>
          <cell r="H2369">
            <v>0</v>
          </cell>
          <cell r="L2369" t="str">
            <v/>
          </cell>
        </row>
        <row r="2370">
          <cell r="A2370">
            <v>2369</v>
          </cell>
          <cell r="B2370" t="str">
            <v/>
          </cell>
          <cell r="H2370">
            <v>0</v>
          </cell>
          <cell r="L2370" t="str">
            <v/>
          </cell>
        </row>
        <row r="2371">
          <cell r="A2371">
            <v>2370</v>
          </cell>
          <cell r="B2371" t="str">
            <v/>
          </cell>
          <cell r="H2371">
            <v>0</v>
          </cell>
          <cell r="L2371" t="str">
            <v/>
          </cell>
        </row>
        <row r="2372">
          <cell r="A2372">
            <v>2371</v>
          </cell>
          <cell r="B2372" t="str">
            <v/>
          </cell>
          <cell r="H2372">
            <v>0</v>
          </cell>
          <cell r="L2372" t="str">
            <v/>
          </cell>
        </row>
        <row r="2373">
          <cell r="A2373">
            <v>2372</v>
          </cell>
          <cell r="B2373" t="str">
            <v/>
          </cell>
          <cell r="H2373">
            <v>0</v>
          </cell>
          <cell r="L2373" t="str">
            <v/>
          </cell>
        </row>
        <row r="2374">
          <cell r="A2374">
            <v>2373</v>
          </cell>
          <cell r="B2374" t="str">
            <v/>
          </cell>
          <cell r="H2374">
            <v>0</v>
          </cell>
          <cell r="L2374" t="str">
            <v/>
          </cell>
        </row>
        <row r="2375">
          <cell r="A2375">
            <v>2374</v>
          </cell>
          <cell r="B2375" t="str">
            <v/>
          </cell>
          <cell r="H2375">
            <v>0</v>
          </cell>
          <cell r="L2375" t="str">
            <v/>
          </cell>
        </row>
        <row r="2376">
          <cell r="A2376">
            <v>2375</v>
          </cell>
          <cell r="B2376" t="str">
            <v/>
          </cell>
          <cell r="H2376">
            <v>0</v>
          </cell>
          <cell r="L2376" t="str">
            <v/>
          </cell>
        </row>
        <row r="2377">
          <cell r="A2377">
            <v>2376</v>
          </cell>
          <cell r="B2377" t="str">
            <v/>
          </cell>
          <cell r="H2377">
            <v>0</v>
          </cell>
          <cell r="L2377" t="str">
            <v/>
          </cell>
        </row>
        <row r="2378">
          <cell r="A2378">
            <v>2377</v>
          </cell>
          <cell r="B2378" t="str">
            <v/>
          </cell>
          <cell r="H2378">
            <v>0</v>
          </cell>
          <cell r="L2378" t="str">
            <v/>
          </cell>
        </row>
        <row r="2379">
          <cell r="A2379">
            <v>2378</v>
          </cell>
          <cell r="B2379" t="str">
            <v/>
          </cell>
          <cell r="H2379">
            <v>0</v>
          </cell>
          <cell r="L2379" t="str">
            <v/>
          </cell>
        </row>
        <row r="2380">
          <cell r="A2380">
            <v>2379</v>
          </cell>
          <cell r="B2380" t="str">
            <v/>
          </cell>
          <cell r="H2380">
            <v>0</v>
          </cell>
          <cell r="L2380" t="str">
            <v/>
          </cell>
        </row>
        <row r="2381">
          <cell r="A2381">
            <v>2380</v>
          </cell>
          <cell r="B2381" t="str">
            <v/>
          </cell>
          <cell r="H2381">
            <v>0</v>
          </cell>
          <cell r="L2381" t="str">
            <v/>
          </cell>
        </row>
        <row r="2382">
          <cell r="A2382">
            <v>2381</v>
          </cell>
          <cell r="B2382" t="str">
            <v/>
          </cell>
          <cell r="H2382">
            <v>0</v>
          </cell>
          <cell r="L2382" t="str">
            <v/>
          </cell>
        </row>
        <row r="2383">
          <cell r="A2383">
            <v>2382</v>
          </cell>
          <cell r="B2383" t="str">
            <v/>
          </cell>
          <cell r="H2383">
            <v>0</v>
          </cell>
          <cell r="L2383" t="str">
            <v/>
          </cell>
        </row>
        <row r="2384">
          <cell r="A2384">
            <v>2383</v>
          </cell>
          <cell r="B2384" t="str">
            <v/>
          </cell>
          <cell r="H2384">
            <v>0</v>
          </cell>
          <cell r="L2384" t="str">
            <v/>
          </cell>
        </row>
        <row r="2385">
          <cell r="A2385">
            <v>2384</v>
          </cell>
          <cell r="B2385" t="str">
            <v/>
          </cell>
          <cell r="H2385">
            <v>0</v>
          </cell>
          <cell r="L2385" t="str">
            <v/>
          </cell>
        </row>
        <row r="2386">
          <cell r="A2386">
            <v>2385</v>
          </cell>
          <cell r="B2386" t="str">
            <v/>
          </cell>
          <cell r="H2386">
            <v>0</v>
          </cell>
          <cell r="L2386" t="str">
            <v/>
          </cell>
        </row>
        <row r="2387">
          <cell r="A2387">
            <v>2386</v>
          </cell>
          <cell r="B2387" t="str">
            <v/>
          </cell>
          <cell r="H2387">
            <v>0</v>
          </cell>
          <cell r="L2387" t="str">
            <v/>
          </cell>
        </row>
        <row r="2388">
          <cell r="A2388">
            <v>2387</v>
          </cell>
          <cell r="B2388" t="str">
            <v/>
          </cell>
          <cell r="H2388">
            <v>0</v>
          </cell>
          <cell r="L2388" t="str">
            <v/>
          </cell>
        </row>
        <row r="2389">
          <cell r="A2389">
            <v>2388</v>
          </cell>
          <cell r="B2389" t="str">
            <v/>
          </cell>
          <cell r="H2389">
            <v>0</v>
          </cell>
          <cell r="L2389" t="str">
            <v/>
          </cell>
        </row>
        <row r="2390">
          <cell r="A2390">
            <v>2389</v>
          </cell>
          <cell r="B2390" t="str">
            <v/>
          </cell>
          <cell r="H2390">
            <v>0</v>
          </cell>
          <cell r="L2390" t="str">
            <v/>
          </cell>
        </row>
        <row r="2391">
          <cell r="A2391">
            <v>2390</v>
          </cell>
          <cell r="B2391" t="str">
            <v/>
          </cell>
          <cell r="H2391">
            <v>0</v>
          </cell>
          <cell r="L2391" t="str">
            <v/>
          </cell>
        </row>
        <row r="2392">
          <cell r="A2392">
            <v>2391</v>
          </cell>
          <cell r="B2392" t="str">
            <v/>
          </cell>
          <cell r="H2392">
            <v>0</v>
          </cell>
          <cell r="L2392" t="str">
            <v/>
          </cell>
        </row>
        <row r="2393">
          <cell r="A2393">
            <v>2392</v>
          </cell>
          <cell r="B2393" t="str">
            <v/>
          </cell>
          <cell r="H2393">
            <v>0</v>
          </cell>
          <cell r="L2393" t="str">
            <v/>
          </cell>
        </row>
        <row r="2394">
          <cell r="A2394">
            <v>2393</v>
          </cell>
          <cell r="B2394" t="str">
            <v/>
          </cell>
          <cell r="H2394">
            <v>0</v>
          </cell>
          <cell r="L2394" t="str">
            <v/>
          </cell>
        </row>
        <row r="2395">
          <cell r="A2395">
            <v>2394</v>
          </cell>
          <cell r="B2395" t="str">
            <v/>
          </cell>
          <cell r="H2395">
            <v>0</v>
          </cell>
          <cell r="L2395" t="str">
            <v/>
          </cell>
        </row>
        <row r="2396">
          <cell r="A2396">
            <v>2395</v>
          </cell>
          <cell r="B2396" t="str">
            <v/>
          </cell>
          <cell r="H2396">
            <v>0</v>
          </cell>
          <cell r="L2396" t="str">
            <v/>
          </cell>
        </row>
        <row r="2397">
          <cell r="A2397">
            <v>2396</v>
          </cell>
          <cell r="B2397" t="str">
            <v/>
          </cell>
          <cell r="H2397">
            <v>0</v>
          </cell>
          <cell r="L2397" t="str">
            <v/>
          </cell>
        </row>
        <row r="2398">
          <cell r="A2398">
            <v>2397</v>
          </cell>
          <cell r="B2398" t="str">
            <v/>
          </cell>
          <cell r="H2398">
            <v>0</v>
          </cell>
          <cell r="L2398" t="str">
            <v/>
          </cell>
        </row>
        <row r="2399">
          <cell r="A2399">
            <v>2398</v>
          </cell>
          <cell r="B2399" t="str">
            <v/>
          </cell>
          <cell r="H2399">
            <v>0</v>
          </cell>
          <cell r="L2399" t="str">
            <v/>
          </cell>
        </row>
        <row r="2400">
          <cell r="A2400">
            <v>2399</v>
          </cell>
          <cell r="B2400" t="str">
            <v/>
          </cell>
          <cell r="H2400">
            <v>0</v>
          </cell>
          <cell r="L2400" t="str">
            <v/>
          </cell>
        </row>
        <row r="2401">
          <cell r="A2401">
            <v>2400</v>
          </cell>
          <cell r="B2401" t="str">
            <v/>
          </cell>
          <cell r="H2401">
            <v>0</v>
          </cell>
          <cell r="L2401" t="str">
            <v/>
          </cell>
        </row>
        <row r="2402">
          <cell r="A2402">
            <v>2401</v>
          </cell>
          <cell r="B2402" t="str">
            <v/>
          </cell>
          <cell r="H2402">
            <v>0</v>
          </cell>
          <cell r="L2402" t="str">
            <v/>
          </cell>
        </row>
        <row r="2403">
          <cell r="A2403">
            <v>2402</v>
          </cell>
          <cell r="B2403" t="str">
            <v/>
          </cell>
          <cell r="H2403">
            <v>0</v>
          </cell>
          <cell r="L2403" t="str">
            <v/>
          </cell>
        </row>
        <row r="2404">
          <cell r="A2404">
            <v>2403</v>
          </cell>
          <cell r="B2404" t="str">
            <v/>
          </cell>
          <cell r="H2404">
            <v>0</v>
          </cell>
          <cell r="L2404" t="str">
            <v/>
          </cell>
        </row>
        <row r="2405">
          <cell r="A2405">
            <v>2404</v>
          </cell>
          <cell r="B2405" t="str">
            <v/>
          </cell>
          <cell r="H2405">
            <v>0</v>
          </cell>
          <cell r="L2405" t="str">
            <v/>
          </cell>
        </row>
        <row r="2406">
          <cell r="A2406">
            <v>2405</v>
          </cell>
          <cell r="B2406" t="str">
            <v/>
          </cell>
          <cell r="H2406">
            <v>0</v>
          </cell>
          <cell r="L2406" t="str">
            <v/>
          </cell>
        </row>
        <row r="2407">
          <cell r="A2407">
            <v>2406</v>
          </cell>
          <cell r="B2407" t="str">
            <v/>
          </cell>
          <cell r="H2407">
            <v>0</v>
          </cell>
          <cell r="L2407" t="str">
            <v/>
          </cell>
        </row>
        <row r="2408">
          <cell r="A2408">
            <v>2407</v>
          </cell>
          <cell r="B2408" t="str">
            <v/>
          </cell>
          <cell r="H2408">
            <v>0</v>
          </cell>
          <cell r="L2408" t="str">
            <v/>
          </cell>
        </row>
        <row r="2409">
          <cell r="A2409">
            <v>2408</v>
          </cell>
          <cell r="B2409" t="str">
            <v/>
          </cell>
          <cell r="H2409">
            <v>0</v>
          </cell>
          <cell r="L2409" t="str">
            <v/>
          </cell>
        </row>
        <row r="2410">
          <cell r="A2410">
            <v>2409</v>
          </cell>
          <cell r="B2410" t="str">
            <v/>
          </cell>
          <cell r="H2410">
            <v>0</v>
          </cell>
          <cell r="L2410" t="str">
            <v/>
          </cell>
        </row>
        <row r="2411">
          <cell r="A2411">
            <v>2410</v>
          </cell>
          <cell r="B2411" t="str">
            <v/>
          </cell>
          <cell r="H2411">
            <v>0</v>
          </cell>
          <cell r="L2411" t="str">
            <v/>
          </cell>
        </row>
        <row r="2412">
          <cell r="A2412">
            <v>2411</v>
          </cell>
          <cell r="B2412" t="str">
            <v/>
          </cell>
          <cell r="H2412">
            <v>0</v>
          </cell>
          <cell r="L2412" t="str">
            <v/>
          </cell>
        </row>
        <row r="2413">
          <cell r="A2413">
            <v>2412</v>
          </cell>
          <cell r="B2413" t="str">
            <v/>
          </cell>
          <cell r="H2413">
            <v>0</v>
          </cell>
          <cell r="L2413" t="str">
            <v/>
          </cell>
        </row>
        <row r="2414">
          <cell r="A2414">
            <v>2413</v>
          </cell>
          <cell r="B2414" t="str">
            <v/>
          </cell>
          <cell r="H2414">
            <v>0</v>
          </cell>
          <cell r="L2414" t="str">
            <v/>
          </cell>
        </row>
        <row r="2415">
          <cell r="A2415">
            <v>2414</v>
          </cell>
          <cell r="B2415" t="str">
            <v/>
          </cell>
          <cell r="H2415">
            <v>0</v>
          </cell>
          <cell r="L2415" t="str">
            <v/>
          </cell>
        </row>
        <row r="2416">
          <cell r="A2416">
            <v>2415</v>
          </cell>
          <cell r="B2416" t="str">
            <v/>
          </cell>
          <cell r="H2416">
            <v>0</v>
          </cell>
          <cell r="L2416" t="str">
            <v/>
          </cell>
        </row>
        <row r="2417">
          <cell r="A2417">
            <v>2416</v>
          </cell>
          <cell r="B2417" t="str">
            <v/>
          </cell>
          <cell r="H2417">
            <v>0</v>
          </cell>
          <cell r="L2417" t="str">
            <v/>
          </cell>
        </row>
        <row r="2418">
          <cell r="A2418">
            <v>2417</v>
          </cell>
          <cell r="B2418" t="str">
            <v/>
          </cell>
          <cell r="H2418">
            <v>0</v>
          </cell>
          <cell r="L2418" t="str">
            <v/>
          </cell>
        </row>
        <row r="2419">
          <cell r="A2419">
            <v>2418</v>
          </cell>
          <cell r="B2419" t="str">
            <v/>
          </cell>
          <cell r="H2419">
            <v>0</v>
          </cell>
          <cell r="L2419" t="str">
            <v/>
          </cell>
        </row>
        <row r="2420">
          <cell r="A2420">
            <v>2419</v>
          </cell>
          <cell r="B2420" t="str">
            <v/>
          </cell>
          <cell r="H2420">
            <v>0</v>
          </cell>
          <cell r="L2420" t="str">
            <v/>
          </cell>
        </row>
        <row r="2421">
          <cell r="A2421">
            <v>2420</v>
          </cell>
          <cell r="B2421" t="str">
            <v/>
          </cell>
          <cell r="H2421">
            <v>0</v>
          </cell>
          <cell r="L2421" t="str">
            <v/>
          </cell>
        </row>
        <row r="2422">
          <cell r="A2422">
            <v>2421</v>
          </cell>
          <cell r="B2422" t="str">
            <v/>
          </cell>
          <cell r="H2422">
            <v>0</v>
          </cell>
          <cell r="L2422" t="str">
            <v/>
          </cell>
        </row>
        <row r="2423">
          <cell r="A2423">
            <v>2422</v>
          </cell>
          <cell r="B2423" t="str">
            <v/>
          </cell>
          <cell r="H2423">
            <v>0</v>
          </cell>
          <cell r="L2423" t="str">
            <v/>
          </cell>
        </row>
        <row r="2424">
          <cell r="A2424">
            <v>2423</v>
          </cell>
          <cell r="B2424" t="str">
            <v/>
          </cell>
          <cell r="H2424">
            <v>0</v>
          </cell>
          <cell r="L2424" t="str">
            <v/>
          </cell>
        </row>
        <row r="2425">
          <cell r="A2425">
            <v>2424</v>
          </cell>
          <cell r="B2425" t="str">
            <v/>
          </cell>
          <cell r="H2425">
            <v>0</v>
          </cell>
          <cell r="L2425" t="str">
            <v/>
          </cell>
        </row>
        <row r="2426">
          <cell r="A2426">
            <v>2425</v>
          </cell>
          <cell r="B2426" t="str">
            <v/>
          </cell>
          <cell r="H2426">
            <v>0</v>
          </cell>
          <cell r="L2426" t="str">
            <v/>
          </cell>
        </row>
        <row r="2427">
          <cell r="A2427">
            <v>2426</v>
          </cell>
          <cell r="B2427" t="str">
            <v/>
          </cell>
          <cell r="H2427">
            <v>0</v>
          </cell>
          <cell r="L2427" t="str">
            <v/>
          </cell>
        </row>
        <row r="2428">
          <cell r="A2428">
            <v>2427</v>
          </cell>
          <cell r="B2428" t="str">
            <v/>
          </cell>
          <cell r="H2428">
            <v>0</v>
          </cell>
          <cell r="L2428" t="str">
            <v/>
          </cell>
        </row>
        <row r="2429">
          <cell r="A2429">
            <v>2428</v>
          </cell>
          <cell r="B2429" t="str">
            <v/>
          </cell>
          <cell r="H2429">
            <v>0</v>
          </cell>
          <cell r="L2429" t="str">
            <v/>
          </cell>
        </row>
        <row r="2430">
          <cell r="A2430">
            <v>2429</v>
          </cell>
          <cell r="B2430" t="str">
            <v/>
          </cell>
          <cell r="H2430">
            <v>0</v>
          </cell>
          <cell r="L2430" t="str">
            <v/>
          </cell>
        </row>
        <row r="2431">
          <cell r="A2431">
            <v>2430</v>
          </cell>
          <cell r="B2431" t="str">
            <v/>
          </cell>
          <cell r="H2431">
            <v>0</v>
          </cell>
          <cell r="L2431" t="str">
            <v/>
          </cell>
        </row>
        <row r="2432">
          <cell r="A2432">
            <v>2431</v>
          </cell>
          <cell r="B2432" t="str">
            <v/>
          </cell>
          <cell r="H2432">
            <v>0</v>
          </cell>
          <cell r="L2432" t="str">
            <v/>
          </cell>
        </row>
        <row r="2433">
          <cell r="A2433">
            <v>2432</v>
          </cell>
          <cell r="B2433" t="str">
            <v/>
          </cell>
          <cell r="H2433">
            <v>0</v>
          </cell>
          <cell r="L2433" t="str">
            <v/>
          </cell>
        </row>
        <row r="2434">
          <cell r="A2434">
            <v>2433</v>
          </cell>
          <cell r="B2434" t="str">
            <v/>
          </cell>
          <cell r="H2434">
            <v>0</v>
          </cell>
          <cell r="L2434" t="str">
            <v/>
          </cell>
        </row>
        <row r="2435">
          <cell r="A2435">
            <v>2434</v>
          </cell>
          <cell r="B2435" t="str">
            <v/>
          </cell>
          <cell r="H2435">
            <v>0</v>
          </cell>
          <cell r="L2435" t="str">
            <v/>
          </cell>
        </row>
        <row r="2436">
          <cell r="A2436">
            <v>2435</v>
          </cell>
          <cell r="B2436" t="str">
            <v/>
          </cell>
          <cell r="H2436">
            <v>0</v>
          </cell>
          <cell r="L2436" t="str">
            <v/>
          </cell>
        </row>
        <row r="2437">
          <cell r="A2437">
            <v>2436</v>
          </cell>
          <cell r="B2437" t="str">
            <v/>
          </cell>
          <cell r="H2437">
            <v>0</v>
          </cell>
          <cell r="L2437" t="str">
            <v/>
          </cell>
        </row>
        <row r="2438">
          <cell r="A2438">
            <v>2437</v>
          </cell>
          <cell r="B2438" t="str">
            <v/>
          </cell>
          <cell r="H2438">
            <v>0</v>
          </cell>
          <cell r="L2438" t="str">
            <v/>
          </cell>
        </row>
        <row r="2439">
          <cell r="A2439">
            <v>2438</v>
          </cell>
          <cell r="B2439" t="str">
            <v/>
          </cell>
          <cell r="H2439">
            <v>0</v>
          </cell>
          <cell r="L2439" t="str">
            <v/>
          </cell>
        </row>
        <row r="2440">
          <cell r="A2440">
            <v>2439</v>
          </cell>
          <cell r="B2440" t="str">
            <v/>
          </cell>
          <cell r="H2440">
            <v>0</v>
          </cell>
          <cell r="L2440" t="str">
            <v/>
          </cell>
        </row>
        <row r="2441">
          <cell r="A2441">
            <v>2440</v>
          </cell>
          <cell r="B2441" t="str">
            <v/>
          </cell>
          <cell r="H2441">
            <v>0</v>
          </cell>
          <cell r="L2441" t="str">
            <v/>
          </cell>
        </row>
        <row r="2442">
          <cell r="A2442">
            <v>2441</v>
          </cell>
          <cell r="B2442" t="str">
            <v/>
          </cell>
          <cell r="H2442">
            <v>0</v>
          </cell>
          <cell r="L2442" t="str">
            <v/>
          </cell>
        </row>
        <row r="2443">
          <cell r="A2443">
            <v>2442</v>
          </cell>
          <cell r="B2443" t="str">
            <v/>
          </cell>
          <cell r="H2443">
            <v>0</v>
          </cell>
          <cell r="L2443" t="str">
            <v/>
          </cell>
        </row>
        <row r="2444">
          <cell r="A2444">
            <v>2443</v>
          </cell>
          <cell r="B2444" t="str">
            <v/>
          </cell>
          <cell r="H2444">
            <v>0</v>
          </cell>
          <cell r="L2444" t="str">
            <v/>
          </cell>
        </row>
        <row r="2445">
          <cell r="A2445">
            <v>2444</v>
          </cell>
          <cell r="B2445" t="str">
            <v/>
          </cell>
          <cell r="H2445">
            <v>0</v>
          </cell>
          <cell r="L2445" t="str">
            <v/>
          </cell>
        </row>
        <row r="2446">
          <cell r="A2446">
            <v>2445</v>
          </cell>
          <cell r="B2446" t="str">
            <v/>
          </cell>
          <cell r="H2446">
            <v>0</v>
          </cell>
          <cell r="L2446" t="str">
            <v/>
          </cell>
        </row>
        <row r="2447">
          <cell r="A2447">
            <v>2446</v>
          </cell>
          <cell r="B2447" t="str">
            <v/>
          </cell>
          <cell r="H2447">
            <v>0</v>
          </cell>
          <cell r="L2447" t="str">
            <v/>
          </cell>
        </row>
        <row r="2448">
          <cell r="A2448">
            <v>2447</v>
          </cell>
          <cell r="B2448" t="str">
            <v/>
          </cell>
          <cell r="H2448">
            <v>0</v>
          </cell>
          <cell r="L2448" t="str">
            <v/>
          </cell>
        </row>
        <row r="2449">
          <cell r="A2449">
            <v>2448</v>
          </cell>
          <cell r="B2449" t="str">
            <v/>
          </cell>
          <cell r="H2449">
            <v>0</v>
          </cell>
          <cell r="L2449" t="str">
            <v/>
          </cell>
        </row>
        <row r="2450">
          <cell r="A2450">
            <v>2449</v>
          </cell>
          <cell r="B2450" t="str">
            <v/>
          </cell>
          <cell r="H2450">
            <v>0</v>
          </cell>
          <cell r="L2450" t="str">
            <v/>
          </cell>
        </row>
        <row r="2451">
          <cell r="A2451">
            <v>2450</v>
          </cell>
          <cell r="B2451" t="str">
            <v/>
          </cell>
          <cell r="H2451">
            <v>0</v>
          </cell>
          <cell r="L2451" t="str">
            <v/>
          </cell>
        </row>
        <row r="2452">
          <cell r="A2452">
            <v>2451</v>
          </cell>
          <cell r="B2452" t="str">
            <v/>
          </cell>
          <cell r="H2452">
            <v>0</v>
          </cell>
          <cell r="L2452" t="str">
            <v/>
          </cell>
        </row>
        <row r="2453">
          <cell r="A2453">
            <v>2452</v>
          </cell>
          <cell r="B2453" t="str">
            <v/>
          </cell>
          <cell r="H2453">
            <v>0</v>
          </cell>
          <cell r="L2453" t="str">
            <v/>
          </cell>
        </row>
        <row r="2454">
          <cell r="A2454">
            <v>2453</v>
          </cell>
          <cell r="B2454" t="str">
            <v/>
          </cell>
          <cell r="H2454">
            <v>0</v>
          </cell>
          <cell r="L2454" t="str">
            <v/>
          </cell>
        </row>
        <row r="2455">
          <cell r="A2455">
            <v>2454</v>
          </cell>
          <cell r="B2455" t="str">
            <v/>
          </cell>
          <cell r="H2455">
            <v>0</v>
          </cell>
          <cell r="L2455" t="str">
            <v/>
          </cell>
        </row>
        <row r="2456">
          <cell r="A2456">
            <v>2455</v>
          </cell>
          <cell r="B2456" t="str">
            <v/>
          </cell>
          <cell r="H2456">
            <v>0</v>
          </cell>
          <cell r="L2456" t="str">
            <v/>
          </cell>
        </row>
        <row r="2457">
          <cell r="A2457">
            <v>2456</v>
          </cell>
          <cell r="B2457" t="str">
            <v/>
          </cell>
          <cell r="H2457">
            <v>0</v>
          </cell>
          <cell r="L2457" t="str">
            <v/>
          </cell>
        </row>
        <row r="2458">
          <cell r="A2458">
            <v>2457</v>
          </cell>
          <cell r="B2458" t="str">
            <v/>
          </cell>
          <cell r="H2458">
            <v>0</v>
          </cell>
          <cell r="L2458" t="str">
            <v/>
          </cell>
        </row>
        <row r="2459">
          <cell r="A2459">
            <v>2458</v>
          </cell>
          <cell r="B2459" t="str">
            <v/>
          </cell>
          <cell r="H2459">
            <v>0</v>
          </cell>
          <cell r="L2459" t="str">
            <v/>
          </cell>
        </row>
        <row r="2460">
          <cell r="A2460">
            <v>2459</v>
          </cell>
          <cell r="B2460" t="str">
            <v/>
          </cell>
          <cell r="H2460">
            <v>0</v>
          </cell>
          <cell r="L2460" t="str">
            <v/>
          </cell>
        </row>
        <row r="2461">
          <cell r="A2461">
            <v>2460</v>
          </cell>
          <cell r="B2461" t="str">
            <v/>
          </cell>
          <cell r="H2461">
            <v>0</v>
          </cell>
          <cell r="L2461" t="str">
            <v/>
          </cell>
        </row>
        <row r="2462">
          <cell r="A2462">
            <v>2461</v>
          </cell>
          <cell r="B2462" t="str">
            <v/>
          </cell>
          <cell r="H2462">
            <v>0</v>
          </cell>
          <cell r="L2462" t="str">
            <v/>
          </cell>
        </row>
        <row r="2463">
          <cell r="A2463">
            <v>2462</v>
          </cell>
          <cell r="B2463" t="str">
            <v/>
          </cell>
          <cell r="H2463">
            <v>0</v>
          </cell>
          <cell r="L2463" t="str">
            <v/>
          </cell>
        </row>
        <row r="2464">
          <cell r="A2464">
            <v>2463</v>
          </cell>
          <cell r="B2464" t="str">
            <v/>
          </cell>
          <cell r="H2464">
            <v>0</v>
          </cell>
          <cell r="L2464" t="str">
            <v/>
          </cell>
        </row>
        <row r="2465">
          <cell r="A2465">
            <v>2464</v>
          </cell>
          <cell r="B2465" t="str">
            <v/>
          </cell>
          <cell r="H2465">
            <v>0</v>
          </cell>
          <cell r="L2465" t="str">
            <v/>
          </cell>
        </row>
        <row r="2466">
          <cell r="A2466">
            <v>2465</v>
          </cell>
          <cell r="B2466" t="str">
            <v/>
          </cell>
          <cell r="H2466">
            <v>0</v>
          </cell>
          <cell r="L2466" t="str">
            <v/>
          </cell>
        </row>
        <row r="2467">
          <cell r="A2467">
            <v>2466</v>
          </cell>
          <cell r="B2467" t="str">
            <v/>
          </cell>
          <cell r="H2467">
            <v>0</v>
          </cell>
          <cell r="L2467" t="str">
            <v/>
          </cell>
        </row>
        <row r="2468">
          <cell r="A2468">
            <v>2467</v>
          </cell>
          <cell r="B2468" t="str">
            <v/>
          </cell>
          <cell r="H2468">
            <v>0</v>
          </cell>
          <cell r="L2468" t="str">
            <v/>
          </cell>
        </row>
        <row r="2469">
          <cell r="A2469">
            <v>2468</v>
          </cell>
          <cell r="B2469" t="str">
            <v/>
          </cell>
          <cell r="H2469">
            <v>0</v>
          </cell>
          <cell r="L2469" t="str">
            <v/>
          </cell>
        </row>
        <row r="2470">
          <cell r="A2470">
            <v>2469</v>
          </cell>
          <cell r="B2470" t="str">
            <v/>
          </cell>
          <cell r="H2470">
            <v>0</v>
          </cell>
          <cell r="L2470" t="str">
            <v/>
          </cell>
        </row>
        <row r="2471">
          <cell r="A2471">
            <v>2470</v>
          </cell>
          <cell r="B2471" t="str">
            <v/>
          </cell>
          <cell r="H2471">
            <v>0</v>
          </cell>
          <cell r="L2471" t="str">
            <v/>
          </cell>
        </row>
        <row r="2472">
          <cell r="A2472">
            <v>2471</v>
          </cell>
          <cell r="B2472" t="str">
            <v/>
          </cell>
          <cell r="H2472">
            <v>0</v>
          </cell>
          <cell r="L2472" t="str">
            <v/>
          </cell>
        </row>
        <row r="2473">
          <cell r="A2473">
            <v>2472</v>
          </cell>
          <cell r="B2473" t="str">
            <v/>
          </cell>
          <cell r="H2473">
            <v>0</v>
          </cell>
          <cell r="L2473" t="str">
            <v/>
          </cell>
        </row>
        <row r="2474">
          <cell r="A2474">
            <v>2473</v>
          </cell>
          <cell r="B2474" t="str">
            <v/>
          </cell>
          <cell r="H2474">
            <v>0</v>
          </cell>
          <cell r="L2474" t="str">
            <v/>
          </cell>
        </row>
        <row r="2475">
          <cell r="A2475">
            <v>2474</v>
          </cell>
          <cell r="B2475" t="str">
            <v/>
          </cell>
          <cell r="H2475">
            <v>0</v>
          </cell>
          <cell r="L2475" t="str">
            <v/>
          </cell>
        </row>
        <row r="2476">
          <cell r="A2476">
            <v>2475</v>
          </cell>
          <cell r="B2476" t="str">
            <v/>
          </cell>
          <cell r="H2476">
            <v>0</v>
          </cell>
          <cell r="L2476" t="str">
            <v/>
          </cell>
        </row>
        <row r="2477">
          <cell r="A2477">
            <v>2476</v>
          </cell>
          <cell r="B2477" t="str">
            <v/>
          </cell>
          <cell r="H2477">
            <v>0</v>
          </cell>
          <cell r="L2477" t="str">
            <v/>
          </cell>
        </row>
        <row r="2478">
          <cell r="A2478">
            <v>2477</v>
          </cell>
          <cell r="B2478" t="str">
            <v/>
          </cell>
          <cell r="H2478">
            <v>0</v>
          </cell>
          <cell r="L2478" t="str">
            <v/>
          </cell>
        </row>
        <row r="2479">
          <cell r="A2479">
            <v>2478</v>
          </cell>
          <cell r="B2479" t="str">
            <v/>
          </cell>
          <cell r="H2479">
            <v>0</v>
          </cell>
          <cell r="L2479" t="str">
            <v/>
          </cell>
        </row>
        <row r="2480">
          <cell r="A2480">
            <v>2479</v>
          </cell>
          <cell r="B2480" t="str">
            <v/>
          </cell>
          <cell r="H2480">
            <v>0</v>
          </cell>
          <cell r="L2480" t="str">
            <v/>
          </cell>
        </row>
        <row r="2481">
          <cell r="A2481">
            <v>2480</v>
          </cell>
          <cell r="B2481" t="str">
            <v/>
          </cell>
          <cell r="H2481">
            <v>0</v>
          </cell>
          <cell r="L2481" t="str">
            <v/>
          </cell>
        </row>
        <row r="2482">
          <cell r="A2482">
            <v>2481</v>
          </cell>
          <cell r="B2482" t="str">
            <v/>
          </cell>
          <cell r="H2482">
            <v>0</v>
          </cell>
          <cell r="L2482" t="str">
            <v/>
          </cell>
        </row>
        <row r="2483">
          <cell r="A2483">
            <v>2482</v>
          </cell>
          <cell r="B2483" t="str">
            <v/>
          </cell>
          <cell r="H2483">
            <v>0</v>
          </cell>
          <cell r="L2483" t="str">
            <v/>
          </cell>
        </row>
        <row r="2484">
          <cell r="A2484">
            <v>2483</v>
          </cell>
          <cell r="B2484" t="str">
            <v/>
          </cell>
          <cell r="H2484">
            <v>0</v>
          </cell>
          <cell r="L2484" t="str">
            <v/>
          </cell>
        </row>
        <row r="2485">
          <cell r="A2485">
            <v>2484</v>
          </cell>
          <cell r="B2485" t="str">
            <v/>
          </cell>
          <cell r="H2485">
            <v>0</v>
          </cell>
          <cell r="L2485" t="str">
            <v/>
          </cell>
        </row>
        <row r="2486">
          <cell r="A2486">
            <v>2485</v>
          </cell>
          <cell r="B2486" t="str">
            <v/>
          </cell>
          <cell r="H2486">
            <v>0</v>
          </cell>
          <cell r="L2486" t="str">
            <v/>
          </cell>
        </row>
        <row r="2487">
          <cell r="A2487">
            <v>2486</v>
          </cell>
          <cell r="B2487" t="str">
            <v/>
          </cell>
          <cell r="H2487">
            <v>0</v>
          </cell>
          <cell r="L2487" t="str">
            <v/>
          </cell>
        </row>
        <row r="2488">
          <cell r="A2488">
            <v>2487</v>
          </cell>
          <cell r="B2488" t="str">
            <v/>
          </cell>
          <cell r="H2488">
            <v>0</v>
          </cell>
          <cell r="L2488" t="str">
            <v/>
          </cell>
        </row>
        <row r="2489">
          <cell r="A2489">
            <v>2488</v>
          </cell>
          <cell r="B2489" t="str">
            <v/>
          </cell>
          <cell r="H2489">
            <v>0</v>
          </cell>
          <cell r="L2489" t="str">
            <v/>
          </cell>
        </row>
        <row r="2490">
          <cell r="A2490">
            <v>2489</v>
          </cell>
          <cell r="B2490" t="str">
            <v/>
          </cell>
          <cell r="H2490">
            <v>0</v>
          </cell>
          <cell r="L2490" t="str">
            <v/>
          </cell>
        </row>
        <row r="2491">
          <cell r="A2491">
            <v>2490</v>
          </cell>
          <cell r="B2491" t="str">
            <v/>
          </cell>
          <cell r="H2491">
            <v>0</v>
          </cell>
          <cell r="L2491" t="str">
            <v/>
          </cell>
        </row>
        <row r="2492">
          <cell r="A2492">
            <v>2491</v>
          </cell>
          <cell r="B2492" t="str">
            <v/>
          </cell>
          <cell r="H2492">
            <v>0</v>
          </cell>
          <cell r="L2492" t="str">
            <v/>
          </cell>
        </row>
        <row r="2493">
          <cell r="A2493">
            <v>2492</v>
          </cell>
          <cell r="B2493" t="str">
            <v/>
          </cell>
          <cell r="H2493">
            <v>0</v>
          </cell>
          <cell r="L2493" t="str">
            <v/>
          </cell>
        </row>
        <row r="2494">
          <cell r="A2494">
            <v>2493</v>
          </cell>
          <cell r="B2494" t="str">
            <v/>
          </cell>
          <cell r="H2494">
            <v>0</v>
          </cell>
          <cell r="L2494" t="str">
            <v/>
          </cell>
        </row>
        <row r="2495">
          <cell r="A2495">
            <v>2494</v>
          </cell>
          <cell r="B2495" t="str">
            <v/>
          </cell>
          <cell r="H2495">
            <v>0</v>
          </cell>
          <cell r="L2495" t="str">
            <v/>
          </cell>
        </row>
        <row r="2496">
          <cell r="A2496">
            <v>2495</v>
          </cell>
          <cell r="B2496" t="str">
            <v/>
          </cell>
          <cell r="H2496">
            <v>0</v>
          </cell>
          <cell r="L2496" t="str">
            <v/>
          </cell>
        </row>
        <row r="2497">
          <cell r="A2497">
            <v>2496</v>
          </cell>
          <cell r="B2497" t="str">
            <v/>
          </cell>
          <cell r="H2497">
            <v>0</v>
          </cell>
          <cell r="L2497" t="str">
            <v/>
          </cell>
        </row>
        <row r="2498">
          <cell r="A2498">
            <v>2497</v>
          </cell>
          <cell r="B2498" t="str">
            <v/>
          </cell>
          <cell r="H2498">
            <v>0</v>
          </cell>
          <cell r="L2498" t="str">
            <v/>
          </cell>
        </row>
        <row r="2499">
          <cell r="A2499">
            <v>2498</v>
          </cell>
          <cell r="B2499" t="str">
            <v/>
          </cell>
          <cell r="H2499">
            <v>0</v>
          </cell>
          <cell r="L2499" t="str">
            <v/>
          </cell>
        </row>
        <row r="2500">
          <cell r="A2500">
            <v>2499</v>
          </cell>
          <cell r="B2500" t="str">
            <v/>
          </cell>
          <cell r="H2500">
            <v>0</v>
          </cell>
          <cell r="L2500" t="str">
            <v/>
          </cell>
        </row>
        <row r="2501">
          <cell r="A2501">
            <v>2500</v>
          </cell>
          <cell r="B2501" t="str">
            <v/>
          </cell>
          <cell r="H2501">
            <v>0</v>
          </cell>
          <cell r="L2501" t="str">
            <v/>
          </cell>
        </row>
      </sheetData>
      <sheetData sheetId="6" refreshError="1"/>
      <sheetData sheetId="7" refreshError="1"/>
      <sheetData sheetId="8">
        <row r="3">
          <cell r="S3">
            <v>1</v>
          </cell>
        </row>
      </sheetData>
      <sheetData sheetId="9">
        <row r="4">
          <cell r="B4">
            <v>1</v>
          </cell>
          <cell r="J4">
            <v>0</v>
          </cell>
          <cell r="K4">
            <v>0</v>
          </cell>
          <cell r="M4" t="str">
            <v>連番</v>
          </cell>
          <cell r="N4">
            <v>10</v>
          </cell>
        </row>
        <row r="5">
          <cell r="B5">
            <v>2</v>
          </cell>
          <cell r="K5">
            <v>0</v>
          </cell>
          <cell r="M5" t="str">
            <v>部隊</v>
          </cell>
          <cell r="N5" t="str">
            <v>科目</v>
          </cell>
          <cell r="O5" t="str">
            <v>調達
番号</v>
          </cell>
          <cell r="P5" t="str">
            <v>端数</v>
          </cell>
          <cell r="Q5" t="str">
            <v>税込判断</v>
          </cell>
        </row>
        <row r="6">
          <cell r="B6">
            <v>3</v>
          </cell>
          <cell r="K6">
            <v>0</v>
          </cell>
          <cell r="M6">
            <v>0</v>
          </cell>
          <cell r="N6">
            <v>0</v>
          </cell>
          <cell r="O6">
            <v>0</v>
          </cell>
          <cell r="P6" t="e">
            <v>#N/A</v>
          </cell>
          <cell r="Q6">
            <v>1</v>
          </cell>
        </row>
        <row r="7">
          <cell r="B7">
            <v>4</v>
          </cell>
          <cell r="K7">
            <v>0</v>
          </cell>
          <cell r="M7" t="str">
            <v>品名</v>
          </cell>
          <cell r="N7">
            <v>0</v>
          </cell>
        </row>
        <row r="8">
          <cell r="B8">
            <v>5</v>
          </cell>
          <cell r="I8" t="str">
            <v>*</v>
          </cell>
          <cell r="K8">
            <v>0</v>
          </cell>
          <cell r="M8" t="str">
            <v>規格</v>
          </cell>
          <cell r="N8">
            <v>0</v>
          </cell>
        </row>
        <row r="9">
          <cell r="B9">
            <v>6</v>
          </cell>
          <cell r="K9">
            <v>0</v>
          </cell>
          <cell r="M9" t="str">
            <v>単位</v>
          </cell>
          <cell r="N9">
            <v>0</v>
          </cell>
        </row>
        <row r="10">
          <cell r="B10">
            <v>7</v>
          </cell>
          <cell r="K10">
            <v>0</v>
          </cell>
          <cell r="M10" t="str">
            <v>数量</v>
          </cell>
          <cell r="N10">
            <v>0</v>
          </cell>
        </row>
        <row r="11">
          <cell r="B11">
            <v>8</v>
          </cell>
          <cell r="K11">
            <v>0</v>
          </cell>
          <cell r="M11" t="str">
            <v>単価</v>
          </cell>
          <cell r="N11">
            <v>0</v>
          </cell>
        </row>
        <row r="12">
          <cell r="B12">
            <v>9</v>
          </cell>
          <cell r="K12">
            <v>0</v>
          </cell>
          <cell r="M12" t="str">
            <v>件数</v>
          </cell>
          <cell r="N12">
            <v>0</v>
          </cell>
        </row>
        <row r="13">
          <cell r="B13">
            <v>10</v>
          </cell>
          <cell r="K13">
            <v>0</v>
          </cell>
          <cell r="M13" t="str">
            <v>金額</v>
          </cell>
          <cell r="N13">
            <v>0</v>
          </cell>
          <cell r="O13">
            <v>0</v>
          </cell>
        </row>
        <row r="14">
          <cell r="B14">
            <v>11</v>
          </cell>
          <cell r="K14">
            <v>0</v>
          </cell>
        </row>
        <row r="15">
          <cell r="B15">
            <v>12</v>
          </cell>
          <cell r="K15">
            <v>0</v>
          </cell>
        </row>
        <row r="16">
          <cell r="B16">
            <v>13</v>
          </cell>
          <cell r="K16">
            <v>0</v>
          </cell>
        </row>
        <row r="17">
          <cell r="B17">
            <v>14</v>
          </cell>
          <cell r="K17">
            <v>0</v>
          </cell>
        </row>
        <row r="18">
          <cell r="B18">
            <v>15</v>
          </cell>
          <cell r="K18">
            <v>0</v>
          </cell>
        </row>
        <row r="19">
          <cell r="B19">
            <v>16</v>
          </cell>
          <cell r="K19">
            <v>0</v>
          </cell>
        </row>
        <row r="20">
          <cell r="B20">
            <v>17</v>
          </cell>
          <cell r="K20">
            <v>0</v>
          </cell>
        </row>
        <row r="21">
          <cell r="B21">
            <v>18</v>
          </cell>
          <cell r="K21">
            <v>0</v>
          </cell>
        </row>
        <row r="22">
          <cell r="B22">
            <v>19</v>
          </cell>
          <cell r="K22">
            <v>0</v>
          </cell>
        </row>
        <row r="23">
          <cell r="B23">
            <v>20</v>
          </cell>
          <cell r="K23">
            <v>0</v>
          </cell>
        </row>
        <row r="24">
          <cell r="B24">
            <v>21</v>
          </cell>
          <cell r="K24">
            <v>0</v>
          </cell>
        </row>
        <row r="25">
          <cell r="B25">
            <v>22</v>
          </cell>
          <cell r="K25">
            <v>0</v>
          </cell>
        </row>
        <row r="26">
          <cell r="B26">
            <v>23</v>
          </cell>
          <cell r="K26">
            <v>0</v>
          </cell>
        </row>
        <row r="27">
          <cell r="B27">
            <v>24</v>
          </cell>
          <cell r="K27">
            <v>0</v>
          </cell>
        </row>
        <row r="28">
          <cell r="B28">
            <v>25</v>
          </cell>
          <cell r="K28">
            <v>0</v>
          </cell>
        </row>
        <row r="29">
          <cell r="B29">
            <v>26</v>
          </cell>
          <cell r="K29">
            <v>0</v>
          </cell>
        </row>
        <row r="30">
          <cell r="B30">
            <v>27</v>
          </cell>
          <cell r="K30">
            <v>0</v>
          </cell>
        </row>
        <row r="31">
          <cell r="B31">
            <v>28</v>
          </cell>
          <cell r="K31">
            <v>0</v>
          </cell>
        </row>
        <row r="32">
          <cell r="B32">
            <v>29</v>
          </cell>
          <cell r="K32">
            <v>0</v>
          </cell>
        </row>
        <row r="33">
          <cell r="B33">
            <v>30</v>
          </cell>
          <cell r="K33">
            <v>0</v>
          </cell>
        </row>
        <row r="34">
          <cell r="B34">
            <v>31</v>
          </cell>
          <cell r="K34">
            <v>0</v>
          </cell>
        </row>
        <row r="35">
          <cell r="B35">
            <v>32</v>
          </cell>
          <cell r="K35">
            <v>0</v>
          </cell>
        </row>
        <row r="36">
          <cell r="B36">
            <v>33</v>
          </cell>
          <cell r="K36">
            <v>0</v>
          </cell>
        </row>
        <row r="37">
          <cell r="B37">
            <v>34</v>
          </cell>
          <cell r="K37">
            <v>0</v>
          </cell>
        </row>
        <row r="38">
          <cell r="B38">
            <v>35</v>
          </cell>
          <cell r="K38">
            <v>0</v>
          </cell>
        </row>
        <row r="39">
          <cell r="B39">
            <v>36</v>
          </cell>
          <cell r="K39">
            <v>0</v>
          </cell>
        </row>
        <row r="40">
          <cell r="B40">
            <v>37</v>
          </cell>
          <cell r="K40">
            <v>0</v>
          </cell>
        </row>
        <row r="41">
          <cell r="B41">
            <v>38</v>
          </cell>
          <cell r="K41">
            <v>0</v>
          </cell>
        </row>
        <row r="42">
          <cell r="B42">
            <v>39</v>
          </cell>
          <cell r="K42">
            <v>0</v>
          </cell>
        </row>
        <row r="43">
          <cell r="B43">
            <v>40</v>
          </cell>
          <cell r="K43">
            <v>0</v>
          </cell>
        </row>
        <row r="44">
          <cell r="B44">
            <v>41</v>
          </cell>
          <cell r="K44">
            <v>0</v>
          </cell>
        </row>
        <row r="45">
          <cell r="B45">
            <v>42</v>
          </cell>
          <cell r="K45">
            <v>0</v>
          </cell>
        </row>
        <row r="46">
          <cell r="B46">
            <v>43</v>
          </cell>
          <cell r="K46">
            <v>0</v>
          </cell>
        </row>
        <row r="47">
          <cell r="B47">
            <v>44</v>
          </cell>
          <cell r="K47">
            <v>0</v>
          </cell>
        </row>
        <row r="48">
          <cell r="B48">
            <v>45</v>
          </cell>
          <cell r="K48">
            <v>0</v>
          </cell>
        </row>
        <row r="49">
          <cell r="B49">
            <v>46</v>
          </cell>
          <cell r="K49">
            <v>0</v>
          </cell>
        </row>
        <row r="50">
          <cell r="B50">
            <v>47</v>
          </cell>
          <cell r="K50">
            <v>0</v>
          </cell>
        </row>
        <row r="51">
          <cell r="B51">
            <v>48</v>
          </cell>
          <cell r="K51">
            <v>0</v>
          </cell>
        </row>
        <row r="52">
          <cell r="B52">
            <v>49</v>
          </cell>
          <cell r="K52">
            <v>0</v>
          </cell>
        </row>
        <row r="53">
          <cell r="B53">
            <v>50</v>
          </cell>
          <cell r="K53">
            <v>0</v>
          </cell>
        </row>
        <row r="54">
          <cell r="B54">
            <v>51</v>
          </cell>
          <cell r="K54">
            <v>0</v>
          </cell>
        </row>
        <row r="55">
          <cell r="B55">
            <v>52</v>
          </cell>
          <cell r="K55">
            <v>0</v>
          </cell>
        </row>
        <row r="56">
          <cell r="B56">
            <v>53</v>
          </cell>
          <cell r="K56">
            <v>0</v>
          </cell>
        </row>
        <row r="57">
          <cell r="B57">
            <v>54</v>
          </cell>
          <cell r="K57">
            <v>0</v>
          </cell>
        </row>
        <row r="58">
          <cell r="B58">
            <v>55</v>
          </cell>
          <cell r="K58">
            <v>0</v>
          </cell>
        </row>
        <row r="59">
          <cell r="B59">
            <v>56</v>
          </cell>
          <cell r="K59">
            <v>0</v>
          </cell>
        </row>
        <row r="60">
          <cell r="B60">
            <v>57</v>
          </cell>
          <cell r="K60">
            <v>0</v>
          </cell>
        </row>
        <row r="61">
          <cell r="B61">
            <v>58</v>
          </cell>
          <cell r="K61">
            <v>0</v>
          </cell>
        </row>
        <row r="62">
          <cell r="B62">
            <v>59</v>
          </cell>
          <cell r="K62">
            <v>0</v>
          </cell>
        </row>
        <row r="63">
          <cell r="B63">
            <v>60</v>
          </cell>
          <cell r="K63">
            <v>0</v>
          </cell>
        </row>
        <row r="64">
          <cell r="B64">
            <v>61</v>
          </cell>
          <cell r="K64">
            <v>0</v>
          </cell>
        </row>
        <row r="65">
          <cell r="B65">
            <v>62</v>
          </cell>
          <cell r="K65">
            <v>0</v>
          </cell>
        </row>
        <row r="66">
          <cell r="B66">
            <v>63</v>
          </cell>
          <cell r="K66">
            <v>0</v>
          </cell>
        </row>
        <row r="67">
          <cell r="B67">
            <v>64</v>
          </cell>
          <cell r="K67">
            <v>0</v>
          </cell>
        </row>
        <row r="68">
          <cell r="B68">
            <v>65</v>
          </cell>
          <cell r="K68">
            <v>0</v>
          </cell>
        </row>
        <row r="69">
          <cell r="B69">
            <v>66</v>
          </cell>
          <cell r="K69">
            <v>0</v>
          </cell>
        </row>
        <row r="70">
          <cell r="B70">
            <v>67</v>
          </cell>
          <cell r="K70">
            <v>0</v>
          </cell>
        </row>
        <row r="71">
          <cell r="B71">
            <v>68</v>
          </cell>
          <cell r="K71">
            <v>0</v>
          </cell>
        </row>
        <row r="72">
          <cell r="B72">
            <v>69</v>
          </cell>
          <cell r="K72">
            <v>0</v>
          </cell>
        </row>
        <row r="73">
          <cell r="B73">
            <v>70</v>
          </cell>
          <cell r="K73">
            <v>0</v>
          </cell>
        </row>
        <row r="74">
          <cell r="B74">
            <v>71</v>
          </cell>
          <cell r="K74">
            <v>0</v>
          </cell>
        </row>
        <row r="75">
          <cell r="B75">
            <v>72</v>
          </cell>
          <cell r="K75">
            <v>0</v>
          </cell>
        </row>
        <row r="76">
          <cell r="B76">
            <v>73</v>
          </cell>
          <cell r="K76">
            <v>0</v>
          </cell>
        </row>
        <row r="77">
          <cell r="B77">
            <v>74</v>
          </cell>
          <cell r="K77">
            <v>0</v>
          </cell>
        </row>
        <row r="78">
          <cell r="B78">
            <v>75</v>
          </cell>
          <cell r="K78">
            <v>0</v>
          </cell>
        </row>
        <row r="79">
          <cell r="B79">
            <v>76</v>
          </cell>
          <cell r="K79">
            <v>0</v>
          </cell>
        </row>
        <row r="80">
          <cell r="B80">
            <v>77</v>
          </cell>
          <cell r="K80">
            <v>0</v>
          </cell>
        </row>
        <row r="81">
          <cell r="B81">
            <v>78</v>
          </cell>
          <cell r="K81">
            <v>0</v>
          </cell>
        </row>
        <row r="82">
          <cell r="B82">
            <v>79</v>
          </cell>
          <cell r="K82">
            <v>0</v>
          </cell>
        </row>
        <row r="83">
          <cell r="B83">
            <v>80</v>
          </cell>
          <cell r="K83">
            <v>0</v>
          </cell>
        </row>
        <row r="84">
          <cell r="B84">
            <v>81</v>
          </cell>
          <cell r="K84">
            <v>0</v>
          </cell>
        </row>
        <row r="85">
          <cell r="B85">
            <v>82</v>
          </cell>
          <cell r="K85">
            <v>0</v>
          </cell>
        </row>
        <row r="86">
          <cell r="B86">
            <v>83</v>
          </cell>
          <cell r="K86">
            <v>0</v>
          </cell>
        </row>
        <row r="87">
          <cell r="B87">
            <v>84</v>
          </cell>
          <cell r="K87">
            <v>0</v>
          </cell>
        </row>
        <row r="88">
          <cell r="B88">
            <v>85</v>
          </cell>
          <cell r="K88">
            <v>0</v>
          </cell>
        </row>
        <row r="89">
          <cell r="B89">
            <v>86</v>
          </cell>
          <cell r="K89">
            <v>0</v>
          </cell>
        </row>
        <row r="90">
          <cell r="B90">
            <v>87</v>
          </cell>
          <cell r="K90">
            <v>0</v>
          </cell>
        </row>
        <row r="91">
          <cell r="B91">
            <v>88</v>
          </cell>
          <cell r="K91">
            <v>0</v>
          </cell>
        </row>
        <row r="92">
          <cell r="B92">
            <v>89</v>
          </cell>
          <cell r="K92">
            <v>0</v>
          </cell>
        </row>
        <row r="93">
          <cell r="B93">
            <v>90</v>
          </cell>
          <cell r="K93">
            <v>0</v>
          </cell>
        </row>
        <row r="94">
          <cell r="B94">
            <v>91</v>
          </cell>
          <cell r="K94">
            <v>0</v>
          </cell>
        </row>
        <row r="95">
          <cell r="B95">
            <v>92</v>
          </cell>
          <cell r="K95">
            <v>0</v>
          </cell>
        </row>
        <row r="96">
          <cell r="B96">
            <v>93</v>
          </cell>
          <cell r="K96">
            <v>0</v>
          </cell>
        </row>
        <row r="97">
          <cell r="B97">
            <v>94</v>
          </cell>
          <cell r="K97">
            <v>0</v>
          </cell>
        </row>
        <row r="98">
          <cell r="B98">
            <v>95</v>
          </cell>
          <cell r="K98">
            <v>0</v>
          </cell>
        </row>
        <row r="99">
          <cell r="B99">
            <v>96</v>
          </cell>
          <cell r="K99">
            <v>0</v>
          </cell>
        </row>
        <row r="100">
          <cell r="B100">
            <v>97</v>
          </cell>
          <cell r="K100">
            <v>0</v>
          </cell>
        </row>
        <row r="101">
          <cell r="B101">
            <v>98</v>
          </cell>
          <cell r="K101">
            <v>0</v>
          </cell>
        </row>
        <row r="102">
          <cell r="B102">
            <v>99</v>
          </cell>
          <cell r="K102">
            <v>0</v>
          </cell>
        </row>
        <row r="103">
          <cell r="B103">
            <v>100</v>
          </cell>
          <cell r="K103">
            <v>0</v>
          </cell>
        </row>
        <row r="104">
          <cell r="B104">
            <v>101</v>
          </cell>
          <cell r="K104">
            <v>0</v>
          </cell>
        </row>
        <row r="105">
          <cell r="B105">
            <v>102</v>
          </cell>
          <cell r="K105">
            <v>0</v>
          </cell>
        </row>
        <row r="106">
          <cell r="B106">
            <v>103</v>
          </cell>
          <cell r="K106">
            <v>0</v>
          </cell>
        </row>
        <row r="107">
          <cell r="B107">
            <v>104</v>
          </cell>
          <cell r="K107">
            <v>0</v>
          </cell>
        </row>
        <row r="108">
          <cell r="B108">
            <v>105</v>
          </cell>
          <cell r="K108">
            <v>0</v>
          </cell>
        </row>
        <row r="109">
          <cell r="B109">
            <v>106</v>
          </cell>
          <cell r="K109">
            <v>0</v>
          </cell>
        </row>
        <row r="110">
          <cell r="B110">
            <v>107</v>
          </cell>
          <cell r="K110">
            <v>0</v>
          </cell>
        </row>
        <row r="111">
          <cell r="B111">
            <v>108</v>
          </cell>
          <cell r="K111">
            <v>0</v>
          </cell>
        </row>
        <row r="112">
          <cell r="B112">
            <v>109</v>
          </cell>
          <cell r="K112">
            <v>0</v>
          </cell>
        </row>
        <row r="113">
          <cell r="B113">
            <v>110</v>
          </cell>
          <cell r="K113">
            <v>0</v>
          </cell>
        </row>
        <row r="114">
          <cell r="B114">
            <v>111</v>
          </cell>
          <cell r="K114">
            <v>0</v>
          </cell>
        </row>
        <row r="115">
          <cell r="B115">
            <v>112</v>
          </cell>
          <cell r="K115">
            <v>0</v>
          </cell>
        </row>
        <row r="116">
          <cell r="B116">
            <v>113</v>
          </cell>
          <cell r="K116">
            <v>0</v>
          </cell>
        </row>
        <row r="117">
          <cell r="B117">
            <v>114</v>
          </cell>
          <cell r="K117">
            <v>0</v>
          </cell>
        </row>
        <row r="118">
          <cell r="B118">
            <v>115</v>
          </cell>
          <cell r="K118">
            <v>0</v>
          </cell>
        </row>
        <row r="119">
          <cell r="B119">
            <v>116</v>
          </cell>
          <cell r="K119">
            <v>0</v>
          </cell>
        </row>
        <row r="120">
          <cell r="B120">
            <v>117</v>
          </cell>
          <cell r="K120">
            <v>0</v>
          </cell>
        </row>
        <row r="121">
          <cell r="B121">
            <v>118</v>
          </cell>
          <cell r="K121">
            <v>0</v>
          </cell>
        </row>
        <row r="122">
          <cell r="B122">
            <v>119</v>
          </cell>
          <cell r="K122">
            <v>0</v>
          </cell>
        </row>
        <row r="123">
          <cell r="B123">
            <v>120</v>
          </cell>
          <cell r="K123">
            <v>0</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ow r="4">
          <cell r="N4">
            <v>1</v>
          </cell>
        </row>
      </sheetData>
      <sheetData sheetId="18" refreshError="1"/>
      <sheetData sheetId="19" refreshError="1"/>
      <sheetData sheetId="20" refreshError="1"/>
      <sheetData sheetId="21" refreshError="1"/>
      <sheetData sheetId="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規格"/>
      <sheetName val="下見積 (内訳あり)"/>
      <sheetName val="見積書"/>
      <sheetName val="見積書 　年間購読用"/>
      <sheetName val="請求書"/>
      <sheetName val="支払調書"/>
      <sheetName val="納品書"/>
    </sheetNames>
    <sheetDataSet>
      <sheetData sheetId="0">
        <row r="3">
          <cell r="B3" t="str">
            <v>（税抜）</v>
          </cell>
        </row>
        <row r="4">
          <cell r="J4" t="str">
            <v>令和5年12月12日（火）</v>
          </cell>
        </row>
        <row r="5">
          <cell r="B5">
            <v>1</v>
          </cell>
        </row>
        <row r="6">
          <cell r="J6" t="str">
            <v>納　地　：朝霞駐屯地、朝霞訓練場</v>
          </cell>
        </row>
        <row r="7">
          <cell r="J7" t="str">
            <v>納　期　：令和6年2月9日（金）～令和6年2月26日（月）</v>
          </cell>
        </row>
        <row r="18">
          <cell r="A18" t="str">
            <v>分任契約担当官　陸上自衛隊朝霞駐屯地</v>
          </cell>
        </row>
        <row r="19">
          <cell r="A19" t="str">
            <v>東部方面会計隊本部業務科長　　浅　川　　昇</v>
          </cell>
          <cell r="I19" t="str">
            <v>　　殿</v>
          </cell>
        </row>
        <row r="25">
          <cell r="A25" t="str">
            <v>あて先　契約班　中尾</v>
          </cell>
        </row>
      </sheetData>
      <sheetData sheetId="1">
        <row r="2">
          <cell r="C2" t="str">
            <v>パイプ椅子借上げ役務</v>
          </cell>
          <cell r="D2" t="str">
            <v>仕様書のとおり</v>
          </cell>
          <cell r="E2" t="str">
            <v>ST</v>
          </cell>
          <cell r="F2">
            <v>1</v>
          </cell>
          <cell r="H2">
            <v>0</v>
          </cell>
        </row>
        <row r="3">
          <cell r="D3" t="str">
            <v>以　下　余　白</v>
          </cell>
          <cell r="H3">
            <v>0</v>
          </cell>
        </row>
        <row r="4">
          <cell r="D4" t="str">
            <v/>
          </cell>
          <cell r="H4">
            <v>0</v>
          </cell>
        </row>
        <row r="5">
          <cell r="D5" t="str">
            <v/>
          </cell>
          <cell r="H5">
            <v>0</v>
          </cell>
        </row>
        <row r="6">
          <cell r="D6" t="str">
            <v/>
          </cell>
          <cell r="H6">
            <v>0</v>
          </cell>
        </row>
        <row r="7">
          <cell r="D7" t="str">
            <v/>
          </cell>
          <cell r="H7">
            <v>0</v>
          </cell>
        </row>
        <row r="8">
          <cell r="D8" t="str">
            <v/>
          </cell>
          <cell r="H8">
            <v>0</v>
          </cell>
        </row>
        <row r="9">
          <cell r="D9" t="str">
            <v/>
          </cell>
          <cell r="H9">
            <v>0</v>
          </cell>
        </row>
        <row r="10">
          <cell r="D10" t="str">
            <v/>
          </cell>
          <cell r="H10">
            <v>0</v>
          </cell>
        </row>
        <row r="11">
          <cell r="D11" t="str">
            <v/>
          </cell>
          <cell r="H11">
            <v>0</v>
          </cell>
        </row>
        <row r="12">
          <cell r="D12" t="str">
            <v/>
          </cell>
          <cell r="H12">
            <v>0</v>
          </cell>
        </row>
        <row r="13">
          <cell r="D13" t="str">
            <v/>
          </cell>
          <cell r="H13">
            <v>0</v>
          </cell>
        </row>
        <row r="14">
          <cell r="D14" t="str">
            <v/>
          </cell>
          <cell r="H14">
            <v>0</v>
          </cell>
        </row>
        <row r="15">
          <cell r="D15" t="str">
            <v/>
          </cell>
          <cell r="H15">
            <v>0</v>
          </cell>
        </row>
        <row r="16">
          <cell r="D16" t="str">
            <v/>
          </cell>
          <cell r="H16">
            <v>0</v>
          </cell>
        </row>
        <row r="28">
          <cell r="D28" t="str">
            <v/>
          </cell>
        </row>
        <row r="29">
          <cell r="D29" t="str">
            <v/>
          </cell>
        </row>
        <row r="30">
          <cell r="D30" t="str">
            <v/>
          </cell>
        </row>
        <row r="31">
          <cell r="D31" t="str">
            <v/>
          </cell>
        </row>
        <row r="32">
          <cell r="D32" t="str">
            <v/>
          </cell>
        </row>
        <row r="33">
          <cell r="D33" t="str">
            <v/>
          </cell>
        </row>
        <row r="34">
          <cell r="D34" t="str">
            <v/>
          </cell>
        </row>
        <row r="35">
          <cell r="D35" t="str">
            <v/>
          </cell>
        </row>
        <row r="36">
          <cell r="D36" t="str">
            <v/>
          </cell>
        </row>
        <row r="37">
          <cell r="D37" t="str">
            <v/>
          </cell>
        </row>
        <row r="38">
          <cell r="D38" t="str">
            <v/>
          </cell>
        </row>
        <row r="39">
          <cell r="D39" t="str">
            <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36"/>
  <sheetViews>
    <sheetView showZeros="0" tabSelected="1" view="pageBreakPreview" zoomScale="75" zoomScaleNormal="100" workbookViewId="0">
      <selection activeCell="D17" sqref="D17:E17"/>
    </sheetView>
  </sheetViews>
  <sheetFormatPr defaultRowHeight="13.5" x14ac:dyDescent="0.15"/>
  <cols>
    <col min="1" max="1" width="2.375" style="1" customWidth="1"/>
    <col min="2" max="2" width="4.125" style="2" customWidth="1"/>
    <col min="3" max="3" width="36.5" style="2" customWidth="1"/>
    <col min="4" max="4" width="11.375" style="2" customWidth="1"/>
    <col min="5" max="5" width="15.75" style="2" customWidth="1"/>
    <col min="6" max="6" width="9.875" style="2" customWidth="1"/>
    <col min="7" max="7" width="8.625" style="2" customWidth="1"/>
    <col min="8" max="8" width="2.125" style="2" customWidth="1"/>
    <col min="9" max="9" width="6.625" style="2" customWidth="1"/>
    <col min="10" max="11" width="2.125" style="2" customWidth="1"/>
    <col min="12" max="12" width="8.875" style="2" customWidth="1"/>
    <col min="13" max="13" width="2.125" style="2" customWidth="1"/>
    <col min="14" max="16384" width="9" style="1"/>
  </cols>
  <sheetData>
    <row r="1" spans="2:15" ht="21" customHeight="1" x14ac:dyDescent="0.15">
      <c r="B1" s="45"/>
      <c r="C1" s="44"/>
      <c r="D1" s="44"/>
      <c r="E1" s="44"/>
      <c r="F1" s="44"/>
      <c r="G1" s="44"/>
      <c r="H1" s="44"/>
      <c r="I1" s="44"/>
      <c r="J1" s="44"/>
      <c r="K1" s="44"/>
      <c r="L1" s="44"/>
      <c r="M1" s="43"/>
    </row>
    <row r="2" spans="2:15" x14ac:dyDescent="0.15">
      <c r="B2" s="33"/>
      <c r="C2" s="11"/>
      <c r="D2" s="11"/>
      <c r="E2" s="11"/>
      <c r="F2" s="11"/>
      <c r="G2" s="11"/>
      <c r="H2" s="95" t="s">
        <v>27</v>
      </c>
      <c r="I2" s="96"/>
      <c r="J2" s="96"/>
      <c r="K2" s="96"/>
      <c r="L2" s="96"/>
      <c r="M2" s="8"/>
    </row>
    <row r="3" spans="2:15" ht="25.5" x14ac:dyDescent="0.25">
      <c r="B3" s="97" t="str">
        <f>IF([6]入力!B5=1,"入　札　書","見　積　書")</f>
        <v>入　札　書</v>
      </c>
      <c r="C3" s="98"/>
      <c r="D3" s="98"/>
      <c r="E3" s="98"/>
      <c r="F3" s="98"/>
      <c r="G3" s="98"/>
      <c r="H3" s="98"/>
      <c r="I3" s="98"/>
      <c r="J3" s="98"/>
      <c r="K3" s="98"/>
      <c r="L3" s="98"/>
      <c r="M3" s="99"/>
    </row>
    <row r="4" spans="2:15" x14ac:dyDescent="0.15">
      <c r="B4" s="33"/>
      <c r="C4" s="92" t="s">
        <v>26</v>
      </c>
      <c r="D4" s="92"/>
      <c r="E4" s="35"/>
      <c r="F4" s="11"/>
      <c r="G4" s="11"/>
      <c r="H4" s="11"/>
      <c r="I4" s="11"/>
      <c r="J4" s="11"/>
      <c r="K4" s="11"/>
      <c r="L4" s="11"/>
      <c r="M4" s="8"/>
    </row>
    <row r="5" spans="2:15" x14ac:dyDescent="0.15">
      <c r="B5" s="33"/>
      <c r="C5" s="100" t="str">
        <f>[6]入力!A18</f>
        <v>分任契約担当官　陸上自衛隊朝霞駐屯地</v>
      </c>
      <c r="D5" s="100"/>
      <c r="E5" s="42"/>
      <c r="F5" s="11"/>
      <c r="G5" s="11"/>
      <c r="H5" s="11"/>
      <c r="I5" s="11"/>
      <c r="J5" s="11"/>
      <c r="K5" s="11"/>
      <c r="L5" s="11"/>
      <c r="M5" s="8"/>
    </row>
    <row r="6" spans="2:15" x14ac:dyDescent="0.15">
      <c r="B6" s="33"/>
      <c r="C6" s="96" t="str">
        <f>CONCATENATE([6]入力!A19,[6]入力!I19)</f>
        <v>東部方面会計隊本部業務科長　　浅　川　　昇　　殿</v>
      </c>
      <c r="D6" s="101"/>
      <c r="F6" s="41"/>
      <c r="G6" s="92"/>
      <c r="H6" s="92"/>
      <c r="I6" s="92"/>
      <c r="J6" s="92"/>
      <c r="K6" s="92"/>
      <c r="L6" s="92"/>
      <c r="M6" s="93"/>
    </row>
    <row r="7" spans="2:15" ht="15" thickBot="1" x14ac:dyDescent="0.2">
      <c r="B7" s="33"/>
      <c r="C7" s="11"/>
      <c r="D7" s="40"/>
      <c r="E7" s="40"/>
      <c r="F7" s="37" t="s">
        <v>25</v>
      </c>
      <c r="G7" s="92"/>
      <c r="H7" s="92"/>
      <c r="I7" s="92"/>
      <c r="J7" s="92"/>
      <c r="K7" s="92"/>
      <c r="L7" s="92"/>
      <c r="M7" s="93"/>
    </row>
    <row r="8" spans="2:15" ht="30" customHeight="1" x14ac:dyDescent="0.15">
      <c r="B8" s="33"/>
      <c r="C8" s="102">
        <f>K30</f>
        <v>0</v>
      </c>
      <c r="D8" s="104" t="str">
        <f>[6]入力!B3</f>
        <v>（税抜）</v>
      </c>
      <c r="E8" s="39"/>
      <c r="F8" s="37" t="s">
        <v>24</v>
      </c>
      <c r="G8" s="89"/>
      <c r="H8" s="89"/>
      <c r="I8" s="89"/>
      <c r="J8" s="89"/>
      <c r="K8" s="89"/>
      <c r="L8" s="89"/>
      <c r="M8" s="90"/>
    </row>
    <row r="9" spans="2:15" ht="15" customHeight="1" thickBot="1" x14ac:dyDescent="0.2">
      <c r="B9" s="33"/>
      <c r="C9" s="103"/>
      <c r="D9" s="105"/>
      <c r="E9" s="39"/>
      <c r="F9" s="38" t="s">
        <v>23</v>
      </c>
      <c r="G9" s="92"/>
      <c r="H9" s="92"/>
      <c r="I9" s="92"/>
      <c r="J9" s="92"/>
      <c r="K9" s="92"/>
      <c r="L9" s="92"/>
      <c r="M9" s="8"/>
    </row>
    <row r="10" spans="2:15" ht="14.25" customHeight="1" x14ac:dyDescent="0.15">
      <c r="B10" s="33"/>
      <c r="C10" s="11"/>
      <c r="D10" s="11"/>
      <c r="E10" s="11"/>
      <c r="F10" s="37" t="s">
        <v>22</v>
      </c>
      <c r="G10" s="92"/>
      <c r="H10" s="92"/>
      <c r="I10" s="92"/>
      <c r="J10" s="92"/>
      <c r="K10" s="92"/>
      <c r="L10" s="92"/>
      <c r="M10" s="93"/>
      <c r="O10" s="36"/>
    </row>
    <row r="11" spans="2:15" ht="14.25" customHeight="1" x14ac:dyDescent="0.15">
      <c r="B11" s="33"/>
      <c r="C11" s="91" t="str">
        <f>IF([6]入力!B5=1,"下記により入札致します。","下記により見積致します。")</f>
        <v>下記により入札致します。</v>
      </c>
      <c r="D11" s="92"/>
      <c r="E11" s="35"/>
      <c r="F11" s="34" t="s">
        <v>21</v>
      </c>
      <c r="G11" s="92"/>
      <c r="H11" s="92"/>
      <c r="I11" s="92"/>
      <c r="J11" s="92"/>
      <c r="K11" s="92"/>
      <c r="L11" s="92"/>
      <c r="M11" s="93"/>
    </row>
    <row r="12" spans="2:15" ht="42.75" customHeight="1" x14ac:dyDescent="0.15">
      <c r="B12" s="33"/>
      <c r="C12" s="94" t="s">
        <v>20</v>
      </c>
      <c r="D12" s="94"/>
      <c r="E12" s="94"/>
      <c r="F12" s="11"/>
      <c r="G12" s="11"/>
      <c r="H12" s="11"/>
      <c r="I12" s="11"/>
      <c r="J12" s="11"/>
      <c r="K12" s="11"/>
      <c r="L12" s="11"/>
      <c r="M12" s="8"/>
    </row>
    <row r="13" spans="2:15" ht="14.25" thickBot="1" x14ac:dyDescent="0.2">
      <c r="B13" s="33"/>
      <c r="C13" s="11"/>
      <c r="D13" s="11"/>
      <c r="E13" s="11"/>
      <c r="F13" s="11"/>
      <c r="G13" s="11"/>
      <c r="H13" s="11"/>
      <c r="I13" s="11"/>
      <c r="J13" s="11"/>
      <c r="K13" s="11"/>
      <c r="L13" s="11"/>
      <c r="M13" s="8"/>
    </row>
    <row r="14" spans="2:15" ht="24.95" customHeight="1" thickTop="1" x14ac:dyDescent="0.15">
      <c r="B14" s="32" t="s">
        <v>19</v>
      </c>
      <c r="C14" s="31" t="s">
        <v>18</v>
      </c>
      <c r="D14" s="106" t="s">
        <v>17</v>
      </c>
      <c r="E14" s="107"/>
      <c r="F14" s="30" t="s">
        <v>16</v>
      </c>
      <c r="G14" s="30" t="s">
        <v>15</v>
      </c>
      <c r="H14" s="108" t="s">
        <v>14</v>
      </c>
      <c r="I14" s="108"/>
      <c r="J14" s="108"/>
      <c r="K14" s="106" t="s">
        <v>13</v>
      </c>
      <c r="L14" s="108"/>
      <c r="M14" s="29"/>
    </row>
    <row r="15" spans="2:15" ht="36" customHeight="1" x14ac:dyDescent="0.4">
      <c r="B15" s="17">
        <v>1</v>
      </c>
      <c r="C15" s="22" t="str">
        <f>[6]規格!C2</f>
        <v>パイプ椅子借上げ役務</v>
      </c>
      <c r="D15" s="109" t="str">
        <f>[6]規格!D2</f>
        <v>仕様書のとおり</v>
      </c>
      <c r="E15" s="110"/>
      <c r="F15" s="21" t="str">
        <f>[6]規格!E2</f>
        <v>ST</v>
      </c>
      <c r="G15" s="21">
        <f>[6]規格!F2</f>
        <v>1</v>
      </c>
      <c r="H15" s="111"/>
      <c r="I15" s="112"/>
      <c r="J15" s="20"/>
      <c r="K15" s="111"/>
      <c r="L15" s="113"/>
      <c r="M15" s="13"/>
      <c r="O15" s="28"/>
    </row>
    <row r="16" spans="2:15" ht="36" customHeight="1" x14ac:dyDescent="0.4">
      <c r="B16" s="23" t="str">
        <f>IF([6]規格!C3="","",B15+1)</f>
        <v/>
      </c>
      <c r="C16" s="22">
        <f>[6]規格!C3</f>
        <v>0</v>
      </c>
      <c r="D16" s="109" t="str">
        <f>[6]規格!D3</f>
        <v>以　下　余　白</v>
      </c>
      <c r="E16" s="110"/>
      <c r="F16" s="21">
        <f>[6]規格!E3</f>
        <v>0</v>
      </c>
      <c r="G16" s="21">
        <f>[6]規格!F3</f>
        <v>0</v>
      </c>
      <c r="H16" s="111">
        <f>[6]規格!G3</f>
        <v>0</v>
      </c>
      <c r="I16" s="112"/>
      <c r="J16" s="20"/>
      <c r="K16" s="111">
        <f>[6]規格!H3</f>
        <v>0</v>
      </c>
      <c r="L16" s="113"/>
      <c r="M16" s="13"/>
      <c r="O16" s="27"/>
    </row>
    <row r="17" spans="1:15" ht="36" customHeight="1" x14ac:dyDescent="0.4">
      <c r="B17" s="23" t="str">
        <f>IF([6]規格!C4="","",B16+1)</f>
        <v/>
      </c>
      <c r="C17" s="22">
        <f>[6]規格!C4</f>
        <v>0</v>
      </c>
      <c r="D17" s="109" t="str">
        <f>[6]規格!D4</f>
        <v/>
      </c>
      <c r="E17" s="110"/>
      <c r="F17" s="21">
        <f>[6]規格!E4</f>
        <v>0</v>
      </c>
      <c r="G17" s="21">
        <f>[6]規格!F4</f>
        <v>0</v>
      </c>
      <c r="H17" s="111">
        <f>[6]規格!G4</f>
        <v>0</v>
      </c>
      <c r="I17" s="112"/>
      <c r="J17" s="20"/>
      <c r="K17" s="111">
        <f>[6]規格!H4</f>
        <v>0</v>
      </c>
      <c r="L17" s="113"/>
      <c r="M17" s="13"/>
    </row>
    <row r="18" spans="1:15" ht="36" customHeight="1" x14ac:dyDescent="0.4">
      <c r="B18" s="23" t="str">
        <f>IF([6]規格!C5="","",B17+1)</f>
        <v/>
      </c>
      <c r="C18" s="22">
        <f>[6]規格!C5</f>
        <v>0</v>
      </c>
      <c r="D18" s="109" t="str">
        <f>[6]規格!D5</f>
        <v/>
      </c>
      <c r="E18" s="110"/>
      <c r="F18" s="21">
        <f>[6]規格!E5</f>
        <v>0</v>
      </c>
      <c r="G18" s="21">
        <f>[6]規格!F5</f>
        <v>0</v>
      </c>
      <c r="H18" s="111">
        <f>[6]規格!G5</f>
        <v>0</v>
      </c>
      <c r="I18" s="112"/>
      <c r="J18" s="20"/>
      <c r="K18" s="111">
        <f>[6]規格!H5</f>
        <v>0</v>
      </c>
      <c r="L18" s="113"/>
      <c r="M18" s="13"/>
    </row>
    <row r="19" spans="1:15" ht="36" customHeight="1" x14ac:dyDescent="0.4">
      <c r="B19" s="23" t="str">
        <f>IF([6]規格!C6="","",B18+1)</f>
        <v/>
      </c>
      <c r="C19" s="22">
        <f>[6]規格!C6</f>
        <v>0</v>
      </c>
      <c r="D19" s="109" t="str">
        <f>[6]規格!D6</f>
        <v/>
      </c>
      <c r="E19" s="110"/>
      <c r="F19" s="21">
        <f>[6]規格!E6</f>
        <v>0</v>
      </c>
      <c r="G19" s="21">
        <f>[6]規格!F6</f>
        <v>0</v>
      </c>
      <c r="H19" s="111">
        <f>[6]規格!G6</f>
        <v>0</v>
      </c>
      <c r="I19" s="112"/>
      <c r="J19" s="20"/>
      <c r="K19" s="111">
        <f>[6]規格!H6</f>
        <v>0</v>
      </c>
      <c r="L19" s="113"/>
      <c r="M19" s="13"/>
    </row>
    <row r="20" spans="1:15" ht="36" customHeight="1" x14ac:dyDescent="0.4">
      <c r="B20" s="23" t="str">
        <f>IF([6]規格!C7="","",B19+1)</f>
        <v/>
      </c>
      <c r="C20" s="22">
        <f>[6]規格!C7</f>
        <v>0</v>
      </c>
      <c r="D20" s="109" t="str">
        <f>[6]規格!D7</f>
        <v/>
      </c>
      <c r="E20" s="110"/>
      <c r="F20" s="21">
        <f>[6]規格!E7</f>
        <v>0</v>
      </c>
      <c r="G20" s="21">
        <f>[6]規格!F7</f>
        <v>0</v>
      </c>
      <c r="H20" s="111">
        <f>[6]規格!G7</f>
        <v>0</v>
      </c>
      <c r="I20" s="112"/>
      <c r="J20" s="20"/>
      <c r="K20" s="111">
        <f>[6]規格!H7</f>
        <v>0</v>
      </c>
      <c r="L20" s="113"/>
      <c r="M20" s="13"/>
    </row>
    <row r="21" spans="1:15" ht="36" customHeight="1" x14ac:dyDescent="0.4">
      <c r="B21" s="23" t="str">
        <f>IF([6]規格!C8="","",B20+1)</f>
        <v/>
      </c>
      <c r="C21" s="22">
        <f>[6]規格!C8</f>
        <v>0</v>
      </c>
      <c r="D21" s="109" t="str">
        <f>[6]規格!D8</f>
        <v/>
      </c>
      <c r="E21" s="110"/>
      <c r="F21" s="21">
        <f>[6]規格!E8</f>
        <v>0</v>
      </c>
      <c r="G21" s="21">
        <f>[6]規格!F8</f>
        <v>0</v>
      </c>
      <c r="H21" s="111">
        <f>[6]規格!G8</f>
        <v>0</v>
      </c>
      <c r="I21" s="112"/>
      <c r="J21" s="20"/>
      <c r="K21" s="111">
        <f>[6]規格!H8</f>
        <v>0</v>
      </c>
      <c r="L21" s="113"/>
      <c r="M21" s="13"/>
    </row>
    <row r="22" spans="1:15" ht="36" customHeight="1" x14ac:dyDescent="0.4">
      <c r="B22" s="23" t="str">
        <f>IF([6]規格!C9="","",B21+1)</f>
        <v/>
      </c>
      <c r="C22" s="22">
        <f>[6]規格!C9</f>
        <v>0</v>
      </c>
      <c r="D22" s="109" t="str">
        <f>[6]規格!D9</f>
        <v/>
      </c>
      <c r="E22" s="110"/>
      <c r="F22" s="21">
        <f>[6]規格!E9</f>
        <v>0</v>
      </c>
      <c r="G22" s="21">
        <f>[6]規格!F9</f>
        <v>0</v>
      </c>
      <c r="H22" s="111">
        <f>[6]規格!G9</f>
        <v>0</v>
      </c>
      <c r="I22" s="112"/>
      <c r="J22" s="20"/>
      <c r="K22" s="111">
        <f>[6]規格!H9</f>
        <v>0</v>
      </c>
      <c r="L22" s="113"/>
      <c r="M22" s="13"/>
    </row>
    <row r="23" spans="1:15" ht="36" customHeight="1" x14ac:dyDescent="0.4">
      <c r="B23" s="23" t="str">
        <f>IF([6]規格!C10="","",B22+1)</f>
        <v/>
      </c>
      <c r="C23" s="22">
        <f>[6]規格!C10</f>
        <v>0</v>
      </c>
      <c r="D23" s="109" t="str">
        <f>[6]規格!D10</f>
        <v/>
      </c>
      <c r="E23" s="110"/>
      <c r="F23" s="21">
        <f>[6]規格!E10</f>
        <v>0</v>
      </c>
      <c r="G23" s="21">
        <f>[6]規格!F10</f>
        <v>0</v>
      </c>
      <c r="H23" s="111">
        <f>[6]規格!G10</f>
        <v>0</v>
      </c>
      <c r="I23" s="112"/>
      <c r="J23" s="20"/>
      <c r="K23" s="111">
        <f>[6]規格!H10</f>
        <v>0</v>
      </c>
      <c r="L23" s="113"/>
      <c r="M23" s="13"/>
    </row>
    <row r="24" spans="1:15" ht="36" customHeight="1" x14ac:dyDescent="0.4">
      <c r="B24" s="23" t="str">
        <f>IF([6]規格!C11="","",B23+1)</f>
        <v/>
      </c>
      <c r="C24" s="22">
        <f>[6]規格!C11</f>
        <v>0</v>
      </c>
      <c r="D24" s="109" t="str">
        <f>[6]規格!D11</f>
        <v/>
      </c>
      <c r="E24" s="110"/>
      <c r="F24" s="21">
        <f>[6]規格!E11</f>
        <v>0</v>
      </c>
      <c r="G24" s="21">
        <f>[6]規格!F11</f>
        <v>0</v>
      </c>
      <c r="H24" s="111">
        <f>[6]規格!G11</f>
        <v>0</v>
      </c>
      <c r="I24" s="112"/>
      <c r="J24" s="20"/>
      <c r="K24" s="111">
        <f>[6]規格!H11</f>
        <v>0</v>
      </c>
      <c r="L24" s="113"/>
      <c r="M24" s="13"/>
    </row>
    <row r="25" spans="1:15" ht="36" customHeight="1" x14ac:dyDescent="0.4">
      <c r="B25" s="23" t="str">
        <f>IF([6]規格!C12="","",B24+1)</f>
        <v/>
      </c>
      <c r="C25" s="22">
        <f>[6]規格!C12</f>
        <v>0</v>
      </c>
      <c r="D25" s="109" t="str">
        <f>[6]規格!D12</f>
        <v/>
      </c>
      <c r="E25" s="110"/>
      <c r="F25" s="21">
        <f>[6]規格!E12</f>
        <v>0</v>
      </c>
      <c r="G25" s="21">
        <f>[6]規格!F12</f>
        <v>0</v>
      </c>
      <c r="H25" s="111">
        <f>[6]規格!G12</f>
        <v>0</v>
      </c>
      <c r="I25" s="112"/>
      <c r="J25" s="20"/>
      <c r="K25" s="111">
        <f>[6]規格!H12</f>
        <v>0</v>
      </c>
      <c r="L25" s="113"/>
      <c r="M25" s="13"/>
    </row>
    <row r="26" spans="1:15" ht="36" customHeight="1" x14ac:dyDescent="0.4">
      <c r="B26" s="23" t="str">
        <f>IF([6]規格!C13="","",B25+1)</f>
        <v/>
      </c>
      <c r="C26" s="22">
        <f>[6]規格!C13</f>
        <v>0</v>
      </c>
      <c r="D26" s="109" t="str">
        <f>[6]規格!D13</f>
        <v/>
      </c>
      <c r="E26" s="110"/>
      <c r="F26" s="21">
        <f>[6]規格!E13</f>
        <v>0</v>
      </c>
      <c r="G26" s="21">
        <f>[6]規格!F13</f>
        <v>0</v>
      </c>
      <c r="H26" s="111">
        <f>[6]規格!G13</f>
        <v>0</v>
      </c>
      <c r="I26" s="112"/>
      <c r="J26" s="20"/>
      <c r="K26" s="111">
        <f>[6]規格!H13</f>
        <v>0</v>
      </c>
      <c r="L26" s="113"/>
      <c r="M26" s="13"/>
    </row>
    <row r="27" spans="1:15" ht="36" customHeight="1" x14ac:dyDescent="0.4">
      <c r="A27" s="24"/>
      <c r="B27" s="23" t="str">
        <f>IF([6]規格!C14="","",B26+1)</f>
        <v/>
      </c>
      <c r="C27" s="22">
        <f>[6]規格!C14</f>
        <v>0</v>
      </c>
      <c r="D27" s="109" t="str">
        <f>[6]規格!D14</f>
        <v/>
      </c>
      <c r="E27" s="110"/>
      <c r="F27" s="21">
        <f>[6]規格!E14</f>
        <v>0</v>
      </c>
      <c r="G27" s="21">
        <f>[6]規格!F14</f>
        <v>0</v>
      </c>
      <c r="H27" s="111">
        <f>[6]規格!G14</f>
        <v>0</v>
      </c>
      <c r="I27" s="112"/>
      <c r="J27" s="20"/>
      <c r="K27" s="111">
        <f>[6]規格!H14</f>
        <v>0</v>
      </c>
      <c r="L27" s="113"/>
      <c r="M27" s="26"/>
      <c r="O27" s="18"/>
    </row>
    <row r="28" spans="1:15" ht="36" customHeight="1" x14ac:dyDescent="0.4">
      <c r="A28" s="25" t="s">
        <v>12</v>
      </c>
      <c r="B28" s="23" t="str">
        <f>IF([6]規格!C15="","",B27+1)</f>
        <v/>
      </c>
      <c r="C28" s="22">
        <f>[6]規格!C15</f>
        <v>0</v>
      </c>
      <c r="D28" s="109" t="str">
        <f>[6]規格!D15</f>
        <v/>
      </c>
      <c r="E28" s="110"/>
      <c r="F28" s="21">
        <f>[6]規格!E15</f>
        <v>0</v>
      </c>
      <c r="G28" s="21">
        <f>[6]規格!F15</f>
        <v>0</v>
      </c>
      <c r="H28" s="111">
        <f>[6]規格!G15</f>
        <v>0</v>
      </c>
      <c r="I28" s="112"/>
      <c r="J28" s="20"/>
      <c r="K28" s="111">
        <f>[6]規格!H15</f>
        <v>0</v>
      </c>
      <c r="L28" s="113"/>
      <c r="M28" s="13"/>
      <c r="N28" s="18"/>
      <c r="O28" s="18"/>
    </row>
    <row r="29" spans="1:15" ht="36" customHeight="1" x14ac:dyDescent="0.4">
      <c r="A29" s="24"/>
      <c r="B29" s="23" t="str">
        <f>IF([6]規格!C16="","",B28+1)</f>
        <v/>
      </c>
      <c r="C29" s="22">
        <f>[6]規格!C16</f>
        <v>0</v>
      </c>
      <c r="D29" s="109" t="str">
        <f>[6]規格!D16</f>
        <v/>
      </c>
      <c r="E29" s="110"/>
      <c r="F29" s="21">
        <f>[6]規格!E16</f>
        <v>0</v>
      </c>
      <c r="G29" s="21">
        <f>[6]規格!F16</f>
        <v>0</v>
      </c>
      <c r="H29" s="111">
        <f>[6]規格!G16</f>
        <v>0</v>
      </c>
      <c r="I29" s="112"/>
      <c r="J29" s="20"/>
      <c r="K29" s="111">
        <f>[6]規格!H16</f>
        <v>0</v>
      </c>
      <c r="L29" s="113"/>
      <c r="M29" s="19"/>
      <c r="N29" s="18"/>
    </row>
    <row r="30" spans="1:15" ht="33" customHeight="1" x14ac:dyDescent="0.4">
      <c r="B30" s="17"/>
      <c r="C30" s="16" t="s">
        <v>11</v>
      </c>
      <c r="D30" s="114"/>
      <c r="E30" s="116"/>
      <c r="F30" s="16"/>
      <c r="G30" s="15"/>
      <c r="H30" s="111"/>
      <c r="I30" s="112"/>
      <c r="J30" s="14"/>
      <c r="K30" s="111">
        <f>SUM(K15:L29)</f>
        <v>0</v>
      </c>
      <c r="L30" s="113"/>
      <c r="M30" s="13"/>
    </row>
    <row r="31" spans="1:15" ht="24.95" customHeight="1" x14ac:dyDescent="0.4">
      <c r="B31" s="127" t="s">
        <v>10</v>
      </c>
      <c r="C31" s="128" t="str">
        <f>[6]入力!J6</f>
        <v>納　地　：朝霞駐屯地、朝霞訓練場</v>
      </c>
      <c r="D31" s="129"/>
      <c r="E31" s="130"/>
      <c r="F31" s="131" t="s">
        <v>9</v>
      </c>
      <c r="G31" s="133" t="s">
        <v>8</v>
      </c>
      <c r="H31" s="134"/>
      <c r="I31" s="134"/>
      <c r="J31" s="134"/>
      <c r="K31" s="134"/>
      <c r="L31" s="134"/>
      <c r="M31" s="135"/>
    </row>
    <row r="32" spans="1:15" ht="24.95" customHeight="1" x14ac:dyDescent="0.4">
      <c r="B32" s="118"/>
      <c r="C32" s="136" t="str">
        <f>[6]入力!J7</f>
        <v>納　期　：令和6年2月9日（金）～令和6年2月26日（月）</v>
      </c>
      <c r="D32" s="136"/>
      <c r="E32" s="136"/>
      <c r="F32" s="132"/>
      <c r="G32" s="114" t="s">
        <v>7</v>
      </c>
      <c r="H32" s="116"/>
      <c r="I32" s="114" t="s">
        <v>6</v>
      </c>
      <c r="J32" s="115"/>
      <c r="K32" s="116"/>
      <c r="L32" s="114" t="s">
        <v>5</v>
      </c>
      <c r="M32" s="117"/>
    </row>
    <row r="33" spans="2:13" ht="24.95" customHeight="1" x14ac:dyDescent="0.15">
      <c r="B33" s="118" t="s">
        <v>4</v>
      </c>
      <c r="C33" s="120" t="s">
        <v>3</v>
      </c>
      <c r="D33" s="122" t="s">
        <v>2</v>
      </c>
      <c r="E33" s="120"/>
      <c r="F33" s="12" t="s">
        <v>1</v>
      </c>
      <c r="G33" s="9"/>
      <c r="H33" s="10"/>
      <c r="I33" s="9"/>
      <c r="J33" s="11"/>
      <c r="K33" s="10"/>
      <c r="L33" s="9"/>
      <c r="M33" s="8"/>
    </row>
    <row r="34" spans="2:13" ht="24.95" customHeight="1" thickBot="1" x14ac:dyDescent="0.2">
      <c r="B34" s="119"/>
      <c r="C34" s="121"/>
      <c r="D34" s="123"/>
      <c r="E34" s="124"/>
      <c r="F34" s="7" t="s">
        <v>0</v>
      </c>
      <c r="G34" s="4"/>
      <c r="H34" s="5"/>
      <c r="I34" s="4"/>
      <c r="J34" s="6"/>
      <c r="K34" s="5"/>
      <c r="L34" s="4"/>
      <c r="M34" s="3"/>
    </row>
    <row r="35" spans="2:13" ht="24" customHeight="1" x14ac:dyDescent="0.15">
      <c r="B35" s="125"/>
      <c r="C35" s="125"/>
      <c r="D35" s="125"/>
      <c r="E35" s="125"/>
      <c r="F35" s="125"/>
      <c r="G35" s="125"/>
      <c r="H35" s="125"/>
      <c r="I35" s="125"/>
      <c r="J35" s="125"/>
      <c r="K35" s="125"/>
      <c r="L35" s="125"/>
    </row>
    <row r="36" spans="2:13" ht="24" customHeight="1" x14ac:dyDescent="0.15">
      <c r="B36" s="126"/>
      <c r="C36" s="126"/>
      <c r="D36" s="126"/>
      <c r="E36" s="126"/>
      <c r="F36" s="126"/>
      <c r="G36" s="126"/>
      <c r="H36" s="126"/>
      <c r="I36" s="126"/>
      <c r="J36" s="126"/>
      <c r="K36" s="126"/>
      <c r="L36" s="126"/>
    </row>
  </sheetData>
  <mergeCells count="79">
    <mergeCell ref="B35:L36"/>
    <mergeCell ref="D30:E30"/>
    <mergeCell ref="H30:I30"/>
    <mergeCell ref="K30:L30"/>
    <mergeCell ref="B31:B32"/>
    <mergeCell ref="C31:E31"/>
    <mergeCell ref="F31:F32"/>
    <mergeCell ref="G31:M31"/>
    <mergeCell ref="C32:E32"/>
    <mergeCell ref="G32:H32"/>
    <mergeCell ref="I32:K32"/>
    <mergeCell ref="L32:M32"/>
    <mergeCell ref="B33:B34"/>
    <mergeCell ref="C33:C34"/>
    <mergeCell ref="D33:E33"/>
    <mergeCell ref="D34:E34"/>
    <mergeCell ref="D28:E28"/>
    <mergeCell ref="H28:I28"/>
    <mergeCell ref="K28:L28"/>
    <mergeCell ref="D29:E29"/>
    <mergeCell ref="H29:I29"/>
    <mergeCell ref="K29:L29"/>
    <mergeCell ref="D26:E26"/>
    <mergeCell ref="H26:I26"/>
    <mergeCell ref="K26:L26"/>
    <mergeCell ref="D27:E27"/>
    <mergeCell ref="H27:I27"/>
    <mergeCell ref="K27:L27"/>
    <mergeCell ref="D24:E24"/>
    <mergeCell ref="H24:I24"/>
    <mergeCell ref="K24:L24"/>
    <mergeCell ref="D25:E25"/>
    <mergeCell ref="H25:I25"/>
    <mergeCell ref="K25:L25"/>
    <mergeCell ref="D22:E22"/>
    <mergeCell ref="H22:I22"/>
    <mergeCell ref="K22:L22"/>
    <mergeCell ref="D23:E23"/>
    <mergeCell ref="H23:I23"/>
    <mergeCell ref="K23:L23"/>
    <mergeCell ref="D20:E20"/>
    <mergeCell ref="H20:I20"/>
    <mergeCell ref="K20:L20"/>
    <mergeCell ref="D21:E21"/>
    <mergeCell ref="H21:I21"/>
    <mergeCell ref="K21:L21"/>
    <mergeCell ref="D18:E18"/>
    <mergeCell ref="H18:I18"/>
    <mergeCell ref="K18:L18"/>
    <mergeCell ref="D19:E19"/>
    <mergeCell ref="H19:I19"/>
    <mergeCell ref="K19:L19"/>
    <mergeCell ref="D16:E16"/>
    <mergeCell ref="H16:I16"/>
    <mergeCell ref="K16:L16"/>
    <mergeCell ref="D17:E17"/>
    <mergeCell ref="H17:I17"/>
    <mergeCell ref="K17:L17"/>
    <mergeCell ref="D14:E14"/>
    <mergeCell ref="H14:J14"/>
    <mergeCell ref="K14:L14"/>
    <mergeCell ref="D15:E15"/>
    <mergeCell ref="H15:I15"/>
    <mergeCell ref="K15:L15"/>
    <mergeCell ref="C12:E12"/>
    <mergeCell ref="H2:L2"/>
    <mergeCell ref="B3:M3"/>
    <mergeCell ref="C4:D4"/>
    <mergeCell ref="C5:D5"/>
    <mergeCell ref="C6:D6"/>
    <mergeCell ref="G6:M6"/>
    <mergeCell ref="G7:M7"/>
    <mergeCell ref="C8:C9"/>
    <mergeCell ref="D8:D9"/>
    <mergeCell ref="G8:M8"/>
    <mergeCell ref="C11:D11"/>
    <mergeCell ref="G9:L9"/>
    <mergeCell ref="G11:M11"/>
    <mergeCell ref="G10:M10"/>
  </mergeCells>
  <phoneticPr fontId="3"/>
  <pageMargins left="0.98425196850393704" right="0.39370078740157483" top="0.78740157480314965" bottom="0" header="0.51181102362204722" footer="0.51181102362204722"/>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A1:Y986"/>
  <sheetViews>
    <sheetView showZeros="0" view="pageBreakPreview" topLeftCell="A16" zoomScale="70" zoomScaleNormal="100" zoomScaleSheetLayoutView="70" workbookViewId="0">
      <selection activeCell="B14" sqref="B14"/>
    </sheetView>
  </sheetViews>
  <sheetFormatPr defaultRowHeight="14.25" x14ac:dyDescent="0.4"/>
  <cols>
    <col min="1" max="1" width="5.75" style="1" customWidth="1"/>
    <col min="2" max="2" width="31.875" style="1" customWidth="1"/>
    <col min="3" max="3" width="11" style="1" customWidth="1"/>
    <col min="4" max="4" width="12.375" style="36" customWidth="1"/>
    <col min="5" max="5" width="4.75" style="36" customWidth="1"/>
    <col min="6" max="6" width="3" style="36" bestFit="1" customWidth="1"/>
    <col min="7" max="7" width="3.75" style="36" bestFit="1" customWidth="1"/>
    <col min="8" max="8" width="4" style="36" bestFit="1" customWidth="1"/>
    <col min="9" max="9" width="3.75" style="36" bestFit="1" customWidth="1"/>
    <col min="10" max="10" width="5.625" style="46" bestFit="1" customWidth="1"/>
    <col min="11" max="11" width="6.625" style="46" customWidth="1"/>
    <col min="12" max="12" width="10.375" style="1" customWidth="1"/>
    <col min="13" max="13" width="15.75" style="1" customWidth="1"/>
    <col min="14" max="14" width="11.75" style="1" hidden="1" customWidth="1"/>
    <col min="15" max="15" width="7.125" style="1" hidden="1" customWidth="1"/>
    <col min="16" max="16384" width="9" style="1"/>
  </cols>
  <sheetData>
    <row r="1" spans="1:16" ht="24.75" customHeight="1" x14ac:dyDescent="0.15">
      <c r="D1" s="88" t="s">
        <v>47</v>
      </c>
      <c r="E1" s="88"/>
      <c r="F1" s="88"/>
      <c r="G1" s="88"/>
      <c r="H1" s="88"/>
      <c r="I1" s="88"/>
      <c r="L1" s="87" t="s">
        <v>46</v>
      </c>
      <c r="M1" s="11" t="s">
        <v>45</v>
      </c>
      <c r="N1" s="11"/>
      <c r="O1" s="11"/>
      <c r="P1" s="11"/>
    </row>
    <row r="2" spans="1:16" ht="18.75" customHeight="1" x14ac:dyDescent="0.4"/>
    <row r="3" spans="1:16" ht="15.75" customHeight="1" x14ac:dyDescent="0.4">
      <c r="B3" s="86" t="str">
        <f>[6]入力!A18</f>
        <v>分任契約担当官　陸上自衛隊朝霞駐屯地</v>
      </c>
      <c r="C3" s="86"/>
      <c r="D3" s="85"/>
      <c r="E3" s="85"/>
      <c r="F3" s="85"/>
      <c r="G3" s="85"/>
      <c r="H3" s="85"/>
      <c r="I3" s="85"/>
      <c r="J3" s="154"/>
      <c r="K3" s="154"/>
      <c r="L3" s="154"/>
      <c r="M3" s="154"/>
    </row>
    <row r="4" spans="1:16" ht="14.25" customHeight="1" x14ac:dyDescent="0.4">
      <c r="B4" s="86" t="str">
        <f>CONCATENATE([6]入力!A19,[6]入力!I19)</f>
        <v>東部方面会計隊本部業務科長　　浅　川　　昇　　殿</v>
      </c>
      <c r="C4" s="86"/>
      <c r="H4" s="154"/>
      <c r="I4" s="154"/>
      <c r="J4" s="154"/>
      <c r="K4" s="154"/>
      <c r="L4" s="154"/>
      <c r="M4" s="154"/>
    </row>
    <row r="5" spans="1:16" ht="27" customHeight="1" thickBot="1" x14ac:dyDescent="0.45">
      <c r="D5" s="85"/>
      <c r="E5" s="85"/>
      <c r="F5" s="85"/>
      <c r="G5" s="85"/>
      <c r="H5" s="158"/>
      <c r="I5" s="159"/>
      <c r="J5" s="159"/>
      <c r="K5" s="159"/>
      <c r="L5" s="159"/>
      <c r="M5" s="159"/>
    </row>
    <row r="6" spans="1:16" ht="17.25" customHeight="1" x14ac:dyDescent="0.4">
      <c r="B6" s="102">
        <f>M21</f>
        <v>0</v>
      </c>
      <c r="C6" s="155" t="str">
        <f>[6]入力!B3</f>
        <v>（税抜）</v>
      </c>
      <c r="D6" s="84"/>
      <c r="E6" s="84"/>
      <c r="F6" s="84"/>
      <c r="G6" s="84"/>
      <c r="H6" s="157"/>
      <c r="I6" s="157"/>
      <c r="J6" s="157"/>
      <c r="K6" s="157"/>
      <c r="L6" s="157"/>
      <c r="M6" s="157"/>
    </row>
    <row r="7" spans="1:16" ht="21" customHeight="1" thickBot="1" x14ac:dyDescent="0.45">
      <c r="B7" s="103"/>
      <c r="C7" s="156"/>
      <c r="D7" s="83"/>
      <c r="E7" s="83"/>
      <c r="F7" s="83"/>
      <c r="G7" s="83"/>
      <c r="H7" s="157"/>
      <c r="I7" s="157"/>
      <c r="J7" s="157"/>
      <c r="K7" s="157"/>
      <c r="L7" s="157"/>
      <c r="M7" s="157"/>
    </row>
    <row r="8" spans="1:16" ht="21.75" customHeight="1" x14ac:dyDescent="0.4">
      <c r="B8" s="1" t="s">
        <v>44</v>
      </c>
    </row>
    <row r="9" spans="1:16" ht="34.5" customHeight="1" x14ac:dyDescent="0.4">
      <c r="A9" s="152" t="s">
        <v>43</v>
      </c>
      <c r="B9" s="153"/>
      <c r="C9" s="153"/>
      <c r="D9" s="153"/>
      <c r="E9" s="153"/>
      <c r="F9" s="153"/>
      <c r="G9" s="153"/>
      <c r="H9" s="153"/>
      <c r="I9" s="153"/>
      <c r="J9" s="153"/>
    </row>
    <row r="10" spans="1:16" ht="39.950000000000003" customHeight="1" x14ac:dyDescent="0.4">
      <c r="A10" s="48" t="s">
        <v>19</v>
      </c>
      <c r="B10" s="48" t="s">
        <v>42</v>
      </c>
      <c r="C10" s="141" t="s">
        <v>41</v>
      </c>
      <c r="D10" s="142"/>
      <c r="E10" s="142"/>
      <c r="F10" s="142"/>
      <c r="G10" s="142"/>
      <c r="H10" s="142"/>
      <c r="I10" s="143"/>
      <c r="J10" s="48" t="s">
        <v>16</v>
      </c>
      <c r="K10" s="48" t="s">
        <v>40</v>
      </c>
      <c r="L10" s="48" t="s">
        <v>39</v>
      </c>
      <c r="M10" s="48" t="s">
        <v>38</v>
      </c>
      <c r="N10" s="48" t="s">
        <v>37</v>
      </c>
      <c r="O10" s="82" t="s">
        <v>36</v>
      </c>
    </row>
    <row r="11" spans="1:16" ht="39.950000000000003" customHeight="1" x14ac:dyDescent="0.4">
      <c r="A11" s="80">
        <v>1</v>
      </c>
      <c r="B11" s="81" t="str">
        <f>[6]規格!C2</f>
        <v>パイプ椅子借上げ役務</v>
      </c>
      <c r="C11" s="109" t="str">
        <f>[6]規格!D2</f>
        <v>仕様書のとおり</v>
      </c>
      <c r="D11" s="144"/>
      <c r="E11" s="144"/>
      <c r="F11" s="144"/>
      <c r="G11" s="144"/>
      <c r="H11" s="144"/>
      <c r="I11" s="110"/>
      <c r="J11" s="78" t="str">
        <f>[6]規格!E2</f>
        <v>ST</v>
      </c>
      <c r="K11" s="77">
        <f>[6]規格!F2</f>
        <v>1</v>
      </c>
      <c r="L11" s="76">
        <f>[6]規格!G2</f>
        <v>0</v>
      </c>
      <c r="M11" s="75">
        <f>[6]規格!H2</f>
        <v>0</v>
      </c>
      <c r="N11" s="50"/>
      <c r="O11" s="47"/>
    </row>
    <row r="12" spans="1:16" ht="39.950000000000003" customHeight="1" x14ac:dyDescent="0.4">
      <c r="A12" s="80" t="str">
        <f>IF([6]規格!C3="","",A11+1)</f>
        <v/>
      </c>
      <c r="B12" s="81">
        <f>[6]規格!C3</f>
        <v>0</v>
      </c>
      <c r="C12" s="109" t="str">
        <f>[6]規格!D3</f>
        <v>以　下　余　白</v>
      </c>
      <c r="D12" s="144"/>
      <c r="E12" s="144"/>
      <c r="F12" s="144"/>
      <c r="G12" s="144"/>
      <c r="H12" s="144"/>
      <c r="I12" s="110"/>
      <c r="J12" s="78">
        <f>[6]規格!E3</f>
        <v>0</v>
      </c>
      <c r="K12" s="77">
        <f>[6]規格!F3</f>
        <v>0</v>
      </c>
      <c r="L12" s="76">
        <f>[6]規格!G3</f>
        <v>0</v>
      </c>
      <c r="M12" s="75">
        <f>[6]規格!H3</f>
        <v>0</v>
      </c>
      <c r="N12" s="50"/>
      <c r="O12" s="60"/>
    </row>
    <row r="13" spans="1:16" ht="39.950000000000003" customHeight="1" x14ac:dyDescent="0.4">
      <c r="A13" s="80" t="str">
        <f>IF([6]規格!C4="","",A12+1)</f>
        <v/>
      </c>
      <c r="B13" s="79">
        <f>[6]規格!C4</f>
        <v>0</v>
      </c>
      <c r="C13" s="109" t="str">
        <f>[6]規格!D4</f>
        <v/>
      </c>
      <c r="D13" s="144"/>
      <c r="E13" s="144"/>
      <c r="F13" s="144"/>
      <c r="G13" s="144"/>
      <c r="H13" s="144"/>
      <c r="I13" s="110"/>
      <c r="J13" s="78">
        <f>[6]規格!E4</f>
        <v>0</v>
      </c>
      <c r="K13" s="77">
        <f>[6]規格!F4</f>
        <v>0</v>
      </c>
      <c r="L13" s="76">
        <f>[6]規格!G4</f>
        <v>0</v>
      </c>
      <c r="M13" s="75">
        <f>[6]規格!H4</f>
        <v>0</v>
      </c>
      <c r="N13" s="50"/>
      <c r="O13" s="60"/>
    </row>
    <row r="14" spans="1:16" ht="39.950000000000003" customHeight="1" x14ac:dyDescent="0.4">
      <c r="A14" s="80" t="str">
        <f>IF([6]規格!C5="","",A13+1)</f>
        <v/>
      </c>
      <c r="B14" s="79">
        <f>[6]規格!C5</f>
        <v>0</v>
      </c>
      <c r="C14" s="109" t="str">
        <f>[6]規格!D5</f>
        <v/>
      </c>
      <c r="D14" s="144"/>
      <c r="E14" s="144"/>
      <c r="F14" s="144"/>
      <c r="G14" s="144"/>
      <c r="H14" s="144"/>
      <c r="I14" s="110"/>
      <c r="J14" s="78">
        <f>[6]規格!E5</f>
        <v>0</v>
      </c>
      <c r="K14" s="77">
        <f>[6]規格!F5</f>
        <v>0</v>
      </c>
      <c r="L14" s="76">
        <f>[6]規格!G5</f>
        <v>0</v>
      </c>
      <c r="M14" s="75">
        <f>[6]規格!H5</f>
        <v>0</v>
      </c>
      <c r="N14" s="50"/>
      <c r="O14" s="60"/>
    </row>
    <row r="15" spans="1:16" ht="39.950000000000003" customHeight="1" x14ac:dyDescent="0.4">
      <c r="A15" s="80" t="str">
        <f>IF([6]規格!C6="","",A14+1)</f>
        <v/>
      </c>
      <c r="B15" s="79">
        <f>[6]規格!C6</f>
        <v>0</v>
      </c>
      <c r="C15" s="109" t="str">
        <f>[6]規格!D6</f>
        <v/>
      </c>
      <c r="D15" s="144"/>
      <c r="E15" s="144"/>
      <c r="F15" s="144"/>
      <c r="G15" s="144"/>
      <c r="H15" s="144"/>
      <c r="I15" s="110"/>
      <c r="J15" s="78">
        <f>[6]規格!E6</f>
        <v>0</v>
      </c>
      <c r="K15" s="77">
        <f>[6]規格!F6</f>
        <v>0</v>
      </c>
      <c r="L15" s="76">
        <f>[6]規格!G6</f>
        <v>0</v>
      </c>
      <c r="M15" s="75">
        <f>[6]規格!H6</f>
        <v>0</v>
      </c>
      <c r="N15" s="50"/>
      <c r="O15" s="60"/>
    </row>
    <row r="16" spans="1:16" ht="39.950000000000003" customHeight="1" x14ac:dyDescent="0.4">
      <c r="A16" s="80" t="str">
        <f>IF([6]規格!C7="","",A15+1)</f>
        <v/>
      </c>
      <c r="B16" s="79">
        <f>[6]規格!C7</f>
        <v>0</v>
      </c>
      <c r="C16" s="109" t="str">
        <f>[6]規格!D7</f>
        <v/>
      </c>
      <c r="D16" s="144"/>
      <c r="E16" s="144"/>
      <c r="F16" s="144"/>
      <c r="G16" s="144"/>
      <c r="H16" s="144"/>
      <c r="I16" s="110"/>
      <c r="J16" s="78">
        <f>[6]規格!E7</f>
        <v>0</v>
      </c>
      <c r="K16" s="77">
        <f>[6]規格!F7</f>
        <v>0</v>
      </c>
      <c r="L16" s="76">
        <f>[6]規格!G7</f>
        <v>0</v>
      </c>
      <c r="M16" s="75">
        <f>[6]規格!H7</f>
        <v>0</v>
      </c>
      <c r="N16" s="50"/>
      <c r="O16" s="60"/>
    </row>
    <row r="17" spans="1:25" ht="39.950000000000003" customHeight="1" x14ac:dyDescent="0.4">
      <c r="A17" s="80" t="str">
        <f>IF([6]規格!C13="","",#REF!+1)</f>
        <v/>
      </c>
      <c r="B17" s="79">
        <f>[6]規格!C13</f>
        <v>0</v>
      </c>
      <c r="C17" s="109" t="str">
        <f>[6]規格!D13</f>
        <v/>
      </c>
      <c r="D17" s="144"/>
      <c r="E17" s="144"/>
      <c r="F17" s="144"/>
      <c r="G17" s="144"/>
      <c r="H17" s="144"/>
      <c r="I17" s="110"/>
      <c r="J17" s="78">
        <f>[6]規格!E13</f>
        <v>0</v>
      </c>
      <c r="K17" s="77">
        <f>[6]規格!F13</f>
        <v>0</v>
      </c>
      <c r="L17" s="76">
        <f>[6]規格!G13</f>
        <v>0</v>
      </c>
      <c r="M17" s="75">
        <f>[6]規格!H13</f>
        <v>0</v>
      </c>
      <c r="N17" s="50"/>
      <c r="O17" s="60"/>
    </row>
    <row r="18" spans="1:25" ht="39.950000000000003" customHeight="1" x14ac:dyDescent="0.4">
      <c r="A18" s="80" t="str">
        <f>IF([6]規格!C14="","",A17+1)</f>
        <v/>
      </c>
      <c r="B18" s="79">
        <f>[6]規格!C14</f>
        <v>0</v>
      </c>
      <c r="C18" s="109" t="str">
        <f>[6]規格!D14</f>
        <v/>
      </c>
      <c r="D18" s="144"/>
      <c r="E18" s="144"/>
      <c r="F18" s="144"/>
      <c r="G18" s="144"/>
      <c r="H18" s="144"/>
      <c r="I18" s="110"/>
      <c r="J18" s="78">
        <f>[6]規格!E14</f>
        <v>0</v>
      </c>
      <c r="K18" s="77">
        <f>[6]規格!F14</f>
        <v>0</v>
      </c>
      <c r="L18" s="76">
        <f>[6]規格!G14</f>
        <v>0</v>
      </c>
      <c r="M18" s="75">
        <f>[6]規格!H14</f>
        <v>0</v>
      </c>
      <c r="N18" s="50"/>
      <c r="O18" s="60"/>
    </row>
    <row r="19" spans="1:25" ht="39.950000000000003" customHeight="1" x14ac:dyDescent="0.4">
      <c r="A19" s="80" t="str">
        <f>IF([6]規格!C15="","",A18+1)</f>
        <v/>
      </c>
      <c r="B19" s="79">
        <f>[6]規格!C15</f>
        <v>0</v>
      </c>
      <c r="C19" s="109" t="str">
        <f>[6]規格!D15</f>
        <v/>
      </c>
      <c r="D19" s="144"/>
      <c r="E19" s="144"/>
      <c r="F19" s="144"/>
      <c r="G19" s="144"/>
      <c r="H19" s="144"/>
      <c r="I19" s="110"/>
      <c r="J19" s="78">
        <f>[6]規格!E15</f>
        <v>0</v>
      </c>
      <c r="K19" s="77">
        <f>[6]規格!F15</f>
        <v>0</v>
      </c>
      <c r="L19" s="76">
        <f>[6]規格!G15</f>
        <v>0</v>
      </c>
      <c r="M19" s="75">
        <f>[6]規格!H15</f>
        <v>0</v>
      </c>
      <c r="N19" s="50"/>
      <c r="O19" s="60"/>
      <c r="Q19" s="141" t="s">
        <v>35</v>
      </c>
      <c r="R19" s="142"/>
      <c r="S19" s="142"/>
      <c r="T19" s="142"/>
      <c r="U19" s="142"/>
      <c r="V19" s="143"/>
      <c r="W19" s="47"/>
      <c r="X19" s="47"/>
      <c r="Y19" s="47"/>
    </row>
    <row r="20" spans="1:25" ht="39.950000000000003" customHeight="1" x14ac:dyDescent="0.4">
      <c r="A20" s="80" t="str">
        <f>IF([6]規格!C16="","",A19+1)</f>
        <v/>
      </c>
      <c r="B20" s="79">
        <f>[6]規格!C16</f>
        <v>0</v>
      </c>
      <c r="C20" s="109" t="str">
        <f>[6]規格!D16</f>
        <v/>
      </c>
      <c r="D20" s="144"/>
      <c r="E20" s="144"/>
      <c r="F20" s="144"/>
      <c r="G20" s="144"/>
      <c r="H20" s="144"/>
      <c r="I20" s="110"/>
      <c r="J20" s="78">
        <f>[6]規格!E16</f>
        <v>0</v>
      </c>
      <c r="K20" s="77">
        <f>[6]規格!F16</f>
        <v>0</v>
      </c>
      <c r="L20" s="76">
        <f>[6]規格!G16</f>
        <v>0</v>
      </c>
      <c r="M20" s="75">
        <f>[6]規格!H16</f>
        <v>0</v>
      </c>
      <c r="N20" s="50"/>
      <c r="O20" s="60"/>
      <c r="Q20" s="74"/>
      <c r="R20" s="73"/>
      <c r="S20" s="73"/>
      <c r="T20" s="73"/>
      <c r="U20" s="73"/>
      <c r="V20" s="72"/>
      <c r="W20" s="47"/>
      <c r="X20" s="47"/>
      <c r="Y20" s="47"/>
    </row>
    <row r="21" spans="1:25" ht="39.950000000000003" customHeight="1" x14ac:dyDescent="0.4">
      <c r="A21" s="71"/>
      <c r="B21" s="48" t="s">
        <v>34</v>
      </c>
      <c r="C21" s="141"/>
      <c r="D21" s="142"/>
      <c r="E21" s="142"/>
      <c r="F21" s="142"/>
      <c r="G21" s="142"/>
      <c r="H21" s="142"/>
      <c r="I21" s="143"/>
      <c r="J21" s="48"/>
      <c r="K21" s="70"/>
      <c r="L21" s="69"/>
      <c r="M21" s="68">
        <f>SUM(M11:M20)</f>
        <v>0</v>
      </c>
      <c r="N21" s="50"/>
      <c r="O21" s="60"/>
      <c r="Q21" s="141" t="s">
        <v>33</v>
      </c>
      <c r="R21" s="142"/>
      <c r="S21" s="142"/>
      <c r="T21" s="142"/>
      <c r="U21" s="142"/>
      <c r="V21" s="143"/>
      <c r="W21" s="47"/>
      <c r="X21" s="47"/>
      <c r="Y21" s="47"/>
    </row>
    <row r="22" spans="1:25" ht="33.950000000000003" customHeight="1" x14ac:dyDescent="0.4">
      <c r="A22" s="145" t="s">
        <v>32</v>
      </c>
      <c r="B22" s="146"/>
      <c r="C22" s="146"/>
      <c r="D22" s="146"/>
      <c r="E22" s="146"/>
      <c r="F22" s="146"/>
      <c r="G22" s="146"/>
      <c r="H22" s="67"/>
      <c r="I22" s="67"/>
      <c r="J22" s="67"/>
      <c r="K22" s="66"/>
      <c r="L22" s="65"/>
      <c r="M22" s="64"/>
      <c r="N22" s="63" t="str">
        <f>IF([6]規格!O27="","",[6]規格!O27)</f>
        <v/>
      </c>
      <c r="O22" s="62"/>
      <c r="Q22" s="141" t="s">
        <v>31</v>
      </c>
      <c r="R22" s="142"/>
      <c r="S22" s="142"/>
      <c r="T22" s="142"/>
      <c r="U22" s="142"/>
      <c r="V22" s="143"/>
      <c r="W22" s="47"/>
      <c r="X22" s="47"/>
      <c r="Y22" s="47"/>
    </row>
    <row r="23" spans="1:25" ht="38.25" customHeight="1" x14ac:dyDescent="0.15">
      <c r="A23" s="149" t="str">
        <f>"  1　本見積りは "&amp;[6]入力!J4&amp;"　１2時００分までにFAXにてご回答いただきます様、お願い申し上げます。"</f>
        <v xml:space="preserve">  1　本見積りは 令和5年12月12日（火）　１2時００分までにFAXにてご回答いただきます様、お願い申し上げます。</v>
      </c>
      <c r="B23" s="150"/>
      <c r="C23" s="150"/>
      <c r="D23" s="150"/>
      <c r="E23" s="150"/>
      <c r="F23" s="150"/>
      <c r="G23" s="150"/>
      <c r="H23" s="150"/>
      <c r="I23" s="150"/>
      <c r="J23" s="150"/>
      <c r="K23" s="150"/>
      <c r="L23" s="150"/>
      <c r="M23" s="151"/>
      <c r="N23" s="61" t="str">
        <f>IF([6]規格!O28="","",[6]規格!O28)</f>
        <v/>
      </c>
      <c r="O23" s="60"/>
      <c r="Q23" s="137" t="s">
        <v>30</v>
      </c>
      <c r="R23" s="137"/>
      <c r="S23" s="137"/>
      <c r="T23" s="137"/>
      <c r="U23" s="137"/>
      <c r="V23" s="137"/>
      <c r="W23" s="137"/>
      <c r="X23" s="137"/>
      <c r="Y23" s="137"/>
    </row>
    <row r="24" spans="1:25" ht="67.5" customHeight="1" x14ac:dyDescent="0.4">
      <c r="A24" s="138" t="s">
        <v>29</v>
      </c>
      <c r="B24" s="139"/>
      <c r="C24" s="139"/>
      <c r="D24" s="139"/>
      <c r="E24" s="139"/>
      <c r="F24" s="139"/>
      <c r="G24" s="139"/>
      <c r="H24" s="139"/>
      <c r="I24" s="139"/>
      <c r="J24" s="139"/>
      <c r="K24" s="139"/>
      <c r="L24" s="139"/>
      <c r="M24" s="140"/>
      <c r="N24" s="61"/>
      <c r="O24" s="60"/>
      <c r="Q24" s="59"/>
      <c r="R24" s="59"/>
      <c r="S24" s="59"/>
      <c r="T24" s="59"/>
      <c r="U24" s="59"/>
      <c r="V24" s="59"/>
      <c r="W24" s="59"/>
      <c r="X24" s="59"/>
      <c r="Y24" s="59"/>
    </row>
    <row r="25" spans="1:25" ht="33.950000000000003" customHeight="1" x14ac:dyDescent="0.4">
      <c r="A25" s="147" t="str">
        <f>[6]入力!A25</f>
        <v>あて先　契約班　中尾</v>
      </c>
      <c r="B25" s="148"/>
      <c r="C25" s="148"/>
      <c r="D25" s="58"/>
      <c r="E25" s="56"/>
      <c r="F25" s="56"/>
      <c r="G25" s="56"/>
      <c r="H25" s="56"/>
      <c r="I25" s="56"/>
      <c r="J25" s="57"/>
      <c r="K25" s="56"/>
      <c r="L25" s="56"/>
      <c r="M25" s="55"/>
      <c r="N25" s="54" t="str">
        <f>IF([6]規格!O29="","",[6]規格!O29)</f>
        <v/>
      </c>
      <c r="O25" s="47"/>
      <c r="Q25" s="18"/>
      <c r="R25" s="18"/>
      <c r="S25" s="18"/>
      <c r="T25" s="18"/>
      <c r="U25" s="18"/>
      <c r="V25" s="18"/>
      <c r="W25" s="18"/>
      <c r="X25" s="18"/>
      <c r="Y25" s="18"/>
    </row>
    <row r="26" spans="1:25" ht="33.950000000000003" customHeight="1" x14ac:dyDescent="0.4">
      <c r="A26" s="47">
        <v>27</v>
      </c>
      <c r="B26" s="54" t="str">
        <f>IF([6]規格!C28="","",[6]規格!C28)</f>
        <v/>
      </c>
      <c r="C26" s="54"/>
      <c r="D26" s="53" t="str">
        <f>IF([6]規格!D28="","",[6]規格!D28)</f>
        <v/>
      </c>
      <c r="E26" s="53"/>
      <c r="F26" s="53"/>
      <c r="G26" s="53"/>
      <c r="H26" s="53"/>
      <c r="I26" s="53"/>
      <c r="J26" s="52" t="str">
        <f>IF([6]規格!E28="","",[6]規格!E28)</f>
        <v/>
      </c>
      <c r="K26" s="52" t="str">
        <f>IF([6]規格!F28="","",[6]規格!F28)</f>
        <v/>
      </c>
      <c r="L26" s="47"/>
      <c r="M26" s="47"/>
      <c r="N26" s="50" t="str">
        <f>IF([6]規格!O30="","",[6]規格!O30)</f>
        <v/>
      </c>
      <c r="O26" s="47"/>
    </row>
    <row r="27" spans="1:25" ht="33.950000000000003" customHeight="1" x14ac:dyDescent="0.4">
      <c r="A27" s="47">
        <v>28</v>
      </c>
      <c r="B27" s="54" t="str">
        <f>IF([6]規格!C29="","",[6]規格!C29)</f>
        <v/>
      </c>
      <c r="C27" s="54"/>
      <c r="D27" s="53" t="str">
        <f>IF([6]規格!D29="","",[6]規格!D29)</f>
        <v/>
      </c>
      <c r="E27" s="53"/>
      <c r="F27" s="53"/>
      <c r="G27" s="53"/>
      <c r="H27" s="53"/>
      <c r="I27" s="53"/>
      <c r="J27" s="52" t="str">
        <f>IF([6]規格!E29="","",[6]規格!E29)</f>
        <v/>
      </c>
      <c r="K27" s="52" t="str">
        <f>IF([6]規格!F29="","",[6]規格!F29)</f>
        <v/>
      </c>
      <c r="L27" s="47"/>
      <c r="M27" s="47"/>
      <c r="N27" s="50" t="str">
        <f>IF([6]規格!O31="","",[6]規格!O31)</f>
        <v/>
      </c>
      <c r="O27" s="47"/>
    </row>
    <row r="28" spans="1:25" ht="33.950000000000003" customHeight="1" x14ac:dyDescent="0.4">
      <c r="A28" s="47">
        <v>29</v>
      </c>
      <c r="B28" s="54" t="str">
        <f>IF([6]規格!C30="","",[6]規格!C30)</f>
        <v/>
      </c>
      <c r="C28" s="54"/>
      <c r="D28" s="53" t="str">
        <f>IF([6]規格!D30="","",[6]規格!D30)</f>
        <v/>
      </c>
      <c r="E28" s="53"/>
      <c r="F28" s="53"/>
      <c r="G28" s="53"/>
      <c r="H28" s="53"/>
      <c r="I28" s="53"/>
      <c r="J28" s="52" t="str">
        <f>IF([6]規格!E30="","",[6]規格!E30)</f>
        <v/>
      </c>
      <c r="K28" s="52" t="str">
        <f>IF([6]規格!F30="","",[6]規格!F30)</f>
        <v/>
      </c>
      <c r="L28" s="47"/>
      <c r="M28" s="47"/>
      <c r="N28" s="50" t="str">
        <f>IF([6]規格!O32="","",[6]規格!O32)</f>
        <v/>
      </c>
      <c r="O28" s="47"/>
    </row>
    <row r="29" spans="1:25" ht="33.950000000000003" customHeight="1" x14ac:dyDescent="0.4">
      <c r="A29" s="47">
        <v>30</v>
      </c>
      <c r="B29" s="54" t="str">
        <f>IF([6]規格!C31="","",[6]規格!C31)</f>
        <v/>
      </c>
      <c r="C29" s="54"/>
      <c r="D29" s="53" t="str">
        <f>IF([6]規格!D31="","",[6]規格!D31)</f>
        <v/>
      </c>
      <c r="E29" s="53"/>
      <c r="F29" s="53"/>
      <c r="G29" s="53"/>
      <c r="H29" s="53"/>
      <c r="I29" s="53"/>
      <c r="J29" s="52" t="str">
        <f>IF([6]規格!E31="","",[6]規格!E31)</f>
        <v/>
      </c>
      <c r="K29" s="52" t="str">
        <f>IF([6]規格!F31="","",[6]規格!F31)</f>
        <v/>
      </c>
      <c r="L29" s="47"/>
      <c r="M29" s="47"/>
      <c r="N29" s="50" t="str">
        <f>IF([6]規格!O33="","",[6]規格!O33)</f>
        <v/>
      </c>
      <c r="O29" s="47"/>
    </row>
    <row r="30" spans="1:25" ht="33.950000000000003" customHeight="1" x14ac:dyDescent="0.4">
      <c r="A30" s="47">
        <v>31</v>
      </c>
      <c r="B30" s="54" t="str">
        <f>IF([6]規格!C32="","",[6]規格!C32)</f>
        <v/>
      </c>
      <c r="C30" s="54"/>
      <c r="D30" s="53" t="str">
        <f>IF([6]規格!D32="","",[6]規格!D32)</f>
        <v/>
      </c>
      <c r="E30" s="53"/>
      <c r="F30" s="53"/>
      <c r="G30" s="53"/>
      <c r="H30" s="53"/>
      <c r="I30" s="53"/>
      <c r="J30" s="52" t="str">
        <f>IF([6]規格!E32="","",[6]規格!E32)</f>
        <v/>
      </c>
      <c r="K30" s="52" t="str">
        <f>IF([6]規格!F32="","",[6]規格!F32)</f>
        <v/>
      </c>
      <c r="L30" s="47"/>
      <c r="M30" s="47"/>
      <c r="N30" s="50" t="str">
        <f>IF([6]規格!O34="","",[6]規格!O34)</f>
        <v/>
      </c>
      <c r="O30" s="47"/>
    </row>
    <row r="31" spans="1:25" ht="33.950000000000003" customHeight="1" x14ac:dyDescent="0.4">
      <c r="A31" s="47">
        <v>32</v>
      </c>
      <c r="B31" s="50" t="str">
        <f>IF([6]規格!C33="","",[6]規格!C33)</f>
        <v/>
      </c>
      <c r="C31" s="50"/>
      <c r="D31" s="49" t="str">
        <f>IF([6]規格!D33="","",[6]規格!D33)</f>
        <v/>
      </c>
      <c r="E31" s="49"/>
      <c r="F31" s="49"/>
      <c r="G31" s="49"/>
      <c r="H31" s="49"/>
      <c r="I31" s="49"/>
      <c r="J31" s="48" t="str">
        <f>IF([6]規格!E33="","",[6]規格!E33)</f>
        <v/>
      </c>
      <c r="K31" s="48" t="str">
        <f>IF([6]規格!F33="","",[6]規格!F33)</f>
        <v/>
      </c>
      <c r="L31" s="47"/>
      <c r="M31" s="47"/>
      <c r="N31" s="50" t="str">
        <f>IF([6]規格!O35="","",[6]規格!O35)</f>
        <v/>
      </c>
      <c r="O31" s="47"/>
    </row>
    <row r="32" spans="1:25" ht="33.950000000000003" customHeight="1" x14ac:dyDescent="0.4">
      <c r="A32" s="47">
        <v>33</v>
      </c>
      <c r="B32" s="50" t="str">
        <f>IF([6]規格!C34="","",[6]規格!C34)</f>
        <v/>
      </c>
      <c r="C32" s="50"/>
      <c r="D32" s="49" t="str">
        <f>IF([6]規格!D34="","",[6]規格!D34)</f>
        <v/>
      </c>
      <c r="E32" s="49"/>
      <c r="F32" s="49"/>
      <c r="G32" s="49"/>
      <c r="H32" s="49"/>
      <c r="I32" s="49"/>
      <c r="J32" s="48" t="str">
        <f>IF([6]規格!E34="","",[6]規格!E34)</f>
        <v/>
      </c>
      <c r="K32" s="48" t="str">
        <f>IF([6]規格!F34="","",[6]規格!F34)</f>
        <v/>
      </c>
      <c r="L32" s="47"/>
      <c r="M32" s="47"/>
      <c r="N32" s="50" t="str">
        <f>IF([6]規格!O36="","",[6]規格!O36)</f>
        <v/>
      </c>
      <c r="O32" s="47"/>
    </row>
    <row r="33" spans="1:15" ht="33.950000000000003" customHeight="1" x14ac:dyDescent="0.4">
      <c r="A33" s="47">
        <v>34</v>
      </c>
      <c r="B33" s="50" t="str">
        <f>IF([6]規格!C35="","",[6]規格!C35)</f>
        <v/>
      </c>
      <c r="C33" s="50"/>
      <c r="D33" s="49" t="str">
        <f>IF([6]規格!D35="","",[6]規格!D35)</f>
        <v/>
      </c>
      <c r="E33" s="49"/>
      <c r="F33" s="49"/>
      <c r="G33" s="49"/>
      <c r="H33" s="49"/>
      <c r="I33" s="49"/>
      <c r="J33" s="48" t="str">
        <f>IF([6]規格!E35="","",[6]規格!E35)</f>
        <v/>
      </c>
      <c r="K33" s="48" t="str">
        <f>IF([6]規格!F35="","",[6]規格!F35)</f>
        <v/>
      </c>
      <c r="L33" s="47"/>
      <c r="M33" s="47"/>
      <c r="N33" s="50" t="str">
        <f>IF([6]規格!O37="","",[6]規格!O37)</f>
        <v/>
      </c>
      <c r="O33" s="47"/>
    </row>
    <row r="34" spans="1:15" ht="33.950000000000003" customHeight="1" x14ac:dyDescent="0.4">
      <c r="A34" s="47">
        <v>35</v>
      </c>
      <c r="B34" s="50" t="str">
        <f>IF([6]規格!C36="","",[6]規格!C36)</f>
        <v/>
      </c>
      <c r="C34" s="50"/>
      <c r="D34" s="49" t="str">
        <f>IF([6]規格!D36="","",[6]規格!D36)</f>
        <v/>
      </c>
      <c r="E34" s="49"/>
      <c r="F34" s="49"/>
      <c r="G34" s="49"/>
      <c r="H34" s="49"/>
      <c r="I34" s="49"/>
      <c r="J34" s="48" t="str">
        <f>IF([6]規格!E36="","",[6]規格!E36)</f>
        <v/>
      </c>
      <c r="K34" s="48" t="str">
        <f>IF([6]規格!F36="","",[6]規格!F36)</f>
        <v/>
      </c>
      <c r="L34" s="47"/>
      <c r="M34" s="47"/>
      <c r="N34" s="50" t="str">
        <f>IF([6]規格!O38="","",[6]規格!O38)</f>
        <v/>
      </c>
      <c r="O34" s="47"/>
    </row>
    <row r="35" spans="1:15" ht="33.950000000000003" customHeight="1" x14ac:dyDescent="0.4">
      <c r="A35" s="47">
        <v>36</v>
      </c>
      <c r="B35" s="50" t="str">
        <f>IF([6]規格!C37="","",[6]規格!C37)</f>
        <v/>
      </c>
      <c r="C35" s="50"/>
      <c r="D35" s="49" t="str">
        <f>IF([6]規格!D37="","",[6]規格!D37)</f>
        <v/>
      </c>
      <c r="E35" s="49"/>
      <c r="F35" s="49"/>
      <c r="G35" s="49"/>
      <c r="H35" s="49"/>
      <c r="I35" s="49"/>
      <c r="J35" s="48" t="str">
        <f>IF([6]規格!E37="","",[6]規格!E37)</f>
        <v/>
      </c>
      <c r="K35" s="48" t="str">
        <f>IF([6]規格!F37="","",[6]規格!F37)</f>
        <v/>
      </c>
      <c r="L35" s="47"/>
      <c r="M35" s="47"/>
      <c r="N35" s="50" t="str">
        <f>IF([6]規格!O39="","",[6]規格!O39)</f>
        <v/>
      </c>
      <c r="O35" s="47"/>
    </row>
    <row r="36" spans="1:15" ht="33.950000000000003" customHeight="1" x14ac:dyDescent="0.4">
      <c r="A36" s="47">
        <v>37</v>
      </c>
      <c r="B36" s="50" t="str">
        <f>IF([6]規格!C38="","",[6]規格!C38)</f>
        <v/>
      </c>
      <c r="C36" s="50"/>
      <c r="D36" s="49" t="str">
        <f>IF([6]規格!D38="","",[6]規格!D38)</f>
        <v/>
      </c>
      <c r="E36" s="49"/>
      <c r="F36" s="49"/>
      <c r="G36" s="49"/>
      <c r="H36" s="49"/>
      <c r="I36" s="49"/>
      <c r="J36" s="48" t="str">
        <f>IF([6]規格!E38="","",[6]規格!E38)</f>
        <v/>
      </c>
      <c r="K36" s="48" t="str">
        <f>IF([6]規格!F38="","",[6]規格!F38)</f>
        <v/>
      </c>
      <c r="L36" s="47"/>
      <c r="M36" s="47"/>
      <c r="N36" s="50" t="str">
        <f>IF([6]規格!O40="","",[6]規格!O40)</f>
        <v/>
      </c>
      <c r="O36" s="47"/>
    </row>
    <row r="37" spans="1:15" ht="33.950000000000003" customHeight="1" x14ac:dyDescent="0.4">
      <c r="A37" s="47">
        <v>38</v>
      </c>
      <c r="B37" s="50" t="str">
        <f>IF([6]規格!C39="","",[6]規格!C39)</f>
        <v/>
      </c>
      <c r="C37" s="50"/>
      <c r="D37" s="49" t="str">
        <f>IF([6]規格!D39="","",[6]規格!D39)</f>
        <v/>
      </c>
      <c r="E37" s="49"/>
      <c r="F37" s="49"/>
      <c r="G37" s="49"/>
      <c r="H37" s="49"/>
      <c r="I37" s="49"/>
      <c r="J37" s="48" t="str">
        <f>IF([6]規格!E39="","",[6]規格!E39)</f>
        <v/>
      </c>
      <c r="K37" s="48" t="str">
        <f>IF([6]規格!F39="","",[6]規格!F39)</f>
        <v/>
      </c>
      <c r="L37" s="47"/>
      <c r="M37" s="47"/>
      <c r="N37" s="50" t="str">
        <f>IF([6]規格!O41="","",[6]規格!O41)</f>
        <v/>
      </c>
      <c r="O37" s="47"/>
    </row>
    <row r="38" spans="1:15" ht="33.950000000000003" customHeight="1" x14ac:dyDescent="0.4">
      <c r="A38" s="47">
        <v>39</v>
      </c>
      <c r="B38" s="50" t="str">
        <f>IF([6]規格!C40="","",[6]規格!C40)</f>
        <v/>
      </c>
      <c r="C38" s="50"/>
      <c r="D38" s="49" t="str">
        <f>IF([6]規格!D40="","",[6]規格!D40)</f>
        <v/>
      </c>
      <c r="E38" s="49"/>
      <c r="F38" s="49"/>
      <c r="G38" s="49"/>
      <c r="H38" s="49"/>
      <c r="I38" s="49"/>
      <c r="J38" s="48" t="str">
        <f>IF([6]規格!E40="","",[6]規格!E40)</f>
        <v/>
      </c>
      <c r="K38" s="48" t="str">
        <f>IF([6]規格!F40="","",[6]規格!F40)</f>
        <v/>
      </c>
      <c r="L38" s="47"/>
      <c r="M38" s="47"/>
      <c r="N38" s="50" t="str">
        <f>IF([6]規格!O42="","",[6]規格!O42)</f>
        <v/>
      </c>
      <c r="O38" s="47"/>
    </row>
    <row r="39" spans="1:15" ht="33.950000000000003" customHeight="1" x14ac:dyDescent="0.4">
      <c r="A39" s="47">
        <v>40</v>
      </c>
      <c r="B39" s="50" t="str">
        <f>IF([6]規格!C41="","",[6]規格!C41)</f>
        <v/>
      </c>
      <c r="C39" s="50"/>
      <c r="D39" s="49" t="str">
        <f>IF([6]規格!D41="","",[6]規格!D41)</f>
        <v/>
      </c>
      <c r="E39" s="49"/>
      <c r="F39" s="49"/>
      <c r="G39" s="49"/>
      <c r="H39" s="49"/>
      <c r="I39" s="49"/>
      <c r="J39" s="48" t="str">
        <f>IF([6]規格!E41="","",[6]規格!E41)</f>
        <v/>
      </c>
      <c r="K39" s="48" t="str">
        <f>IF([6]規格!F41="","",[6]規格!F41)</f>
        <v/>
      </c>
      <c r="L39" s="47"/>
      <c r="M39" s="47"/>
      <c r="N39" s="50" t="str">
        <f>IF([6]規格!O43="","",[6]規格!O43)</f>
        <v/>
      </c>
      <c r="O39" s="47"/>
    </row>
    <row r="40" spans="1:15" ht="33.950000000000003" customHeight="1" x14ac:dyDescent="0.4">
      <c r="A40" s="47">
        <v>41</v>
      </c>
      <c r="B40" s="50" t="str">
        <f>IF([6]規格!C42="","",[6]規格!C42)</f>
        <v/>
      </c>
      <c r="C40" s="50"/>
      <c r="D40" s="49" t="str">
        <f>IF([6]規格!D42="","",[6]規格!D42)</f>
        <v/>
      </c>
      <c r="E40" s="49"/>
      <c r="F40" s="49"/>
      <c r="G40" s="49"/>
      <c r="H40" s="49"/>
      <c r="I40" s="49"/>
      <c r="J40" s="48" t="str">
        <f>IF([6]規格!E42="","",[6]規格!E42)</f>
        <v/>
      </c>
      <c r="K40" s="48" t="str">
        <f>IF([6]規格!F42="","",[6]規格!F42)</f>
        <v/>
      </c>
      <c r="L40" s="47"/>
      <c r="M40" s="47"/>
      <c r="N40" s="50" t="str">
        <f>IF([6]規格!O44="","",[6]規格!O44)</f>
        <v/>
      </c>
      <c r="O40" s="47"/>
    </row>
    <row r="41" spans="1:15" ht="33.950000000000003" customHeight="1" x14ac:dyDescent="0.4">
      <c r="A41" s="47">
        <v>42</v>
      </c>
      <c r="B41" s="50" t="str">
        <f>IF([6]規格!C43="","",[6]規格!C43)</f>
        <v/>
      </c>
      <c r="C41" s="50"/>
      <c r="D41" s="49" t="str">
        <f>IF([6]規格!D43="","",[6]規格!D43)</f>
        <v/>
      </c>
      <c r="E41" s="49"/>
      <c r="F41" s="49"/>
      <c r="G41" s="49"/>
      <c r="H41" s="49"/>
      <c r="I41" s="49"/>
      <c r="J41" s="48" t="str">
        <f>IF([6]規格!E43="","",[6]規格!E43)</f>
        <v/>
      </c>
      <c r="K41" s="48" t="str">
        <f>IF([6]規格!F43="","",[6]規格!F43)</f>
        <v/>
      </c>
      <c r="L41" s="47"/>
      <c r="M41" s="47"/>
      <c r="N41" s="50" t="str">
        <f>IF([6]規格!O45="","",[6]規格!O45)</f>
        <v/>
      </c>
      <c r="O41" s="47"/>
    </row>
    <row r="42" spans="1:15" ht="33.950000000000003" customHeight="1" x14ac:dyDescent="0.4">
      <c r="A42" s="47">
        <v>43</v>
      </c>
      <c r="B42" s="50" t="str">
        <f>IF([6]規格!C44="","",[6]規格!C44)</f>
        <v/>
      </c>
      <c r="C42" s="50"/>
      <c r="D42" s="49" t="str">
        <f>IF([6]規格!D44="","",[6]規格!D44)</f>
        <v/>
      </c>
      <c r="E42" s="49"/>
      <c r="F42" s="49"/>
      <c r="G42" s="49"/>
      <c r="H42" s="49"/>
      <c r="I42" s="49"/>
      <c r="J42" s="48" t="str">
        <f>IF([6]規格!E44="","",[6]規格!E44)</f>
        <v/>
      </c>
      <c r="K42" s="48" t="str">
        <f>IF([6]規格!F44="","",[6]規格!F44)</f>
        <v/>
      </c>
      <c r="L42" s="47"/>
      <c r="M42" s="47"/>
      <c r="N42" s="50" t="str">
        <f>IF([6]規格!O46="","",[6]規格!O46)</f>
        <v/>
      </c>
      <c r="O42" s="47"/>
    </row>
    <row r="43" spans="1:15" ht="33.950000000000003" customHeight="1" x14ac:dyDescent="0.4">
      <c r="A43" s="47">
        <v>44</v>
      </c>
      <c r="B43" s="50" t="str">
        <f>IF([6]規格!C45="","",[6]規格!C45)</f>
        <v/>
      </c>
      <c r="C43" s="50"/>
      <c r="D43" s="49" t="str">
        <f>IF([6]規格!D45="","",[6]規格!D45)</f>
        <v/>
      </c>
      <c r="E43" s="49"/>
      <c r="F43" s="49"/>
      <c r="G43" s="49"/>
      <c r="H43" s="49"/>
      <c r="I43" s="49"/>
      <c r="J43" s="48" t="str">
        <f>IF([6]規格!E45="","",[6]規格!E45)</f>
        <v/>
      </c>
      <c r="K43" s="48" t="str">
        <f>IF([6]規格!F45="","",[6]規格!F45)</f>
        <v/>
      </c>
      <c r="L43" s="47"/>
      <c r="M43" s="47"/>
      <c r="N43" s="50" t="str">
        <f>IF([6]規格!O47="","",[6]規格!O47)</f>
        <v/>
      </c>
      <c r="O43" s="47"/>
    </row>
    <row r="44" spans="1:15" ht="33.950000000000003" customHeight="1" x14ac:dyDescent="0.4">
      <c r="A44" s="47">
        <v>45</v>
      </c>
      <c r="B44" s="50" t="str">
        <f>IF([6]規格!C46="","",[6]規格!C46)</f>
        <v/>
      </c>
      <c r="C44" s="50"/>
      <c r="D44" s="49" t="str">
        <f>IF([6]規格!D46="","",[6]規格!D46)</f>
        <v/>
      </c>
      <c r="E44" s="49"/>
      <c r="F44" s="49"/>
      <c r="G44" s="49"/>
      <c r="H44" s="49"/>
      <c r="I44" s="49"/>
      <c r="J44" s="48" t="str">
        <f>IF([6]規格!E46="","",[6]規格!E46)</f>
        <v/>
      </c>
      <c r="K44" s="48" t="str">
        <f>IF([6]規格!F46="","",[6]規格!F46)</f>
        <v/>
      </c>
      <c r="L44" s="47"/>
      <c r="M44" s="47"/>
      <c r="N44" s="50" t="str">
        <f>IF([6]規格!O48="","",[6]規格!O48)</f>
        <v/>
      </c>
      <c r="O44" s="47"/>
    </row>
    <row r="45" spans="1:15" ht="33.950000000000003" customHeight="1" x14ac:dyDescent="0.4">
      <c r="A45" s="47">
        <v>46</v>
      </c>
      <c r="B45" s="50" t="str">
        <f>IF([6]規格!C47="","",[6]規格!C47)</f>
        <v/>
      </c>
      <c r="C45" s="50"/>
      <c r="D45" s="49" t="str">
        <f>IF([6]規格!D47="","",[6]規格!D47)</f>
        <v/>
      </c>
      <c r="E45" s="49"/>
      <c r="F45" s="49"/>
      <c r="G45" s="49"/>
      <c r="H45" s="49"/>
      <c r="I45" s="49"/>
      <c r="J45" s="48" t="str">
        <f>IF([6]規格!E47="","",[6]規格!E47)</f>
        <v/>
      </c>
      <c r="K45" s="48" t="str">
        <f>IF([6]規格!F47="","",[6]規格!F47)</f>
        <v/>
      </c>
      <c r="L45" s="47"/>
      <c r="M45" s="47"/>
      <c r="N45" s="50" t="str">
        <f>IF([6]規格!O49="","",[6]規格!O49)</f>
        <v/>
      </c>
      <c r="O45" s="47"/>
    </row>
    <row r="46" spans="1:15" ht="33.950000000000003" customHeight="1" x14ac:dyDescent="0.4">
      <c r="A46" s="47">
        <v>47</v>
      </c>
      <c r="B46" s="50" t="str">
        <f>IF([6]規格!C48="","",[6]規格!C48)</f>
        <v/>
      </c>
      <c r="C46" s="50"/>
      <c r="D46" s="49" t="str">
        <f>IF([6]規格!D48="","",[6]規格!D48)</f>
        <v/>
      </c>
      <c r="E46" s="49"/>
      <c r="F46" s="49"/>
      <c r="G46" s="49"/>
      <c r="H46" s="49"/>
      <c r="I46" s="49"/>
      <c r="J46" s="48" t="str">
        <f>IF([6]規格!E48="","",[6]規格!E48)</f>
        <v/>
      </c>
      <c r="K46" s="48" t="str">
        <f>IF([6]規格!F48="","",[6]規格!F48)</f>
        <v/>
      </c>
      <c r="L46" s="47"/>
      <c r="M46" s="47"/>
      <c r="N46" s="50" t="str">
        <f>IF([6]規格!O50="","",[6]規格!O50)</f>
        <v/>
      </c>
      <c r="O46" s="47"/>
    </row>
    <row r="47" spans="1:15" ht="33.950000000000003" customHeight="1" x14ac:dyDescent="0.4">
      <c r="A47" s="47">
        <v>48</v>
      </c>
      <c r="B47" s="50" t="str">
        <f>IF([6]規格!C49="","",[6]規格!C49)</f>
        <v/>
      </c>
      <c r="C47" s="50"/>
      <c r="D47" s="49" t="str">
        <f>IF([6]規格!D49="","",[6]規格!D49)</f>
        <v/>
      </c>
      <c r="E47" s="49"/>
      <c r="F47" s="49"/>
      <c r="G47" s="49"/>
      <c r="H47" s="49"/>
      <c r="I47" s="49"/>
      <c r="J47" s="48" t="str">
        <f>IF([6]規格!E49="","",[6]規格!E49)</f>
        <v/>
      </c>
      <c r="K47" s="48" t="str">
        <f>IF([6]規格!F49="","",[6]規格!F49)</f>
        <v/>
      </c>
      <c r="L47" s="47"/>
      <c r="M47" s="47"/>
      <c r="N47" s="50" t="str">
        <f>IF([6]規格!O51="","",[6]規格!O51)</f>
        <v/>
      </c>
      <c r="O47" s="47"/>
    </row>
    <row r="48" spans="1:15" ht="33.950000000000003" customHeight="1" x14ac:dyDescent="0.4">
      <c r="A48" s="47">
        <v>49</v>
      </c>
      <c r="B48" s="50" t="str">
        <f>IF([6]規格!C50="","",[6]規格!C50)</f>
        <v/>
      </c>
      <c r="C48" s="50"/>
      <c r="D48" s="49" t="str">
        <f>IF([6]規格!D50="","",[6]規格!D50)</f>
        <v/>
      </c>
      <c r="E48" s="49"/>
      <c r="F48" s="49"/>
      <c r="G48" s="49"/>
      <c r="H48" s="49"/>
      <c r="I48" s="49"/>
      <c r="J48" s="48" t="str">
        <f>IF([6]規格!E50="","",[6]規格!E50)</f>
        <v/>
      </c>
      <c r="K48" s="48" t="str">
        <f>IF([6]規格!F50="","",[6]規格!F50)</f>
        <v/>
      </c>
      <c r="L48" s="47"/>
      <c r="M48" s="47"/>
      <c r="N48" s="50"/>
      <c r="O48" s="47"/>
    </row>
    <row r="49" spans="1:15" ht="33.950000000000003" customHeight="1" x14ac:dyDescent="0.4">
      <c r="A49" s="47">
        <v>50</v>
      </c>
      <c r="B49" s="50" t="str">
        <f>IF([6]規格!C51="","",[6]規格!C51)</f>
        <v/>
      </c>
      <c r="C49" s="50"/>
      <c r="D49" s="49" t="str">
        <f>IF([6]規格!D51="","",[6]規格!D51)</f>
        <v/>
      </c>
      <c r="E49" s="49"/>
      <c r="F49" s="49"/>
      <c r="G49" s="49"/>
      <c r="H49" s="49"/>
      <c r="I49" s="49"/>
      <c r="J49" s="48" t="str">
        <f>IF([6]規格!E51="","",[6]規格!E51)</f>
        <v/>
      </c>
      <c r="K49" s="48" t="str">
        <f>IF([6]規格!F51="","",[6]規格!F51)</f>
        <v/>
      </c>
      <c r="L49" s="47"/>
      <c r="M49" s="47"/>
      <c r="N49" s="54" t="str">
        <f>IF([6]規格!O52="","",[6]規格!O52)</f>
        <v/>
      </c>
      <c r="O49" s="51"/>
    </row>
    <row r="50" spans="1:15" ht="33.950000000000003" customHeight="1" x14ac:dyDescent="0.4">
      <c r="A50" s="47"/>
      <c r="B50" s="48" t="s">
        <v>28</v>
      </c>
      <c r="C50" s="48"/>
      <c r="D50" s="49"/>
      <c r="E50" s="49"/>
      <c r="F50" s="49"/>
      <c r="G50" s="49"/>
      <c r="H50" s="49"/>
      <c r="I50" s="49"/>
      <c r="J50" s="48"/>
      <c r="K50" s="48"/>
      <c r="L50" s="47"/>
      <c r="M50" s="47"/>
      <c r="N50" s="54" t="str">
        <f>IF([6]規格!O53="","",[6]規格!O53)</f>
        <v/>
      </c>
      <c r="O50" s="51"/>
    </row>
    <row r="51" spans="1:15" ht="33.950000000000003" customHeight="1" x14ac:dyDescent="0.4">
      <c r="A51" s="51">
        <v>51</v>
      </c>
      <c r="B51" s="54" t="str">
        <f>IF([6]規格!C52="","",[6]規格!C52)</f>
        <v/>
      </c>
      <c r="C51" s="54"/>
      <c r="D51" s="53" t="str">
        <f>IF([6]規格!D52="","",[6]規格!D52)</f>
        <v/>
      </c>
      <c r="E51" s="53"/>
      <c r="F51" s="53"/>
      <c r="G51" s="53"/>
      <c r="H51" s="53"/>
      <c r="I51" s="53"/>
      <c r="J51" s="52" t="str">
        <f>IF([6]規格!E52="","",[6]規格!E52)</f>
        <v/>
      </c>
      <c r="K51" s="52" t="str">
        <f>IF([6]規格!F52="","",[6]規格!F52)</f>
        <v/>
      </c>
      <c r="L51" s="51"/>
      <c r="M51" s="51"/>
      <c r="N51" s="54" t="str">
        <f>IF([6]規格!O54="","",[6]規格!O54)</f>
        <v/>
      </c>
      <c r="O51" s="51"/>
    </row>
    <row r="52" spans="1:15" ht="33.950000000000003" customHeight="1" x14ac:dyDescent="0.4">
      <c r="A52" s="51">
        <v>52</v>
      </c>
      <c r="B52" s="54" t="str">
        <f>IF([6]規格!C53="","",[6]規格!C53)</f>
        <v/>
      </c>
      <c r="C52" s="54"/>
      <c r="D52" s="53" t="str">
        <f>IF([6]規格!D53="","",[6]規格!D53)</f>
        <v/>
      </c>
      <c r="E52" s="53"/>
      <c r="F52" s="53"/>
      <c r="G52" s="53"/>
      <c r="H52" s="53"/>
      <c r="I52" s="53"/>
      <c r="J52" s="52" t="str">
        <f>IF([6]規格!E53="","",[6]規格!E53)</f>
        <v/>
      </c>
      <c r="K52" s="52" t="str">
        <f>IF([6]規格!F53="","",[6]規格!F53)</f>
        <v/>
      </c>
      <c r="L52" s="51"/>
      <c r="M52" s="51"/>
      <c r="N52" s="54" t="str">
        <f>IF([6]規格!O55="","",[6]規格!O55)</f>
        <v/>
      </c>
      <c r="O52" s="51"/>
    </row>
    <row r="53" spans="1:15" ht="33.950000000000003" customHeight="1" x14ac:dyDescent="0.4">
      <c r="A53" s="51">
        <v>53</v>
      </c>
      <c r="B53" s="54" t="str">
        <f>IF([6]規格!C54="","",[6]規格!C54)</f>
        <v/>
      </c>
      <c r="C53" s="54"/>
      <c r="D53" s="53" t="str">
        <f>IF([6]規格!D54="","",[6]規格!D54)</f>
        <v/>
      </c>
      <c r="E53" s="53"/>
      <c r="F53" s="53"/>
      <c r="G53" s="53"/>
      <c r="H53" s="53"/>
      <c r="I53" s="53"/>
      <c r="J53" s="52" t="str">
        <f>IF([6]規格!E54="","",[6]規格!E54)</f>
        <v/>
      </c>
      <c r="K53" s="52" t="str">
        <f>IF([6]規格!F54="","",[6]規格!F54)</f>
        <v/>
      </c>
      <c r="L53" s="51"/>
      <c r="M53" s="51"/>
      <c r="N53" s="54" t="str">
        <f>IF([6]規格!O56="","",[6]規格!O56)</f>
        <v/>
      </c>
      <c r="O53" s="51"/>
    </row>
    <row r="54" spans="1:15" ht="33.950000000000003" customHeight="1" x14ac:dyDescent="0.4">
      <c r="A54" s="51">
        <v>54</v>
      </c>
      <c r="B54" s="54" t="str">
        <f>IF([6]規格!C55="","",[6]規格!C55)</f>
        <v/>
      </c>
      <c r="C54" s="54"/>
      <c r="D54" s="53" t="str">
        <f>IF([6]規格!D55="","",[6]規格!D55)</f>
        <v/>
      </c>
      <c r="E54" s="53"/>
      <c r="F54" s="53"/>
      <c r="G54" s="53"/>
      <c r="H54" s="53"/>
      <c r="I54" s="53"/>
      <c r="J54" s="52" t="str">
        <f>IF([6]規格!E55="","",[6]規格!E55)</f>
        <v/>
      </c>
      <c r="K54" s="52" t="str">
        <f>IF([6]規格!F55="","",[6]規格!F55)</f>
        <v/>
      </c>
      <c r="L54" s="51"/>
      <c r="M54" s="51"/>
      <c r="N54" s="54" t="str">
        <f>IF([6]規格!O57="","",[6]規格!O57)</f>
        <v/>
      </c>
      <c r="O54" s="51"/>
    </row>
    <row r="55" spans="1:15" ht="33.950000000000003" customHeight="1" x14ac:dyDescent="0.4">
      <c r="A55" s="51">
        <v>55</v>
      </c>
      <c r="B55" s="54" t="str">
        <f>IF([6]規格!C56="","",[6]規格!C56)</f>
        <v/>
      </c>
      <c r="C55" s="54"/>
      <c r="D55" s="53" t="str">
        <f>IF([6]規格!D56="","",[6]規格!D56)</f>
        <v/>
      </c>
      <c r="E55" s="53"/>
      <c r="F55" s="53"/>
      <c r="G55" s="53"/>
      <c r="H55" s="53"/>
      <c r="I55" s="53"/>
      <c r="J55" s="52" t="str">
        <f>IF([6]規格!E56="","",[6]規格!E56)</f>
        <v/>
      </c>
      <c r="K55" s="52" t="str">
        <f>IF([6]規格!F56="","",[6]規格!F56)</f>
        <v/>
      </c>
      <c r="L55" s="51"/>
      <c r="M55" s="51"/>
      <c r="N55" s="54" t="str">
        <f>IF([6]規格!O58="","",[6]規格!O58)</f>
        <v/>
      </c>
      <c r="O55" s="51"/>
    </row>
    <row r="56" spans="1:15" ht="33.950000000000003" customHeight="1" x14ac:dyDescent="0.4">
      <c r="A56" s="51">
        <v>56</v>
      </c>
      <c r="B56" s="54" t="str">
        <f>IF([6]規格!C57="","",[6]規格!C57)</f>
        <v/>
      </c>
      <c r="C56" s="54"/>
      <c r="D56" s="53" t="str">
        <f>IF([6]規格!D57="","",[6]規格!D57)</f>
        <v/>
      </c>
      <c r="E56" s="53"/>
      <c r="F56" s="53"/>
      <c r="G56" s="53"/>
      <c r="H56" s="53"/>
      <c r="I56" s="53"/>
      <c r="J56" s="52" t="str">
        <f>IF([6]規格!E57="","",[6]規格!E57)</f>
        <v/>
      </c>
      <c r="K56" s="52" t="str">
        <f>IF([6]規格!F57="","",[6]規格!F57)</f>
        <v/>
      </c>
      <c r="L56" s="51"/>
      <c r="M56" s="51"/>
      <c r="N56" s="54" t="str">
        <f>IF([6]規格!O59="","",[6]規格!O59)</f>
        <v/>
      </c>
      <c r="O56" s="51"/>
    </row>
    <row r="57" spans="1:15" ht="33.950000000000003" customHeight="1" x14ac:dyDescent="0.4">
      <c r="A57" s="51">
        <v>57</v>
      </c>
      <c r="B57" s="54" t="str">
        <f>IF([6]規格!C58="","",[6]規格!C58)</f>
        <v/>
      </c>
      <c r="C57" s="54"/>
      <c r="D57" s="53" t="str">
        <f>IF([6]規格!D58="","",[6]規格!D58)</f>
        <v/>
      </c>
      <c r="E57" s="53"/>
      <c r="F57" s="53"/>
      <c r="G57" s="53"/>
      <c r="H57" s="53"/>
      <c r="I57" s="53"/>
      <c r="J57" s="52" t="str">
        <f>IF([6]規格!E58="","",[6]規格!E58)</f>
        <v/>
      </c>
      <c r="K57" s="52" t="str">
        <f>IF([6]規格!F58="","",[6]規格!F58)</f>
        <v/>
      </c>
      <c r="L57" s="51"/>
      <c r="M57" s="51"/>
      <c r="N57" s="54" t="str">
        <f>IF([6]規格!O60="","",[6]規格!O60)</f>
        <v/>
      </c>
      <c r="O57" s="51"/>
    </row>
    <row r="58" spans="1:15" ht="33.950000000000003" customHeight="1" x14ac:dyDescent="0.4">
      <c r="A58" s="51">
        <v>58</v>
      </c>
      <c r="B58" s="54" t="str">
        <f>IF([6]規格!C59="","",[6]規格!C59)</f>
        <v/>
      </c>
      <c r="C58" s="54"/>
      <c r="D58" s="53" t="str">
        <f>IF([6]規格!D59="","",[6]規格!D59)</f>
        <v/>
      </c>
      <c r="E58" s="53"/>
      <c r="F58" s="53"/>
      <c r="G58" s="53"/>
      <c r="H58" s="53"/>
      <c r="I58" s="53"/>
      <c r="J58" s="52" t="str">
        <f>IF([6]規格!E59="","",[6]規格!E59)</f>
        <v/>
      </c>
      <c r="K58" s="52" t="str">
        <f>IF([6]規格!F59="","",[6]規格!F59)</f>
        <v/>
      </c>
      <c r="L58" s="51"/>
      <c r="M58" s="51"/>
      <c r="N58" s="54" t="str">
        <f>IF([6]規格!O61="","",[6]規格!O61)</f>
        <v/>
      </c>
      <c r="O58" s="51"/>
    </row>
    <row r="59" spans="1:15" ht="33.950000000000003" customHeight="1" x14ac:dyDescent="0.4">
      <c r="A59" s="51">
        <v>59</v>
      </c>
      <c r="B59" s="54" t="str">
        <f>IF([6]規格!C60="","",[6]規格!C60)</f>
        <v/>
      </c>
      <c r="C59" s="54"/>
      <c r="D59" s="53" t="str">
        <f>IF([6]規格!D60="","",[6]規格!D60)</f>
        <v/>
      </c>
      <c r="E59" s="53"/>
      <c r="F59" s="53"/>
      <c r="G59" s="53"/>
      <c r="H59" s="53"/>
      <c r="I59" s="53"/>
      <c r="J59" s="52" t="str">
        <f>IF([6]規格!E60="","",[6]規格!E60)</f>
        <v/>
      </c>
      <c r="K59" s="52" t="str">
        <f>IF([6]規格!F60="","",[6]規格!F60)</f>
        <v/>
      </c>
      <c r="L59" s="51"/>
      <c r="M59" s="51"/>
      <c r="N59" s="54" t="str">
        <f>IF([6]規格!O62="","",[6]規格!O62)</f>
        <v/>
      </c>
      <c r="O59" s="51"/>
    </row>
    <row r="60" spans="1:15" ht="33.950000000000003" customHeight="1" x14ac:dyDescent="0.4">
      <c r="A60" s="51">
        <v>60</v>
      </c>
      <c r="B60" s="54" t="str">
        <f>IF([6]規格!C61="","",[6]規格!C61)</f>
        <v/>
      </c>
      <c r="C60" s="54"/>
      <c r="D60" s="53" t="str">
        <f>IF([6]規格!D61="","",[6]規格!D61)</f>
        <v/>
      </c>
      <c r="E60" s="53"/>
      <c r="F60" s="53"/>
      <c r="G60" s="53"/>
      <c r="H60" s="53"/>
      <c r="I60" s="53"/>
      <c r="J60" s="52" t="str">
        <f>IF([6]規格!E61="","",[6]規格!E61)</f>
        <v/>
      </c>
      <c r="K60" s="52" t="str">
        <f>IF([6]規格!F61="","",[6]規格!F61)</f>
        <v/>
      </c>
      <c r="L60" s="51"/>
      <c r="M60" s="51"/>
      <c r="N60" s="54" t="str">
        <f>IF([6]規格!O63="","",[6]規格!O63)</f>
        <v/>
      </c>
      <c r="O60" s="51"/>
    </row>
    <row r="61" spans="1:15" ht="33.950000000000003" customHeight="1" x14ac:dyDescent="0.4">
      <c r="A61" s="51">
        <v>61</v>
      </c>
      <c r="B61" s="54" t="str">
        <f>IF([6]規格!C62="","",[6]規格!C62)</f>
        <v/>
      </c>
      <c r="C61" s="54"/>
      <c r="D61" s="53" t="str">
        <f>IF([6]規格!D62="","",[6]規格!D62)</f>
        <v/>
      </c>
      <c r="E61" s="53"/>
      <c r="F61" s="53"/>
      <c r="G61" s="53"/>
      <c r="H61" s="53"/>
      <c r="I61" s="53"/>
      <c r="J61" s="52" t="str">
        <f>IF([6]規格!E62="","",[6]規格!E62)</f>
        <v/>
      </c>
      <c r="K61" s="52" t="str">
        <f>IF([6]規格!F62="","",[6]規格!F62)</f>
        <v/>
      </c>
      <c r="L61" s="51"/>
      <c r="M61" s="51"/>
      <c r="N61" s="54" t="str">
        <f>IF([6]規格!O64="","",[6]規格!O64)</f>
        <v/>
      </c>
      <c r="O61" s="51"/>
    </row>
    <row r="62" spans="1:15" ht="33.950000000000003" customHeight="1" x14ac:dyDescent="0.4">
      <c r="A62" s="51">
        <v>62</v>
      </c>
      <c r="B62" s="54" t="str">
        <f>IF([6]規格!C63="","",[6]規格!C63)</f>
        <v/>
      </c>
      <c r="C62" s="54"/>
      <c r="D62" s="53" t="str">
        <f>IF([6]規格!D63="","",[6]規格!D63)</f>
        <v/>
      </c>
      <c r="E62" s="53"/>
      <c r="F62" s="53"/>
      <c r="G62" s="53"/>
      <c r="H62" s="53"/>
      <c r="I62" s="53"/>
      <c r="J62" s="52" t="str">
        <f>IF([6]規格!E63="","",[6]規格!E63)</f>
        <v/>
      </c>
      <c r="K62" s="52" t="str">
        <f>IF([6]規格!F63="","",[6]規格!F63)</f>
        <v/>
      </c>
      <c r="L62" s="51"/>
      <c r="M62" s="51"/>
      <c r="N62" s="54" t="str">
        <f>IF([6]規格!O65="","",[6]規格!O65)</f>
        <v/>
      </c>
      <c r="O62" s="51"/>
    </row>
    <row r="63" spans="1:15" ht="33.950000000000003" customHeight="1" x14ac:dyDescent="0.4">
      <c r="A63" s="51">
        <v>63</v>
      </c>
      <c r="B63" s="54" t="str">
        <f>IF([6]規格!C64="","",[6]規格!C64)</f>
        <v/>
      </c>
      <c r="C63" s="54"/>
      <c r="D63" s="53" t="str">
        <f>IF([6]規格!D64="","",[6]規格!D64)</f>
        <v/>
      </c>
      <c r="E63" s="53"/>
      <c r="F63" s="53"/>
      <c r="G63" s="53"/>
      <c r="H63" s="53"/>
      <c r="I63" s="53"/>
      <c r="J63" s="52" t="str">
        <f>IF([6]規格!E64="","",[6]規格!E64)</f>
        <v/>
      </c>
      <c r="K63" s="52" t="str">
        <f>IF([6]規格!F64="","",[6]規格!F64)</f>
        <v/>
      </c>
      <c r="L63" s="51"/>
      <c r="M63" s="51"/>
      <c r="N63" s="54" t="str">
        <f>IF([6]規格!O66="","",[6]規格!O66)</f>
        <v/>
      </c>
      <c r="O63" s="51"/>
    </row>
    <row r="64" spans="1:15" ht="33.950000000000003" customHeight="1" x14ac:dyDescent="0.4">
      <c r="A64" s="51">
        <v>64</v>
      </c>
      <c r="B64" s="54" t="str">
        <f>IF([6]規格!C65="","",[6]規格!C65)</f>
        <v/>
      </c>
      <c r="C64" s="54"/>
      <c r="D64" s="53" t="str">
        <f>IF([6]規格!D65="","",[6]規格!D65)</f>
        <v/>
      </c>
      <c r="E64" s="53"/>
      <c r="F64" s="53"/>
      <c r="G64" s="53"/>
      <c r="H64" s="53"/>
      <c r="I64" s="53"/>
      <c r="J64" s="52" t="str">
        <f>IF([6]規格!E65="","",[6]規格!E65)</f>
        <v/>
      </c>
      <c r="K64" s="52" t="str">
        <f>IF([6]規格!F65="","",[6]規格!F65)</f>
        <v/>
      </c>
      <c r="L64" s="51"/>
      <c r="M64" s="51"/>
      <c r="N64" s="54" t="str">
        <f>IF([6]規格!O67="","",[6]規格!O67)</f>
        <v/>
      </c>
      <c r="O64" s="51"/>
    </row>
    <row r="65" spans="1:15" ht="33.950000000000003" customHeight="1" x14ac:dyDescent="0.4">
      <c r="A65" s="51">
        <v>65</v>
      </c>
      <c r="B65" s="54" t="str">
        <f>IF([6]規格!C66="","",[6]規格!C66)</f>
        <v/>
      </c>
      <c r="C65" s="54"/>
      <c r="D65" s="53" t="str">
        <f>IF([6]規格!D66="","",[6]規格!D66)</f>
        <v/>
      </c>
      <c r="E65" s="53"/>
      <c r="F65" s="53"/>
      <c r="G65" s="53"/>
      <c r="H65" s="53"/>
      <c r="I65" s="53"/>
      <c r="J65" s="52" t="str">
        <f>IF([6]規格!E66="","",[6]規格!E66)</f>
        <v/>
      </c>
      <c r="K65" s="52" t="str">
        <f>IF([6]規格!F66="","",[6]規格!F66)</f>
        <v/>
      </c>
      <c r="L65" s="51"/>
      <c r="M65" s="51"/>
      <c r="N65" s="54" t="str">
        <f>IF([6]規格!O68="","",[6]規格!O68)</f>
        <v/>
      </c>
      <c r="O65" s="51"/>
    </row>
    <row r="66" spans="1:15" ht="33.950000000000003" customHeight="1" x14ac:dyDescent="0.4">
      <c r="A66" s="51">
        <v>66</v>
      </c>
      <c r="B66" s="54" t="str">
        <f>IF([6]規格!C67="","",[6]規格!C67)</f>
        <v/>
      </c>
      <c r="C66" s="54"/>
      <c r="D66" s="53" t="str">
        <f>IF([6]規格!D67="","",[6]規格!D67)</f>
        <v/>
      </c>
      <c r="E66" s="53"/>
      <c r="F66" s="53"/>
      <c r="G66" s="53"/>
      <c r="H66" s="53"/>
      <c r="I66" s="53"/>
      <c r="J66" s="52" t="str">
        <f>IF([6]規格!E67="","",[6]規格!E67)</f>
        <v/>
      </c>
      <c r="K66" s="52" t="str">
        <f>IF([6]規格!F67="","",[6]規格!F67)</f>
        <v/>
      </c>
      <c r="L66" s="51"/>
      <c r="M66" s="51"/>
      <c r="N66" s="54" t="str">
        <f>IF([6]規格!O69="","",[6]規格!O69)</f>
        <v/>
      </c>
      <c r="O66" s="51"/>
    </row>
    <row r="67" spans="1:15" ht="33.950000000000003" customHeight="1" x14ac:dyDescent="0.4">
      <c r="A67" s="51">
        <v>67</v>
      </c>
      <c r="B67" s="54" t="str">
        <f>IF([6]規格!C68="","",[6]規格!C68)</f>
        <v/>
      </c>
      <c r="C67" s="54"/>
      <c r="D67" s="53" t="str">
        <f>IF([6]規格!D68="","",[6]規格!D68)</f>
        <v/>
      </c>
      <c r="E67" s="53"/>
      <c r="F67" s="53"/>
      <c r="G67" s="53"/>
      <c r="H67" s="53"/>
      <c r="I67" s="53"/>
      <c r="J67" s="52" t="str">
        <f>IF([6]規格!E68="","",[6]規格!E68)</f>
        <v/>
      </c>
      <c r="K67" s="52" t="str">
        <f>IF([6]規格!F68="","",[6]規格!F68)</f>
        <v/>
      </c>
      <c r="L67" s="51"/>
      <c r="M67" s="51"/>
      <c r="N67" s="54" t="str">
        <f>IF([6]規格!O70="","",[6]規格!O70)</f>
        <v/>
      </c>
      <c r="O67" s="51"/>
    </row>
    <row r="68" spans="1:15" ht="33.950000000000003" customHeight="1" x14ac:dyDescent="0.4">
      <c r="A68" s="51">
        <v>68</v>
      </c>
      <c r="B68" s="54" t="str">
        <f>IF([6]規格!C69="","",[6]規格!C69)</f>
        <v/>
      </c>
      <c r="C68" s="54"/>
      <c r="D68" s="53" t="str">
        <f>IF([6]規格!D69="","",[6]規格!D69)</f>
        <v/>
      </c>
      <c r="E68" s="53"/>
      <c r="F68" s="53"/>
      <c r="G68" s="53"/>
      <c r="H68" s="53"/>
      <c r="I68" s="53"/>
      <c r="J68" s="52" t="str">
        <f>IF([6]規格!E69="","",[6]規格!E69)</f>
        <v/>
      </c>
      <c r="K68" s="52" t="str">
        <f>IF([6]規格!F69="","",[6]規格!F69)</f>
        <v/>
      </c>
      <c r="L68" s="51"/>
      <c r="M68" s="51"/>
      <c r="N68" s="54" t="str">
        <f>IF([6]規格!O71="","",[6]規格!O71)</f>
        <v/>
      </c>
      <c r="O68" s="51"/>
    </row>
    <row r="69" spans="1:15" ht="33.950000000000003" customHeight="1" x14ac:dyDescent="0.4">
      <c r="A69" s="51">
        <v>69</v>
      </c>
      <c r="B69" s="54" t="str">
        <f>IF([6]規格!C70="","",[6]規格!C70)</f>
        <v/>
      </c>
      <c r="C69" s="54"/>
      <c r="D69" s="53" t="str">
        <f>IF([6]規格!D70="","",[6]規格!D70)</f>
        <v/>
      </c>
      <c r="E69" s="53"/>
      <c r="F69" s="53"/>
      <c r="G69" s="53"/>
      <c r="H69" s="53"/>
      <c r="I69" s="53"/>
      <c r="J69" s="52" t="str">
        <f>IF([6]規格!E70="","",[6]規格!E70)</f>
        <v/>
      </c>
      <c r="K69" s="52" t="str">
        <f>IF([6]規格!F70="","",[6]規格!F70)</f>
        <v/>
      </c>
      <c r="L69" s="51"/>
      <c r="M69" s="51"/>
      <c r="N69" s="54" t="str">
        <f>IF([6]規格!O72="","",[6]規格!O72)</f>
        <v/>
      </c>
      <c r="O69" s="51"/>
    </row>
    <row r="70" spans="1:15" ht="33.950000000000003" customHeight="1" x14ac:dyDescent="0.4">
      <c r="A70" s="51">
        <v>70</v>
      </c>
      <c r="B70" s="54" t="str">
        <f>IF([6]規格!C71="","",[6]規格!C71)</f>
        <v/>
      </c>
      <c r="C70" s="54"/>
      <c r="D70" s="53" t="str">
        <f>IF([6]規格!D71="","",[6]規格!D71)</f>
        <v/>
      </c>
      <c r="E70" s="53"/>
      <c r="F70" s="53"/>
      <c r="G70" s="53"/>
      <c r="H70" s="53"/>
      <c r="I70" s="53"/>
      <c r="J70" s="52" t="str">
        <f>IF([6]規格!E71="","",[6]規格!E71)</f>
        <v/>
      </c>
      <c r="K70" s="52" t="str">
        <f>IF([6]規格!F71="","",[6]規格!F71)</f>
        <v/>
      </c>
      <c r="L70" s="51"/>
      <c r="M70" s="51"/>
      <c r="N70" s="54" t="str">
        <f>IF([6]規格!O73="","",[6]規格!O73)</f>
        <v/>
      </c>
      <c r="O70" s="51"/>
    </row>
    <row r="71" spans="1:15" ht="33.950000000000003" customHeight="1" x14ac:dyDescent="0.4">
      <c r="A71" s="51">
        <v>71</v>
      </c>
      <c r="B71" s="54" t="str">
        <f>IF([6]規格!C72="","",[6]規格!C72)</f>
        <v/>
      </c>
      <c r="C71" s="54"/>
      <c r="D71" s="53" t="str">
        <f>IF([6]規格!D72="","",[6]規格!D72)</f>
        <v/>
      </c>
      <c r="E71" s="53"/>
      <c r="F71" s="53"/>
      <c r="G71" s="53"/>
      <c r="H71" s="53"/>
      <c r="I71" s="53"/>
      <c r="J71" s="52" t="str">
        <f>IF([6]規格!E72="","",[6]規格!E72)</f>
        <v/>
      </c>
      <c r="K71" s="52" t="str">
        <f>IF([6]規格!F72="","",[6]規格!F72)</f>
        <v/>
      </c>
      <c r="L71" s="51"/>
      <c r="M71" s="51"/>
      <c r="N71" s="54" t="str">
        <f>IF([6]規格!O74="","",[6]規格!O74)</f>
        <v/>
      </c>
      <c r="O71" s="51"/>
    </row>
    <row r="72" spans="1:15" ht="33.950000000000003" customHeight="1" x14ac:dyDescent="0.4">
      <c r="A72" s="51">
        <v>72</v>
      </c>
      <c r="B72" s="54" t="str">
        <f>IF([6]規格!C73="","",[6]規格!C73)</f>
        <v/>
      </c>
      <c r="C72" s="54"/>
      <c r="D72" s="53" t="str">
        <f>IF([6]規格!D73="","",[6]規格!D73)</f>
        <v/>
      </c>
      <c r="E72" s="53"/>
      <c r="F72" s="53"/>
      <c r="G72" s="53"/>
      <c r="H72" s="53"/>
      <c r="I72" s="53"/>
      <c r="J72" s="52" t="str">
        <f>IF([6]規格!E73="","",[6]規格!E73)</f>
        <v/>
      </c>
      <c r="K72" s="52" t="str">
        <f>IF([6]規格!F73="","",[6]規格!F73)</f>
        <v/>
      </c>
      <c r="L72" s="51"/>
      <c r="M72" s="51"/>
      <c r="N72" s="54" t="str">
        <f>IF([6]規格!O75="","",[6]規格!O75)</f>
        <v/>
      </c>
      <c r="O72" s="51"/>
    </row>
    <row r="73" spans="1:15" ht="33.950000000000003" customHeight="1" x14ac:dyDescent="0.4">
      <c r="A73" s="51">
        <v>73</v>
      </c>
      <c r="B73" s="54" t="str">
        <f>IF([6]規格!C74="","",[6]規格!C74)</f>
        <v/>
      </c>
      <c r="C73" s="54"/>
      <c r="D73" s="53" t="str">
        <f>IF([6]規格!D74="","",[6]規格!D74)</f>
        <v/>
      </c>
      <c r="E73" s="53"/>
      <c r="F73" s="53"/>
      <c r="G73" s="53"/>
      <c r="H73" s="53"/>
      <c r="I73" s="53"/>
      <c r="J73" s="52" t="str">
        <f>IF([6]規格!E74="","",[6]規格!E74)</f>
        <v/>
      </c>
      <c r="K73" s="52" t="str">
        <f>IF([6]規格!F74="","",[6]規格!F74)</f>
        <v/>
      </c>
      <c r="L73" s="51"/>
      <c r="M73" s="51"/>
      <c r="N73" s="54" t="str">
        <f>IF([6]規格!O76="","",[6]規格!O76)</f>
        <v/>
      </c>
      <c r="O73" s="51"/>
    </row>
    <row r="74" spans="1:15" ht="33.950000000000003" customHeight="1" x14ac:dyDescent="0.4">
      <c r="A74" s="51">
        <v>74</v>
      </c>
      <c r="B74" s="54" t="str">
        <f>IF([6]規格!C75="","",[6]規格!C75)</f>
        <v/>
      </c>
      <c r="C74" s="54"/>
      <c r="D74" s="53" t="str">
        <f>IF([6]規格!D75="","",[6]規格!D75)</f>
        <v/>
      </c>
      <c r="E74" s="53"/>
      <c r="F74" s="53"/>
      <c r="G74" s="53"/>
      <c r="H74" s="53"/>
      <c r="I74" s="53"/>
      <c r="J74" s="52" t="str">
        <f>IF([6]規格!E75="","",[6]規格!E75)</f>
        <v/>
      </c>
      <c r="K74" s="52" t="str">
        <f>IF([6]規格!F75="","",[6]規格!F75)</f>
        <v/>
      </c>
      <c r="L74" s="51"/>
      <c r="M74" s="51"/>
      <c r="N74" s="50"/>
      <c r="O74" s="47"/>
    </row>
    <row r="75" spans="1:15" ht="34.5" customHeight="1" x14ac:dyDescent="0.4">
      <c r="A75" s="51">
        <v>75</v>
      </c>
      <c r="B75" s="54" t="str">
        <f>IF([6]規格!C76="","",[6]規格!C76)</f>
        <v/>
      </c>
      <c r="C75" s="54"/>
      <c r="D75" s="53" t="str">
        <f>IF([6]規格!D76="","",[6]規格!D76)</f>
        <v/>
      </c>
      <c r="E75" s="53"/>
      <c r="F75" s="53"/>
      <c r="G75" s="53"/>
      <c r="H75" s="53"/>
      <c r="I75" s="53"/>
      <c r="J75" s="52" t="str">
        <f>IF([6]規格!E76="","",[6]規格!E76)</f>
        <v/>
      </c>
      <c r="K75" s="52" t="str">
        <f>IF([6]規格!F76="","",[6]規格!F76)</f>
        <v/>
      </c>
      <c r="L75" s="51"/>
      <c r="M75" s="51"/>
      <c r="N75" s="54" t="str">
        <f>IF([6]規格!O77="","",[6]規格!O77)</f>
        <v/>
      </c>
      <c r="O75" s="51"/>
    </row>
    <row r="76" spans="1:15" ht="34.5" customHeight="1" x14ac:dyDescent="0.4">
      <c r="A76" s="47"/>
      <c r="B76" s="48" t="s">
        <v>28</v>
      </c>
      <c r="C76" s="48"/>
      <c r="D76" s="49"/>
      <c r="E76" s="49"/>
      <c r="F76" s="49"/>
      <c r="G76" s="49"/>
      <c r="H76" s="49"/>
      <c r="I76" s="49"/>
      <c r="J76" s="48"/>
      <c r="K76" s="48"/>
      <c r="L76" s="47"/>
      <c r="M76" s="47"/>
      <c r="N76" s="50" t="str">
        <f>IF([6]規格!O78="","",[6]規格!O78)</f>
        <v/>
      </c>
      <c r="O76" s="47"/>
    </row>
    <row r="77" spans="1:15" ht="34.5" customHeight="1" x14ac:dyDescent="0.4">
      <c r="A77" s="51">
        <v>76</v>
      </c>
      <c r="B77" s="54" t="str">
        <f>IF([6]規格!C77="","",[6]規格!C77)</f>
        <v/>
      </c>
      <c r="C77" s="54"/>
      <c r="D77" s="53" t="str">
        <f>IF([6]規格!D77="","",[6]規格!D77)</f>
        <v/>
      </c>
      <c r="E77" s="53"/>
      <c r="F77" s="53"/>
      <c r="G77" s="53"/>
      <c r="H77" s="53"/>
      <c r="I77" s="53"/>
      <c r="J77" s="52" t="str">
        <f>IF([6]規格!E77="","",[6]規格!E77)</f>
        <v/>
      </c>
      <c r="K77" s="52" t="str">
        <f>IF([6]規格!F77="","",[6]規格!F77)</f>
        <v/>
      </c>
      <c r="L77" s="51"/>
      <c r="M77" s="51"/>
      <c r="N77" s="50" t="str">
        <f>IF([6]規格!O79="","",[6]規格!O79)</f>
        <v/>
      </c>
      <c r="O77" s="47"/>
    </row>
    <row r="78" spans="1:15" ht="34.5" customHeight="1" x14ac:dyDescent="0.4">
      <c r="A78" s="47">
        <v>77</v>
      </c>
      <c r="B78" s="50" t="str">
        <f>IF([6]規格!C78="","",[6]規格!C78)</f>
        <v/>
      </c>
      <c r="C78" s="50"/>
      <c r="D78" s="49" t="str">
        <f>IF([6]規格!D78="","",[6]規格!D78)</f>
        <v/>
      </c>
      <c r="E78" s="49"/>
      <c r="F78" s="49"/>
      <c r="G78" s="49"/>
      <c r="H78" s="49"/>
      <c r="I78" s="49"/>
      <c r="J78" s="48" t="str">
        <f>IF([6]規格!E78="","",[6]規格!E78)</f>
        <v/>
      </c>
      <c r="K78" s="48" t="str">
        <f>IF([6]規格!F78="","",[6]規格!F78)</f>
        <v/>
      </c>
      <c r="L78" s="47"/>
      <c r="M78" s="47"/>
      <c r="N78" s="50" t="str">
        <f>IF([6]規格!O80="","",[6]規格!O80)</f>
        <v/>
      </c>
      <c r="O78" s="47"/>
    </row>
    <row r="79" spans="1:15" ht="34.5" customHeight="1" x14ac:dyDescent="0.4">
      <c r="A79" s="47">
        <v>78</v>
      </c>
      <c r="B79" s="50" t="str">
        <f>IF([6]規格!C79="","",[6]規格!C79)</f>
        <v/>
      </c>
      <c r="C79" s="50"/>
      <c r="D79" s="49" t="str">
        <f>IF([6]規格!D79="","",[6]規格!D79)</f>
        <v/>
      </c>
      <c r="E79" s="49"/>
      <c r="F79" s="49"/>
      <c r="G79" s="49"/>
      <c r="H79" s="49"/>
      <c r="I79" s="49"/>
      <c r="J79" s="48" t="str">
        <f>IF([6]規格!E79="","",[6]規格!E79)</f>
        <v/>
      </c>
      <c r="K79" s="48" t="str">
        <f>IF([6]規格!F79="","",[6]規格!F79)</f>
        <v/>
      </c>
      <c r="L79" s="47"/>
      <c r="M79" s="47"/>
      <c r="N79" s="50" t="str">
        <f>IF([6]規格!O81="","",[6]規格!O81)</f>
        <v/>
      </c>
      <c r="O79" s="47"/>
    </row>
    <row r="80" spans="1:15" ht="34.5" customHeight="1" x14ac:dyDescent="0.4">
      <c r="A80" s="47">
        <v>79</v>
      </c>
      <c r="B80" s="50" t="str">
        <f>IF([6]規格!C80="","",[6]規格!C80)</f>
        <v/>
      </c>
      <c r="C80" s="50"/>
      <c r="D80" s="49" t="str">
        <f>IF([6]規格!D80="","",[6]規格!D80)</f>
        <v/>
      </c>
      <c r="E80" s="49"/>
      <c r="F80" s="49"/>
      <c r="G80" s="49"/>
      <c r="H80" s="49"/>
      <c r="I80" s="49"/>
      <c r="J80" s="48" t="str">
        <f>IF([6]規格!E80="","",[6]規格!E80)</f>
        <v/>
      </c>
      <c r="K80" s="48" t="str">
        <f>IF([6]規格!F80="","",[6]規格!F80)</f>
        <v/>
      </c>
      <c r="L80" s="47"/>
      <c r="M80" s="47"/>
      <c r="N80" s="50" t="str">
        <f>IF([6]規格!O82="","",[6]規格!O82)</f>
        <v/>
      </c>
      <c r="O80" s="47"/>
    </row>
    <row r="81" spans="1:15" ht="34.5" customHeight="1" x14ac:dyDescent="0.4">
      <c r="A81" s="47">
        <v>80</v>
      </c>
      <c r="B81" s="50" t="str">
        <f>IF([6]規格!C81="","",[6]規格!C81)</f>
        <v/>
      </c>
      <c r="C81" s="50"/>
      <c r="D81" s="49" t="str">
        <f>IF([6]規格!D81="","",[6]規格!D81)</f>
        <v/>
      </c>
      <c r="E81" s="49"/>
      <c r="F81" s="49"/>
      <c r="G81" s="49"/>
      <c r="H81" s="49"/>
      <c r="I81" s="49"/>
      <c r="J81" s="48" t="str">
        <f>IF([6]規格!E81="","",[6]規格!E81)</f>
        <v/>
      </c>
      <c r="K81" s="48" t="str">
        <f>IF([6]規格!F81="","",[6]規格!F81)</f>
        <v/>
      </c>
      <c r="L81" s="47"/>
      <c r="M81" s="47"/>
      <c r="N81" s="50" t="str">
        <f>IF([6]規格!O83="","",[6]規格!O83)</f>
        <v/>
      </c>
      <c r="O81" s="47"/>
    </row>
    <row r="82" spans="1:15" ht="34.5" customHeight="1" x14ac:dyDescent="0.4">
      <c r="A82" s="47">
        <v>81</v>
      </c>
      <c r="B82" s="50" t="str">
        <f>IF([6]規格!C82="","",[6]規格!C82)</f>
        <v/>
      </c>
      <c r="C82" s="50"/>
      <c r="D82" s="49" t="str">
        <f>IF([6]規格!D82="","",[6]規格!D82)</f>
        <v/>
      </c>
      <c r="E82" s="49"/>
      <c r="F82" s="49"/>
      <c r="G82" s="49"/>
      <c r="H82" s="49"/>
      <c r="I82" s="49"/>
      <c r="J82" s="48" t="str">
        <f>IF([6]規格!E82="","",[6]規格!E82)</f>
        <v/>
      </c>
      <c r="K82" s="48" t="str">
        <f>IF([6]規格!F82="","",[6]規格!F82)</f>
        <v/>
      </c>
      <c r="L82" s="47"/>
      <c r="M82" s="47"/>
      <c r="N82" s="50" t="str">
        <f>IF([6]規格!O84="","",[6]規格!O84)</f>
        <v/>
      </c>
      <c r="O82" s="47"/>
    </row>
    <row r="83" spans="1:15" ht="34.5" customHeight="1" x14ac:dyDescent="0.4">
      <c r="A83" s="47">
        <v>82</v>
      </c>
      <c r="B83" s="50" t="str">
        <f>IF([6]規格!C83="","",[6]規格!C83)</f>
        <v/>
      </c>
      <c r="C83" s="50"/>
      <c r="D83" s="49" t="str">
        <f>IF([6]規格!D83="","",[6]規格!D83)</f>
        <v/>
      </c>
      <c r="E83" s="49"/>
      <c r="F83" s="49"/>
      <c r="G83" s="49"/>
      <c r="H83" s="49"/>
      <c r="I83" s="49"/>
      <c r="J83" s="48" t="str">
        <f>IF([6]規格!E83="","",[6]規格!E83)</f>
        <v/>
      </c>
      <c r="K83" s="48" t="str">
        <f>IF([6]規格!F83="","",[6]規格!F83)</f>
        <v/>
      </c>
      <c r="L83" s="47"/>
      <c r="M83" s="47"/>
      <c r="N83" s="50" t="str">
        <f>IF([6]規格!O85="","",[6]規格!O85)</f>
        <v/>
      </c>
      <c r="O83" s="47"/>
    </row>
    <row r="84" spans="1:15" ht="34.5" customHeight="1" x14ac:dyDescent="0.4">
      <c r="A84" s="47">
        <v>83</v>
      </c>
      <c r="B84" s="50" t="str">
        <f>IF([6]規格!C84="","",[6]規格!C84)</f>
        <v/>
      </c>
      <c r="C84" s="50"/>
      <c r="D84" s="49" t="str">
        <f>IF([6]規格!D84="","",[6]規格!D84)</f>
        <v/>
      </c>
      <c r="E84" s="49"/>
      <c r="F84" s="49"/>
      <c r="G84" s="49"/>
      <c r="H84" s="49"/>
      <c r="I84" s="49"/>
      <c r="J84" s="48" t="str">
        <f>IF([6]規格!E84="","",[6]規格!E84)</f>
        <v/>
      </c>
      <c r="K84" s="48" t="str">
        <f>IF([6]規格!F84="","",[6]規格!F84)</f>
        <v/>
      </c>
      <c r="L84" s="47"/>
      <c r="M84" s="47"/>
      <c r="N84" s="50" t="str">
        <f>IF([6]規格!O86="","",[6]規格!O86)</f>
        <v/>
      </c>
      <c r="O84" s="47"/>
    </row>
    <row r="85" spans="1:15" ht="34.5" customHeight="1" x14ac:dyDescent="0.4">
      <c r="A85" s="47">
        <v>84</v>
      </c>
      <c r="B85" s="50" t="str">
        <f>IF([6]規格!C85="","",[6]規格!C85)</f>
        <v/>
      </c>
      <c r="C85" s="50"/>
      <c r="D85" s="49" t="str">
        <f>IF([6]規格!D85="","",[6]規格!D85)</f>
        <v/>
      </c>
      <c r="E85" s="49"/>
      <c r="F85" s="49"/>
      <c r="G85" s="49"/>
      <c r="H85" s="49"/>
      <c r="I85" s="49"/>
      <c r="J85" s="48" t="str">
        <f>IF([6]規格!E85="","",[6]規格!E85)</f>
        <v/>
      </c>
      <c r="K85" s="48" t="str">
        <f>IF([6]規格!F85="","",[6]規格!F85)</f>
        <v/>
      </c>
      <c r="L85" s="47"/>
      <c r="M85" s="47"/>
      <c r="N85" s="50" t="str">
        <f>IF([6]規格!O87="","",[6]規格!O87)</f>
        <v/>
      </c>
      <c r="O85" s="47"/>
    </row>
    <row r="86" spans="1:15" ht="34.5" customHeight="1" x14ac:dyDescent="0.4">
      <c r="A86" s="47">
        <v>85</v>
      </c>
      <c r="B86" s="50" t="str">
        <f>IF([6]規格!C86="","",[6]規格!C86)</f>
        <v/>
      </c>
      <c r="C86" s="50"/>
      <c r="D86" s="49" t="str">
        <f>IF([6]規格!D86="","",[6]規格!D86)</f>
        <v/>
      </c>
      <c r="E86" s="49"/>
      <c r="F86" s="49"/>
      <c r="G86" s="49"/>
      <c r="H86" s="49"/>
      <c r="I86" s="49"/>
      <c r="J86" s="48" t="str">
        <f>IF([6]規格!E86="","",[6]規格!E86)</f>
        <v/>
      </c>
      <c r="K86" s="48" t="str">
        <f>IF([6]規格!F86="","",[6]規格!F86)</f>
        <v/>
      </c>
      <c r="L86" s="47"/>
      <c r="M86" s="47"/>
      <c r="N86" s="50" t="str">
        <f>IF([6]規格!O88="","",[6]規格!O88)</f>
        <v/>
      </c>
      <c r="O86" s="47"/>
    </row>
    <row r="87" spans="1:15" ht="34.5" customHeight="1" x14ac:dyDescent="0.4">
      <c r="A87" s="47">
        <v>86</v>
      </c>
      <c r="B87" s="50" t="str">
        <f>IF([6]規格!C87="","",[6]規格!C87)</f>
        <v/>
      </c>
      <c r="C87" s="50"/>
      <c r="D87" s="49" t="str">
        <f>IF([6]規格!D87="","",[6]規格!D87)</f>
        <v/>
      </c>
      <c r="E87" s="49"/>
      <c r="F87" s="49"/>
      <c r="G87" s="49"/>
      <c r="H87" s="49"/>
      <c r="I87" s="49"/>
      <c r="J87" s="48" t="str">
        <f>IF([6]規格!E87="","",[6]規格!E87)</f>
        <v/>
      </c>
      <c r="K87" s="48" t="str">
        <f>IF([6]規格!F87="","",[6]規格!F87)</f>
        <v/>
      </c>
      <c r="L87" s="47"/>
      <c r="M87" s="47"/>
      <c r="N87" s="50" t="str">
        <f>IF([6]規格!O89="","",[6]規格!O89)</f>
        <v/>
      </c>
      <c r="O87" s="47"/>
    </row>
    <row r="88" spans="1:15" ht="34.5" customHeight="1" x14ac:dyDescent="0.4">
      <c r="A88" s="47">
        <v>87</v>
      </c>
      <c r="B88" s="50" t="str">
        <f>IF([6]規格!C88="","",[6]規格!C88)</f>
        <v/>
      </c>
      <c r="C88" s="50"/>
      <c r="D88" s="49" t="str">
        <f>IF([6]規格!D88="","",[6]規格!D88)</f>
        <v/>
      </c>
      <c r="E88" s="49"/>
      <c r="F88" s="49"/>
      <c r="G88" s="49"/>
      <c r="H88" s="49"/>
      <c r="I88" s="49"/>
      <c r="J88" s="48" t="str">
        <f>IF([6]規格!E88="","",[6]規格!E88)</f>
        <v/>
      </c>
      <c r="K88" s="48" t="str">
        <f>IF([6]規格!F88="","",[6]規格!F88)</f>
        <v/>
      </c>
      <c r="L88" s="47"/>
      <c r="M88" s="47"/>
      <c r="N88" s="50" t="str">
        <f>IF([6]規格!O90="","",[6]規格!O90)</f>
        <v/>
      </c>
      <c r="O88" s="47"/>
    </row>
    <row r="89" spans="1:15" ht="34.5" customHeight="1" x14ac:dyDescent="0.4">
      <c r="A89" s="47">
        <v>88</v>
      </c>
      <c r="B89" s="50" t="str">
        <f>IF([6]規格!C89="","",[6]規格!C89)</f>
        <v/>
      </c>
      <c r="C89" s="50"/>
      <c r="D89" s="49" t="str">
        <f>IF([6]規格!D89="","",[6]規格!D89)</f>
        <v/>
      </c>
      <c r="E89" s="49"/>
      <c r="F89" s="49"/>
      <c r="G89" s="49"/>
      <c r="H89" s="49"/>
      <c r="I89" s="49"/>
      <c r="J89" s="48" t="str">
        <f>IF([6]規格!E89="","",[6]規格!E89)</f>
        <v/>
      </c>
      <c r="K89" s="48" t="str">
        <f>IF([6]規格!F89="","",[6]規格!F89)</f>
        <v/>
      </c>
      <c r="L89" s="47"/>
      <c r="M89" s="47"/>
      <c r="N89" s="50" t="str">
        <f>IF([6]規格!O91="","",[6]規格!O91)</f>
        <v/>
      </c>
      <c r="O89" s="47"/>
    </row>
    <row r="90" spans="1:15" ht="34.5" customHeight="1" x14ac:dyDescent="0.4">
      <c r="A90" s="47">
        <v>89</v>
      </c>
      <c r="B90" s="50" t="str">
        <f>IF([6]規格!C90="","",[6]規格!C90)</f>
        <v/>
      </c>
      <c r="C90" s="50"/>
      <c r="D90" s="49" t="str">
        <f>IF([6]規格!D90="","",[6]規格!D90)</f>
        <v/>
      </c>
      <c r="E90" s="49"/>
      <c r="F90" s="49"/>
      <c r="G90" s="49"/>
      <c r="H90" s="49"/>
      <c r="I90" s="49"/>
      <c r="J90" s="48" t="str">
        <f>IF([6]規格!E90="","",[6]規格!E90)</f>
        <v/>
      </c>
      <c r="K90" s="48" t="str">
        <f>IF([6]規格!F90="","",[6]規格!F90)</f>
        <v/>
      </c>
      <c r="L90" s="47"/>
      <c r="M90" s="47"/>
      <c r="N90" s="50" t="str">
        <f>IF([6]規格!O92="","",[6]規格!O92)</f>
        <v/>
      </c>
      <c r="O90" s="47"/>
    </row>
    <row r="91" spans="1:15" ht="34.5" customHeight="1" x14ac:dyDescent="0.4">
      <c r="A91" s="47">
        <v>90</v>
      </c>
      <c r="B91" s="50" t="str">
        <f>IF([6]規格!C91="","",[6]規格!C91)</f>
        <v/>
      </c>
      <c r="C91" s="50"/>
      <c r="D91" s="49" t="str">
        <f>IF([6]規格!D91="","",[6]規格!D91)</f>
        <v/>
      </c>
      <c r="E91" s="49"/>
      <c r="F91" s="49"/>
      <c r="G91" s="49"/>
      <c r="H91" s="49"/>
      <c r="I91" s="49"/>
      <c r="J91" s="48" t="str">
        <f>IF([6]規格!E91="","",[6]規格!E91)</f>
        <v/>
      </c>
      <c r="K91" s="48" t="str">
        <f>IF([6]規格!F91="","",[6]規格!F91)</f>
        <v/>
      </c>
      <c r="L91" s="47"/>
      <c r="M91" s="47"/>
      <c r="N91" s="50" t="str">
        <f>IF([6]規格!O93="","",[6]規格!O93)</f>
        <v/>
      </c>
      <c r="O91" s="47"/>
    </row>
    <row r="92" spans="1:15" ht="34.5" customHeight="1" x14ac:dyDescent="0.4">
      <c r="A92" s="47">
        <v>91</v>
      </c>
      <c r="B92" s="50" t="str">
        <f>IF([6]規格!C92="","",[6]規格!C92)</f>
        <v/>
      </c>
      <c r="C92" s="50"/>
      <c r="D92" s="49" t="str">
        <f>IF([6]規格!D92="","",[6]規格!D92)</f>
        <v/>
      </c>
      <c r="E92" s="49"/>
      <c r="F92" s="49"/>
      <c r="G92" s="49"/>
      <c r="H92" s="49"/>
      <c r="I92" s="49"/>
      <c r="J92" s="48" t="str">
        <f>IF([6]規格!E92="","",[6]規格!E92)</f>
        <v/>
      </c>
      <c r="K92" s="48" t="str">
        <f>IF([6]規格!F92="","",[6]規格!F92)</f>
        <v/>
      </c>
      <c r="L92" s="47"/>
      <c r="M92" s="47"/>
      <c r="N92" s="50" t="str">
        <f>IF([6]規格!O94="","",[6]規格!O94)</f>
        <v/>
      </c>
      <c r="O92" s="47"/>
    </row>
    <row r="93" spans="1:15" ht="34.5" customHeight="1" x14ac:dyDescent="0.4">
      <c r="A93" s="47">
        <v>92</v>
      </c>
      <c r="B93" s="50" t="str">
        <f>IF([6]規格!C93="","",[6]規格!C93)</f>
        <v/>
      </c>
      <c r="C93" s="50"/>
      <c r="D93" s="49" t="str">
        <f>IF([6]規格!D93="","",[6]規格!D93)</f>
        <v/>
      </c>
      <c r="E93" s="49"/>
      <c r="F93" s="49"/>
      <c r="G93" s="49"/>
      <c r="H93" s="49"/>
      <c r="I93" s="49"/>
      <c r="J93" s="48" t="str">
        <f>IF([6]規格!E93="","",[6]規格!E93)</f>
        <v/>
      </c>
      <c r="K93" s="48" t="str">
        <f>IF([6]規格!F93="","",[6]規格!F93)</f>
        <v/>
      </c>
      <c r="L93" s="47"/>
      <c r="M93" s="47"/>
      <c r="N93" s="50" t="str">
        <f>IF([6]規格!O95="","",[6]規格!O95)</f>
        <v/>
      </c>
      <c r="O93" s="47"/>
    </row>
    <row r="94" spans="1:15" ht="34.5" customHeight="1" x14ac:dyDescent="0.4">
      <c r="A94" s="47">
        <v>93</v>
      </c>
      <c r="B94" s="50" t="str">
        <f>IF([6]規格!C94="","",[6]規格!C94)</f>
        <v/>
      </c>
      <c r="C94" s="50"/>
      <c r="D94" s="49" t="str">
        <f>IF([6]規格!D94="","",[6]規格!D94)</f>
        <v/>
      </c>
      <c r="E94" s="49"/>
      <c r="F94" s="49"/>
      <c r="G94" s="49"/>
      <c r="H94" s="49"/>
      <c r="I94" s="49"/>
      <c r="J94" s="48" t="str">
        <f>IF([6]規格!E94="","",[6]規格!E94)</f>
        <v/>
      </c>
      <c r="K94" s="48" t="str">
        <f>IF([6]規格!F94="","",[6]規格!F94)</f>
        <v/>
      </c>
      <c r="L94" s="47"/>
      <c r="M94" s="47"/>
      <c r="N94" s="50" t="str">
        <f>IF([6]規格!O96="","",[6]規格!O96)</f>
        <v/>
      </c>
      <c r="O94" s="47"/>
    </row>
    <row r="95" spans="1:15" ht="34.5" customHeight="1" x14ac:dyDescent="0.4">
      <c r="A95" s="47">
        <v>94</v>
      </c>
      <c r="B95" s="50" t="str">
        <f>IF([6]規格!C95="","",[6]規格!C95)</f>
        <v/>
      </c>
      <c r="C95" s="50"/>
      <c r="D95" s="49" t="str">
        <f>IF([6]規格!D95="","",[6]規格!D95)</f>
        <v/>
      </c>
      <c r="E95" s="49"/>
      <c r="F95" s="49"/>
      <c r="G95" s="49"/>
      <c r="H95" s="49"/>
      <c r="I95" s="49"/>
      <c r="J95" s="48" t="str">
        <f>IF([6]規格!E95="","",[6]規格!E95)</f>
        <v/>
      </c>
      <c r="K95" s="48" t="str">
        <f>IF([6]規格!F95="","",[6]規格!F95)</f>
        <v/>
      </c>
      <c r="L95" s="47"/>
      <c r="M95" s="47"/>
      <c r="N95" s="50" t="str">
        <f>IF([6]規格!O97="","",[6]規格!O97)</f>
        <v/>
      </c>
      <c r="O95" s="47"/>
    </row>
    <row r="96" spans="1:15" ht="34.5" customHeight="1" x14ac:dyDescent="0.4">
      <c r="A96" s="47">
        <v>95</v>
      </c>
      <c r="B96" s="50" t="str">
        <f>IF([6]規格!C96="","",[6]規格!C96)</f>
        <v/>
      </c>
      <c r="C96" s="50"/>
      <c r="D96" s="49" t="str">
        <f>IF([6]規格!D96="","",[6]規格!D96)</f>
        <v/>
      </c>
      <c r="E96" s="49"/>
      <c r="F96" s="49"/>
      <c r="G96" s="49"/>
      <c r="H96" s="49"/>
      <c r="I96" s="49"/>
      <c r="J96" s="48" t="str">
        <f>IF([6]規格!E96="","",[6]規格!E96)</f>
        <v/>
      </c>
      <c r="K96" s="48" t="str">
        <f>IF([6]規格!F96="","",[6]規格!F96)</f>
        <v/>
      </c>
      <c r="L96" s="47"/>
      <c r="M96" s="47"/>
      <c r="N96" s="50" t="str">
        <f>IF([6]規格!O98="","",[6]規格!O98)</f>
        <v/>
      </c>
      <c r="O96" s="47"/>
    </row>
    <row r="97" spans="1:15" ht="34.5" customHeight="1" x14ac:dyDescent="0.4">
      <c r="A97" s="47">
        <v>96</v>
      </c>
      <c r="B97" s="50" t="str">
        <f>IF([6]規格!C97="","",[6]規格!C97)</f>
        <v/>
      </c>
      <c r="C97" s="50"/>
      <c r="D97" s="49" t="str">
        <f>IF([6]規格!D97="","",[6]規格!D97)</f>
        <v/>
      </c>
      <c r="E97" s="49"/>
      <c r="F97" s="49"/>
      <c r="G97" s="49"/>
      <c r="H97" s="49"/>
      <c r="I97" s="49"/>
      <c r="J97" s="48" t="str">
        <f>IF([6]規格!E97="","",[6]規格!E97)</f>
        <v/>
      </c>
      <c r="K97" s="48" t="str">
        <f>IF([6]規格!F97="","",[6]規格!F97)</f>
        <v/>
      </c>
      <c r="L97" s="47"/>
      <c r="M97" s="47"/>
      <c r="N97" s="50" t="str">
        <f>IF([6]規格!O99="","",[6]規格!O99)</f>
        <v/>
      </c>
      <c r="O97" s="47"/>
    </row>
    <row r="98" spans="1:15" ht="34.5" customHeight="1" x14ac:dyDescent="0.4">
      <c r="A98" s="47">
        <v>97</v>
      </c>
      <c r="B98" s="50" t="str">
        <f>IF([6]規格!C98="","",[6]規格!C98)</f>
        <v/>
      </c>
      <c r="C98" s="50"/>
      <c r="D98" s="49" t="str">
        <f>IF([6]規格!D98="","",[6]規格!D98)</f>
        <v/>
      </c>
      <c r="E98" s="49"/>
      <c r="F98" s="49"/>
      <c r="G98" s="49"/>
      <c r="H98" s="49"/>
      <c r="I98" s="49"/>
      <c r="J98" s="48" t="str">
        <f>IF([6]規格!E98="","",[6]規格!E98)</f>
        <v/>
      </c>
      <c r="K98" s="48" t="str">
        <f>IF([6]規格!F98="","",[6]規格!F98)</f>
        <v/>
      </c>
      <c r="L98" s="47"/>
      <c r="M98" s="47"/>
      <c r="N98" s="50" t="str">
        <f>IF([6]規格!O100="","",[6]規格!O100)</f>
        <v/>
      </c>
      <c r="O98" s="47"/>
    </row>
    <row r="99" spans="1:15" ht="34.5" customHeight="1" x14ac:dyDescent="0.4">
      <c r="A99" s="47">
        <v>98</v>
      </c>
      <c r="B99" s="50" t="str">
        <f>IF([6]規格!C99="","",[6]規格!C99)</f>
        <v/>
      </c>
      <c r="C99" s="50"/>
      <c r="D99" s="49" t="str">
        <f>IF([6]規格!D99="","",[6]規格!D99)</f>
        <v/>
      </c>
      <c r="E99" s="49"/>
      <c r="F99" s="49"/>
      <c r="G99" s="49"/>
      <c r="H99" s="49"/>
      <c r="I99" s="49"/>
      <c r="J99" s="48" t="str">
        <f>IF([6]規格!E99="","",[6]規格!E99)</f>
        <v/>
      </c>
      <c r="K99" s="48" t="str">
        <f>IF([6]規格!F99="","",[6]規格!F99)</f>
        <v/>
      </c>
      <c r="L99" s="47"/>
      <c r="M99" s="47"/>
      <c r="N99" s="50" t="str">
        <f>IF([6]規格!O101="","",[6]規格!O101)</f>
        <v/>
      </c>
      <c r="O99" s="47"/>
    </row>
    <row r="100" spans="1:15" ht="34.5" customHeight="1" x14ac:dyDescent="0.4">
      <c r="A100" s="47">
        <v>99</v>
      </c>
      <c r="B100" s="50" t="str">
        <f>IF([6]規格!C100="","",[6]規格!C100)</f>
        <v/>
      </c>
      <c r="C100" s="50"/>
      <c r="D100" s="49" t="str">
        <f>IF([6]規格!D100="","",[6]規格!D100)</f>
        <v/>
      </c>
      <c r="E100" s="49"/>
      <c r="F100" s="49"/>
      <c r="G100" s="49"/>
      <c r="H100" s="49"/>
      <c r="I100" s="49"/>
      <c r="J100" s="48" t="str">
        <f>IF([6]規格!E100="","",[6]規格!E100)</f>
        <v/>
      </c>
      <c r="K100" s="48" t="str">
        <f>IF([6]規格!F100="","",[6]規格!F100)</f>
        <v/>
      </c>
      <c r="L100" s="47"/>
      <c r="M100" s="47"/>
      <c r="N100" s="50"/>
      <c r="O100" s="47"/>
    </row>
    <row r="101" spans="1:15" ht="34.5" customHeight="1" x14ac:dyDescent="0.4">
      <c r="A101" s="47">
        <v>100</v>
      </c>
      <c r="B101" s="50" t="str">
        <f>IF([6]規格!C101="","",[6]規格!C101)</f>
        <v/>
      </c>
      <c r="C101" s="50"/>
      <c r="D101" s="49" t="str">
        <f>IF([6]規格!D101="","",[6]規格!D101)</f>
        <v/>
      </c>
      <c r="E101" s="49"/>
      <c r="F101" s="49"/>
      <c r="G101" s="49"/>
      <c r="H101" s="49"/>
      <c r="I101" s="49"/>
      <c r="J101" s="48" t="str">
        <f>IF([6]規格!E101="","",[6]規格!E101)</f>
        <v/>
      </c>
      <c r="K101" s="48" t="str">
        <f>IF([6]規格!F101="","",[6]規格!F101)</f>
        <v/>
      </c>
      <c r="L101" s="47"/>
      <c r="M101" s="47"/>
      <c r="N101" s="50" t="str">
        <f>IF([6]規格!O102="","",[6]規格!O102)</f>
        <v/>
      </c>
      <c r="O101" s="47"/>
    </row>
    <row r="102" spans="1:15" ht="34.5" customHeight="1" x14ac:dyDescent="0.4">
      <c r="A102" s="47"/>
      <c r="B102" s="48" t="s">
        <v>28</v>
      </c>
      <c r="C102" s="48"/>
      <c r="D102" s="49"/>
      <c r="E102" s="49"/>
      <c r="F102" s="49"/>
      <c r="G102" s="49"/>
      <c r="H102" s="49"/>
      <c r="I102" s="49"/>
      <c r="J102" s="48"/>
      <c r="K102" s="48"/>
      <c r="L102" s="47"/>
      <c r="M102" s="47"/>
      <c r="N102" s="50" t="str">
        <f>IF([6]規格!O103="","",[6]規格!O103)</f>
        <v/>
      </c>
      <c r="O102" s="47"/>
    </row>
    <row r="103" spans="1:15" ht="34.5" customHeight="1" x14ac:dyDescent="0.4">
      <c r="A103" s="47">
        <v>101</v>
      </c>
      <c r="B103" s="50" t="str">
        <f>IF([6]規格!C102="","",[6]規格!C102)</f>
        <v/>
      </c>
      <c r="C103" s="50"/>
      <c r="D103" s="49" t="str">
        <f>IF([6]規格!D102="","",[6]規格!D102)</f>
        <v/>
      </c>
      <c r="E103" s="49"/>
      <c r="F103" s="49"/>
      <c r="G103" s="49"/>
      <c r="H103" s="49"/>
      <c r="I103" s="49"/>
      <c r="J103" s="48" t="str">
        <f>IF([6]規格!E102="","",[6]規格!E102)</f>
        <v/>
      </c>
      <c r="K103" s="48" t="str">
        <f>IF([6]規格!F102="","",[6]規格!F102)</f>
        <v/>
      </c>
      <c r="L103" s="47"/>
      <c r="M103" s="47"/>
      <c r="N103" s="50" t="str">
        <f>IF([6]規格!O104="","",[6]規格!O104)</f>
        <v/>
      </c>
      <c r="O103" s="47"/>
    </row>
    <row r="104" spans="1:15" ht="34.5" customHeight="1" x14ac:dyDescent="0.4">
      <c r="A104" s="47">
        <v>102</v>
      </c>
      <c r="B104" s="50" t="str">
        <f>IF([6]規格!C103="","",[6]規格!C103)</f>
        <v/>
      </c>
      <c r="C104" s="50"/>
      <c r="D104" s="49" t="str">
        <f>IF([6]規格!D103="","",[6]規格!D103)</f>
        <v/>
      </c>
      <c r="E104" s="49"/>
      <c r="F104" s="49"/>
      <c r="G104" s="49"/>
      <c r="H104" s="49"/>
      <c r="I104" s="49"/>
      <c r="J104" s="48" t="str">
        <f>IF([6]規格!E103="","",[6]規格!E103)</f>
        <v/>
      </c>
      <c r="K104" s="48" t="str">
        <f>IF([6]規格!F103="","",[6]規格!F103)</f>
        <v/>
      </c>
      <c r="L104" s="47"/>
      <c r="M104" s="47"/>
      <c r="N104" s="50" t="str">
        <f>IF([6]規格!O105="","",[6]規格!O105)</f>
        <v/>
      </c>
      <c r="O104" s="47"/>
    </row>
    <row r="105" spans="1:15" ht="34.5" customHeight="1" x14ac:dyDescent="0.4">
      <c r="A105" s="47">
        <v>103</v>
      </c>
      <c r="B105" s="50" t="str">
        <f>IF([6]規格!C104="","",[6]規格!C104)</f>
        <v/>
      </c>
      <c r="C105" s="50"/>
      <c r="D105" s="49" t="str">
        <f>IF([6]規格!D104="","",[6]規格!D104)</f>
        <v/>
      </c>
      <c r="E105" s="49"/>
      <c r="F105" s="49"/>
      <c r="G105" s="49"/>
      <c r="H105" s="49"/>
      <c r="I105" s="49"/>
      <c r="J105" s="48" t="str">
        <f>IF([6]規格!E104="","",[6]規格!E104)</f>
        <v/>
      </c>
      <c r="K105" s="48" t="str">
        <f>IF([6]規格!F104="","",[6]規格!F104)</f>
        <v/>
      </c>
      <c r="L105" s="47"/>
      <c r="M105" s="47"/>
      <c r="N105" s="50" t="str">
        <f>IF([6]規格!O106="","",[6]規格!O106)</f>
        <v/>
      </c>
      <c r="O105" s="47"/>
    </row>
    <row r="106" spans="1:15" ht="34.5" customHeight="1" x14ac:dyDescent="0.4">
      <c r="A106" s="47">
        <v>104</v>
      </c>
      <c r="B106" s="50" t="str">
        <f>IF([6]規格!C105="","",[6]規格!C105)</f>
        <v/>
      </c>
      <c r="C106" s="50"/>
      <c r="D106" s="49" t="str">
        <f>IF([6]規格!D105="","",[6]規格!D105)</f>
        <v/>
      </c>
      <c r="E106" s="49"/>
      <c r="F106" s="49"/>
      <c r="G106" s="49"/>
      <c r="H106" s="49"/>
      <c r="I106" s="49"/>
      <c r="J106" s="48" t="str">
        <f>IF([6]規格!E105="","",[6]規格!E105)</f>
        <v/>
      </c>
      <c r="K106" s="48" t="str">
        <f>IF([6]規格!F105="","",[6]規格!F105)</f>
        <v/>
      </c>
      <c r="L106" s="47"/>
      <c r="M106" s="47"/>
      <c r="N106" s="50" t="str">
        <f>IF([6]規格!O107="","",[6]規格!O107)</f>
        <v/>
      </c>
      <c r="O106" s="47"/>
    </row>
    <row r="107" spans="1:15" ht="34.5" customHeight="1" x14ac:dyDescent="0.4">
      <c r="A107" s="47">
        <v>105</v>
      </c>
      <c r="B107" s="50" t="str">
        <f>IF([6]規格!C106="","",[6]規格!C106)</f>
        <v/>
      </c>
      <c r="C107" s="50"/>
      <c r="D107" s="49" t="str">
        <f>IF([6]規格!D106="","",[6]規格!D106)</f>
        <v/>
      </c>
      <c r="E107" s="49"/>
      <c r="F107" s="49"/>
      <c r="G107" s="49"/>
      <c r="H107" s="49"/>
      <c r="I107" s="49"/>
      <c r="J107" s="48" t="str">
        <f>IF([6]規格!E106="","",[6]規格!E106)</f>
        <v/>
      </c>
      <c r="K107" s="48" t="str">
        <f>IF([6]規格!F106="","",[6]規格!F106)</f>
        <v/>
      </c>
      <c r="L107" s="47"/>
      <c r="M107" s="47"/>
      <c r="N107" s="50" t="str">
        <f>IF([6]規格!O108="","",[6]規格!O108)</f>
        <v/>
      </c>
      <c r="O107" s="47"/>
    </row>
    <row r="108" spans="1:15" ht="34.5" customHeight="1" x14ac:dyDescent="0.4">
      <c r="A108" s="47">
        <v>106</v>
      </c>
      <c r="B108" s="50" t="str">
        <f>IF([6]規格!C107="","",[6]規格!C107)</f>
        <v/>
      </c>
      <c r="C108" s="50"/>
      <c r="D108" s="49" t="str">
        <f>IF([6]規格!D107="","",[6]規格!D107)</f>
        <v/>
      </c>
      <c r="E108" s="49"/>
      <c r="F108" s="49"/>
      <c r="G108" s="49"/>
      <c r="H108" s="49"/>
      <c r="I108" s="49"/>
      <c r="J108" s="48" t="str">
        <f>IF([6]規格!E107="","",[6]規格!E107)</f>
        <v/>
      </c>
      <c r="K108" s="48" t="str">
        <f>IF([6]規格!F107="","",[6]規格!F107)</f>
        <v/>
      </c>
      <c r="L108" s="47"/>
      <c r="M108" s="47"/>
      <c r="N108" s="50" t="str">
        <f>IF([6]規格!O109="","",[6]規格!O109)</f>
        <v/>
      </c>
      <c r="O108" s="47"/>
    </row>
    <row r="109" spans="1:15" ht="34.5" customHeight="1" x14ac:dyDescent="0.4">
      <c r="A109" s="47">
        <v>107</v>
      </c>
      <c r="B109" s="50" t="str">
        <f>IF([6]規格!C108="","",[6]規格!C108)</f>
        <v/>
      </c>
      <c r="C109" s="50"/>
      <c r="D109" s="49" t="str">
        <f>IF([6]規格!D108="","",[6]規格!D108)</f>
        <v/>
      </c>
      <c r="E109" s="49"/>
      <c r="F109" s="49"/>
      <c r="G109" s="49"/>
      <c r="H109" s="49"/>
      <c r="I109" s="49"/>
      <c r="J109" s="48" t="str">
        <f>IF([6]規格!E108="","",[6]規格!E108)</f>
        <v/>
      </c>
      <c r="K109" s="48" t="str">
        <f>IF([6]規格!F108="","",[6]規格!F108)</f>
        <v/>
      </c>
      <c r="L109" s="47"/>
      <c r="M109" s="47"/>
      <c r="N109" s="50" t="str">
        <f>IF([6]規格!O110="","",[6]規格!O110)</f>
        <v/>
      </c>
      <c r="O109" s="47"/>
    </row>
    <row r="110" spans="1:15" ht="34.5" customHeight="1" x14ac:dyDescent="0.4">
      <c r="A110" s="47">
        <v>108</v>
      </c>
      <c r="B110" s="50" t="str">
        <f>IF([6]規格!C109="","",[6]規格!C109)</f>
        <v/>
      </c>
      <c r="C110" s="50"/>
      <c r="D110" s="49" t="str">
        <f>IF([6]規格!D109="","",[6]規格!D109)</f>
        <v/>
      </c>
      <c r="E110" s="49"/>
      <c r="F110" s="49"/>
      <c r="G110" s="49"/>
      <c r="H110" s="49"/>
      <c r="I110" s="49"/>
      <c r="J110" s="48" t="str">
        <f>IF([6]規格!E109="","",[6]規格!E109)</f>
        <v/>
      </c>
      <c r="K110" s="48" t="str">
        <f>IF([6]規格!F109="","",[6]規格!F109)</f>
        <v/>
      </c>
      <c r="L110" s="47"/>
      <c r="M110" s="47"/>
      <c r="N110" s="50" t="str">
        <f>IF([6]規格!O111="","",[6]規格!O111)</f>
        <v/>
      </c>
      <c r="O110" s="47"/>
    </row>
    <row r="111" spans="1:15" ht="34.5" customHeight="1" x14ac:dyDescent="0.4">
      <c r="A111" s="47">
        <v>109</v>
      </c>
      <c r="B111" s="50" t="str">
        <f>IF([6]規格!C110="","",[6]規格!C110)</f>
        <v/>
      </c>
      <c r="C111" s="50"/>
      <c r="D111" s="49" t="str">
        <f>IF([6]規格!D110="","",[6]規格!D110)</f>
        <v/>
      </c>
      <c r="E111" s="49"/>
      <c r="F111" s="49"/>
      <c r="G111" s="49"/>
      <c r="H111" s="49"/>
      <c r="I111" s="49"/>
      <c r="J111" s="48" t="str">
        <f>IF([6]規格!E110="","",[6]規格!E110)</f>
        <v/>
      </c>
      <c r="K111" s="48" t="str">
        <f>IF([6]規格!F110="","",[6]規格!F110)</f>
        <v/>
      </c>
      <c r="L111" s="47"/>
      <c r="M111" s="47"/>
      <c r="N111" s="50" t="str">
        <f>IF([6]規格!O112="","",[6]規格!O112)</f>
        <v/>
      </c>
      <c r="O111" s="47"/>
    </row>
    <row r="112" spans="1:15" ht="34.5" customHeight="1" x14ac:dyDescent="0.4">
      <c r="A112" s="47">
        <v>110</v>
      </c>
      <c r="B112" s="50" t="str">
        <f>IF([6]規格!C111="","",[6]規格!C111)</f>
        <v/>
      </c>
      <c r="C112" s="50"/>
      <c r="D112" s="49" t="str">
        <f>IF([6]規格!D111="","",[6]規格!D111)</f>
        <v/>
      </c>
      <c r="E112" s="49"/>
      <c r="F112" s="49"/>
      <c r="G112" s="49"/>
      <c r="H112" s="49"/>
      <c r="I112" s="49"/>
      <c r="J112" s="48" t="str">
        <f>IF([6]規格!E111="","",[6]規格!E111)</f>
        <v/>
      </c>
      <c r="K112" s="48" t="str">
        <f>IF([6]規格!F111="","",[6]規格!F111)</f>
        <v/>
      </c>
      <c r="L112" s="47"/>
      <c r="M112" s="47"/>
      <c r="N112" s="50" t="str">
        <f>IF([6]規格!O113="","",[6]規格!O113)</f>
        <v/>
      </c>
      <c r="O112" s="47"/>
    </row>
    <row r="113" spans="1:15" ht="34.5" customHeight="1" x14ac:dyDescent="0.4">
      <c r="A113" s="47">
        <v>111</v>
      </c>
      <c r="B113" s="50" t="str">
        <f>IF([6]規格!C112="","",[6]規格!C112)</f>
        <v/>
      </c>
      <c r="C113" s="50"/>
      <c r="D113" s="49" t="str">
        <f>IF([6]規格!D112="","",[6]規格!D112)</f>
        <v/>
      </c>
      <c r="E113" s="49"/>
      <c r="F113" s="49"/>
      <c r="G113" s="49"/>
      <c r="H113" s="49"/>
      <c r="I113" s="49"/>
      <c r="J113" s="48" t="str">
        <f>IF([6]規格!E112="","",[6]規格!E112)</f>
        <v/>
      </c>
      <c r="K113" s="48" t="str">
        <f>IF([6]規格!F112="","",[6]規格!F112)</f>
        <v/>
      </c>
      <c r="L113" s="47"/>
      <c r="M113" s="47"/>
      <c r="N113" s="50" t="str">
        <f>IF([6]規格!O114="","",[6]規格!O114)</f>
        <v/>
      </c>
      <c r="O113" s="47"/>
    </row>
    <row r="114" spans="1:15" ht="34.5" customHeight="1" x14ac:dyDescent="0.4">
      <c r="A114" s="47">
        <v>112</v>
      </c>
      <c r="B114" s="50" t="str">
        <f>IF([6]規格!C113="","",[6]規格!C113)</f>
        <v/>
      </c>
      <c r="C114" s="50"/>
      <c r="D114" s="49" t="str">
        <f>IF([6]規格!D113="","",[6]規格!D113)</f>
        <v/>
      </c>
      <c r="E114" s="49"/>
      <c r="F114" s="49"/>
      <c r="G114" s="49"/>
      <c r="H114" s="49"/>
      <c r="I114" s="49"/>
      <c r="J114" s="48" t="str">
        <f>IF([6]規格!E113="","",[6]規格!E113)</f>
        <v/>
      </c>
      <c r="K114" s="48" t="str">
        <f>IF([6]規格!F113="","",[6]規格!F113)</f>
        <v/>
      </c>
      <c r="L114" s="47"/>
      <c r="M114" s="47"/>
      <c r="N114" s="50" t="str">
        <f>IF([6]規格!O115="","",[6]規格!O115)</f>
        <v/>
      </c>
      <c r="O114" s="47"/>
    </row>
    <row r="115" spans="1:15" ht="34.5" customHeight="1" x14ac:dyDescent="0.4">
      <c r="A115" s="47">
        <v>113</v>
      </c>
      <c r="B115" s="50" t="str">
        <f>IF([6]規格!C114="","",[6]規格!C114)</f>
        <v/>
      </c>
      <c r="C115" s="50"/>
      <c r="D115" s="49" t="str">
        <f>IF([6]規格!D114="","",[6]規格!D114)</f>
        <v/>
      </c>
      <c r="E115" s="49"/>
      <c r="F115" s="49"/>
      <c r="G115" s="49"/>
      <c r="H115" s="49"/>
      <c r="I115" s="49"/>
      <c r="J115" s="48" t="str">
        <f>IF([6]規格!E114="","",[6]規格!E114)</f>
        <v/>
      </c>
      <c r="K115" s="48" t="str">
        <f>IF([6]規格!F114="","",[6]規格!F114)</f>
        <v/>
      </c>
      <c r="L115" s="47"/>
      <c r="M115" s="47"/>
      <c r="N115" s="50" t="str">
        <f>IF([6]規格!O116="","",[6]規格!O116)</f>
        <v/>
      </c>
      <c r="O115" s="47"/>
    </row>
    <row r="116" spans="1:15" ht="34.5" customHeight="1" x14ac:dyDescent="0.4">
      <c r="A116" s="47">
        <v>114</v>
      </c>
      <c r="B116" s="50" t="str">
        <f>IF([6]規格!C115="","",[6]規格!C115)</f>
        <v/>
      </c>
      <c r="C116" s="50"/>
      <c r="D116" s="49" t="str">
        <f>IF([6]規格!D115="","",[6]規格!D115)</f>
        <v/>
      </c>
      <c r="E116" s="49"/>
      <c r="F116" s="49"/>
      <c r="G116" s="49"/>
      <c r="H116" s="49"/>
      <c r="I116" s="49"/>
      <c r="J116" s="48" t="str">
        <f>IF([6]規格!E115="","",[6]規格!E115)</f>
        <v/>
      </c>
      <c r="K116" s="48" t="str">
        <f>IF([6]規格!F115="","",[6]規格!F115)</f>
        <v/>
      </c>
      <c r="L116" s="47"/>
      <c r="M116" s="47"/>
      <c r="N116" s="50" t="str">
        <f>IF([6]規格!O117="","",[6]規格!O117)</f>
        <v/>
      </c>
      <c r="O116" s="47"/>
    </row>
    <row r="117" spans="1:15" ht="34.5" customHeight="1" x14ac:dyDescent="0.4">
      <c r="A117" s="47">
        <v>115</v>
      </c>
      <c r="B117" s="50" t="str">
        <f>IF([6]規格!C116="","",[6]規格!C116)</f>
        <v/>
      </c>
      <c r="C117" s="50"/>
      <c r="D117" s="49" t="str">
        <f>IF([6]規格!D116="","",[6]規格!D116)</f>
        <v/>
      </c>
      <c r="E117" s="49"/>
      <c r="F117" s="49"/>
      <c r="G117" s="49"/>
      <c r="H117" s="49"/>
      <c r="I117" s="49"/>
      <c r="J117" s="48" t="str">
        <f>IF([6]規格!E116="","",[6]規格!E116)</f>
        <v/>
      </c>
      <c r="K117" s="48" t="str">
        <f>IF([6]規格!F116="","",[6]規格!F116)</f>
        <v/>
      </c>
      <c r="L117" s="47"/>
      <c r="M117" s="47"/>
      <c r="N117" s="50" t="str">
        <f>IF([6]規格!O118="","",[6]規格!O118)</f>
        <v/>
      </c>
      <c r="O117" s="47"/>
    </row>
    <row r="118" spans="1:15" ht="34.5" customHeight="1" x14ac:dyDescent="0.4">
      <c r="A118" s="47">
        <v>116</v>
      </c>
      <c r="B118" s="50" t="str">
        <f>IF([6]規格!C117="","",[6]規格!C117)</f>
        <v/>
      </c>
      <c r="C118" s="50"/>
      <c r="D118" s="49" t="str">
        <f>IF([6]規格!D117="","",[6]規格!D117)</f>
        <v/>
      </c>
      <c r="E118" s="49"/>
      <c r="F118" s="49"/>
      <c r="G118" s="49"/>
      <c r="H118" s="49"/>
      <c r="I118" s="49"/>
      <c r="J118" s="48" t="str">
        <f>IF([6]規格!E117="","",[6]規格!E117)</f>
        <v/>
      </c>
      <c r="K118" s="48" t="str">
        <f>IF([6]規格!F117="","",[6]規格!F117)</f>
        <v/>
      </c>
      <c r="L118" s="47"/>
      <c r="M118" s="47"/>
      <c r="N118" s="50" t="str">
        <f>IF([6]規格!O119="","",[6]規格!O119)</f>
        <v/>
      </c>
      <c r="O118" s="47"/>
    </row>
    <row r="119" spans="1:15" ht="34.5" customHeight="1" x14ac:dyDescent="0.4">
      <c r="A119" s="47">
        <v>117</v>
      </c>
      <c r="B119" s="50" t="str">
        <f>IF([6]規格!C118="","",[6]規格!C118)</f>
        <v/>
      </c>
      <c r="C119" s="50"/>
      <c r="D119" s="49" t="str">
        <f>IF([6]規格!D118="","",[6]規格!D118)</f>
        <v/>
      </c>
      <c r="E119" s="49"/>
      <c r="F119" s="49"/>
      <c r="G119" s="49"/>
      <c r="H119" s="49"/>
      <c r="I119" s="49"/>
      <c r="J119" s="48" t="str">
        <f>IF([6]規格!E118="","",[6]規格!E118)</f>
        <v/>
      </c>
      <c r="K119" s="48" t="str">
        <f>IF([6]規格!F118="","",[6]規格!F118)</f>
        <v/>
      </c>
      <c r="L119" s="47"/>
      <c r="M119" s="47"/>
      <c r="N119" s="50" t="str">
        <f>IF([6]規格!O120="","",[6]規格!O120)</f>
        <v/>
      </c>
      <c r="O119" s="47"/>
    </row>
    <row r="120" spans="1:15" ht="34.5" customHeight="1" x14ac:dyDescent="0.4">
      <c r="A120" s="47">
        <v>118</v>
      </c>
      <c r="B120" s="50" t="str">
        <f>IF([6]規格!C119="","",[6]規格!C119)</f>
        <v/>
      </c>
      <c r="C120" s="50"/>
      <c r="D120" s="49" t="str">
        <f>IF([6]規格!D119="","",[6]規格!D119)</f>
        <v/>
      </c>
      <c r="E120" s="49"/>
      <c r="F120" s="49"/>
      <c r="G120" s="49"/>
      <c r="H120" s="49"/>
      <c r="I120" s="49"/>
      <c r="J120" s="48" t="str">
        <f>IF([6]規格!E119="","",[6]規格!E119)</f>
        <v/>
      </c>
      <c r="K120" s="48" t="str">
        <f>IF([6]規格!F119="","",[6]規格!F119)</f>
        <v/>
      </c>
      <c r="L120" s="47"/>
      <c r="M120" s="47"/>
      <c r="N120" s="50" t="str">
        <f>IF([6]規格!O121="","",[6]規格!O121)</f>
        <v/>
      </c>
      <c r="O120" s="47"/>
    </row>
    <row r="121" spans="1:15" ht="34.5" customHeight="1" x14ac:dyDescent="0.4">
      <c r="A121" s="47">
        <v>119</v>
      </c>
      <c r="B121" s="50" t="str">
        <f>IF([6]規格!C120="","",[6]規格!C120)</f>
        <v/>
      </c>
      <c r="C121" s="50"/>
      <c r="D121" s="49" t="str">
        <f>IF([6]規格!D120="","",[6]規格!D120)</f>
        <v/>
      </c>
      <c r="E121" s="49"/>
      <c r="F121" s="49"/>
      <c r="G121" s="49"/>
      <c r="H121" s="49"/>
      <c r="I121" s="49"/>
      <c r="J121" s="48" t="str">
        <f>IF([6]規格!E120="","",[6]規格!E120)</f>
        <v/>
      </c>
      <c r="K121" s="48" t="str">
        <f>IF([6]規格!F120="","",[6]規格!F120)</f>
        <v/>
      </c>
      <c r="L121" s="47"/>
      <c r="M121" s="47"/>
      <c r="N121" s="50" t="str">
        <f>IF([6]規格!O122="","",[6]規格!O122)</f>
        <v/>
      </c>
      <c r="O121" s="47"/>
    </row>
    <row r="122" spans="1:15" ht="34.5" customHeight="1" x14ac:dyDescent="0.4">
      <c r="A122" s="47">
        <v>120</v>
      </c>
      <c r="B122" s="50" t="str">
        <f>IF([6]規格!C121="","",[6]規格!C121)</f>
        <v/>
      </c>
      <c r="C122" s="50"/>
      <c r="D122" s="49" t="str">
        <f>IF([6]規格!D121="","",[6]規格!D121)</f>
        <v/>
      </c>
      <c r="E122" s="49"/>
      <c r="F122" s="49"/>
      <c r="G122" s="49"/>
      <c r="H122" s="49"/>
      <c r="I122" s="49"/>
      <c r="J122" s="48" t="str">
        <f>IF([6]規格!E121="","",[6]規格!E121)</f>
        <v/>
      </c>
      <c r="K122" s="48" t="str">
        <f>IF([6]規格!F121="","",[6]規格!F121)</f>
        <v/>
      </c>
      <c r="L122" s="47"/>
      <c r="M122" s="47"/>
      <c r="N122" s="50" t="str">
        <f>IF([6]規格!O123="","",[6]規格!O123)</f>
        <v/>
      </c>
      <c r="O122" s="47"/>
    </row>
    <row r="123" spans="1:15" ht="34.5" customHeight="1" x14ac:dyDescent="0.4">
      <c r="A123" s="47">
        <v>121</v>
      </c>
      <c r="B123" s="50" t="str">
        <f>IF([6]規格!C122="","",[6]規格!C122)</f>
        <v/>
      </c>
      <c r="C123" s="50"/>
      <c r="D123" s="49" t="str">
        <f>IF([6]規格!D122="","",[6]規格!D122)</f>
        <v/>
      </c>
      <c r="E123" s="49"/>
      <c r="F123" s="49"/>
      <c r="G123" s="49"/>
      <c r="H123" s="49"/>
      <c r="I123" s="49"/>
      <c r="J123" s="48" t="str">
        <f>IF([6]規格!E122="","",[6]規格!E122)</f>
        <v/>
      </c>
      <c r="K123" s="48" t="str">
        <f>IF([6]規格!F122="","",[6]規格!F122)</f>
        <v/>
      </c>
      <c r="L123" s="47"/>
      <c r="M123" s="47"/>
      <c r="N123" s="50" t="str">
        <f>IF([6]規格!O124="","",[6]規格!O124)</f>
        <v/>
      </c>
      <c r="O123" s="47"/>
    </row>
    <row r="124" spans="1:15" ht="34.5" customHeight="1" x14ac:dyDescent="0.4">
      <c r="A124" s="47">
        <v>122</v>
      </c>
      <c r="B124" s="50" t="str">
        <f>IF([6]規格!C123="","",[6]規格!C123)</f>
        <v/>
      </c>
      <c r="C124" s="50"/>
      <c r="D124" s="49" t="str">
        <f>IF([6]規格!D123="","",[6]規格!D123)</f>
        <v/>
      </c>
      <c r="E124" s="49"/>
      <c r="F124" s="49"/>
      <c r="G124" s="49"/>
      <c r="H124" s="49"/>
      <c r="I124" s="49"/>
      <c r="J124" s="48" t="str">
        <f>IF([6]規格!E123="","",[6]規格!E123)</f>
        <v/>
      </c>
      <c r="K124" s="48" t="str">
        <f>IF([6]規格!F123="","",[6]規格!F123)</f>
        <v/>
      </c>
      <c r="L124" s="47"/>
      <c r="M124" s="47"/>
      <c r="N124" s="50" t="str">
        <f>IF([6]規格!O125="","",[6]規格!O125)</f>
        <v/>
      </c>
      <c r="O124" s="47"/>
    </row>
    <row r="125" spans="1:15" ht="34.5" customHeight="1" x14ac:dyDescent="0.4">
      <c r="A125" s="47">
        <v>123</v>
      </c>
      <c r="B125" s="50" t="str">
        <f>IF([6]規格!C124="","",[6]規格!C124)</f>
        <v/>
      </c>
      <c r="C125" s="50"/>
      <c r="D125" s="49" t="str">
        <f>IF([6]規格!D124="","",[6]規格!D124)</f>
        <v/>
      </c>
      <c r="E125" s="49"/>
      <c r="F125" s="49"/>
      <c r="G125" s="49"/>
      <c r="H125" s="49"/>
      <c r="I125" s="49"/>
      <c r="J125" s="48" t="str">
        <f>IF([6]規格!E124="","",[6]規格!E124)</f>
        <v/>
      </c>
      <c r="K125" s="48" t="str">
        <f>IF([6]規格!F124="","",[6]規格!F124)</f>
        <v/>
      </c>
      <c r="L125" s="47"/>
      <c r="M125" s="47"/>
      <c r="N125" s="50" t="str">
        <f>IF([6]規格!O126="","",[6]規格!O126)</f>
        <v/>
      </c>
      <c r="O125" s="47"/>
    </row>
    <row r="126" spans="1:15" ht="34.5" customHeight="1" x14ac:dyDescent="0.4">
      <c r="A126" s="47">
        <v>124</v>
      </c>
      <c r="B126" s="50" t="str">
        <f>IF([6]規格!C125="","",[6]規格!C125)</f>
        <v/>
      </c>
      <c r="C126" s="50"/>
      <c r="D126" s="49" t="str">
        <f>IF([6]規格!D125="","",[6]規格!D125)</f>
        <v/>
      </c>
      <c r="E126" s="49"/>
      <c r="F126" s="49"/>
      <c r="G126" s="49"/>
      <c r="H126" s="49"/>
      <c r="I126" s="49"/>
      <c r="J126" s="48" t="str">
        <f>IF([6]規格!E125="","",[6]規格!E125)</f>
        <v/>
      </c>
      <c r="K126" s="48" t="str">
        <f>IF([6]規格!F125="","",[6]規格!F125)</f>
        <v/>
      </c>
      <c r="L126" s="47"/>
      <c r="M126" s="47"/>
      <c r="N126" s="50"/>
      <c r="O126" s="47"/>
    </row>
    <row r="127" spans="1:15" ht="34.5" customHeight="1" x14ac:dyDescent="0.4">
      <c r="A127" s="47">
        <v>125</v>
      </c>
      <c r="B127" s="50" t="str">
        <f>IF([6]規格!C126="","",[6]規格!C126)</f>
        <v/>
      </c>
      <c r="C127" s="50"/>
      <c r="D127" s="49" t="str">
        <f>IF([6]規格!D126="","",[6]規格!D126)</f>
        <v/>
      </c>
      <c r="E127" s="49"/>
      <c r="F127" s="49"/>
      <c r="G127" s="49"/>
      <c r="H127" s="49"/>
      <c r="I127" s="49"/>
      <c r="J127" s="48" t="str">
        <f>IF([6]規格!E126="","",[6]規格!E126)</f>
        <v/>
      </c>
      <c r="K127" s="48" t="str">
        <f>IF([6]規格!F126="","",[6]規格!F126)</f>
        <v/>
      </c>
      <c r="L127" s="47"/>
      <c r="M127" s="47"/>
      <c r="N127" s="50" t="str">
        <f>IF([6]規格!O127="","",[6]規格!O127)</f>
        <v/>
      </c>
      <c r="O127" s="47"/>
    </row>
    <row r="128" spans="1:15" ht="34.5" customHeight="1" x14ac:dyDescent="0.4">
      <c r="A128" s="47"/>
      <c r="B128" s="48" t="s">
        <v>28</v>
      </c>
      <c r="C128" s="48"/>
      <c r="D128" s="49"/>
      <c r="E128" s="49"/>
      <c r="F128" s="49"/>
      <c r="G128" s="49"/>
      <c r="H128" s="49"/>
      <c r="I128" s="49"/>
      <c r="J128" s="48"/>
      <c r="K128" s="48"/>
      <c r="L128" s="47"/>
      <c r="M128" s="47"/>
      <c r="N128" s="50" t="str">
        <f>IF([6]規格!O128="","",[6]規格!O128)</f>
        <v/>
      </c>
      <c r="O128" s="47"/>
    </row>
    <row r="129" spans="1:15" ht="34.5" customHeight="1" x14ac:dyDescent="0.4">
      <c r="A129" s="47">
        <v>126</v>
      </c>
      <c r="B129" s="50" t="str">
        <f>IF([6]規格!C127="","",[6]規格!C127)</f>
        <v/>
      </c>
      <c r="C129" s="50"/>
      <c r="D129" s="49" t="str">
        <f>IF([6]規格!D127="","",[6]規格!D127)</f>
        <v/>
      </c>
      <c r="E129" s="49"/>
      <c r="F129" s="49"/>
      <c r="G129" s="49"/>
      <c r="H129" s="49"/>
      <c r="I129" s="49"/>
      <c r="J129" s="48" t="str">
        <f>IF([6]規格!E127="","",[6]規格!E127)</f>
        <v/>
      </c>
      <c r="K129" s="48" t="str">
        <f>IF([6]規格!F127="","",[6]規格!F127)</f>
        <v/>
      </c>
      <c r="L129" s="47"/>
      <c r="M129" s="47"/>
      <c r="N129" s="50" t="str">
        <f>IF([6]規格!O129="","",[6]規格!O129)</f>
        <v/>
      </c>
      <c r="O129" s="47"/>
    </row>
    <row r="130" spans="1:15" ht="34.5" customHeight="1" x14ac:dyDescent="0.4">
      <c r="A130" s="47">
        <v>127</v>
      </c>
      <c r="B130" s="50" t="str">
        <f>IF([6]規格!C128="","",[6]規格!C128)</f>
        <v/>
      </c>
      <c r="C130" s="50"/>
      <c r="D130" s="49" t="str">
        <f>IF([6]規格!D128="","",[6]規格!D128)</f>
        <v/>
      </c>
      <c r="E130" s="49"/>
      <c r="F130" s="49"/>
      <c r="G130" s="49"/>
      <c r="H130" s="49"/>
      <c r="I130" s="49"/>
      <c r="J130" s="48" t="str">
        <f>IF([6]規格!E128="","",[6]規格!E128)</f>
        <v/>
      </c>
      <c r="K130" s="48" t="str">
        <f>IF([6]規格!F128="","",[6]規格!F128)</f>
        <v/>
      </c>
      <c r="L130" s="47"/>
      <c r="M130" s="47"/>
      <c r="N130" s="50" t="str">
        <f>IF([6]規格!O130="","",[6]規格!O130)</f>
        <v/>
      </c>
      <c r="O130" s="47"/>
    </row>
    <row r="131" spans="1:15" ht="34.5" customHeight="1" x14ac:dyDescent="0.4">
      <c r="A131" s="47">
        <v>128</v>
      </c>
      <c r="B131" s="50" t="str">
        <f>IF([6]規格!C129="","",[6]規格!C129)</f>
        <v/>
      </c>
      <c r="C131" s="50"/>
      <c r="D131" s="49" t="str">
        <f>IF([6]規格!D129="","",[6]規格!D129)</f>
        <v/>
      </c>
      <c r="E131" s="49"/>
      <c r="F131" s="49"/>
      <c r="G131" s="49"/>
      <c r="H131" s="49"/>
      <c r="I131" s="49"/>
      <c r="J131" s="48" t="str">
        <f>IF([6]規格!E129="","",[6]規格!E129)</f>
        <v/>
      </c>
      <c r="K131" s="48" t="str">
        <f>IF([6]規格!F129="","",[6]規格!F129)</f>
        <v/>
      </c>
      <c r="L131" s="47"/>
      <c r="M131" s="47"/>
      <c r="N131" s="50" t="str">
        <f>IF([6]規格!O131="","",[6]規格!O131)</f>
        <v/>
      </c>
      <c r="O131" s="47"/>
    </row>
    <row r="132" spans="1:15" ht="34.5" customHeight="1" x14ac:dyDescent="0.4">
      <c r="A132" s="47">
        <v>129</v>
      </c>
      <c r="B132" s="50" t="str">
        <f>IF([6]規格!C130="","",[6]規格!C130)</f>
        <v/>
      </c>
      <c r="C132" s="50"/>
      <c r="D132" s="49" t="str">
        <f>IF([6]規格!D130="","",[6]規格!D130)</f>
        <v/>
      </c>
      <c r="E132" s="49"/>
      <c r="F132" s="49"/>
      <c r="G132" s="49"/>
      <c r="H132" s="49"/>
      <c r="I132" s="49"/>
      <c r="J132" s="48" t="str">
        <f>IF([6]規格!E130="","",[6]規格!E130)</f>
        <v/>
      </c>
      <c r="K132" s="48" t="str">
        <f>IF([6]規格!F130="","",[6]規格!F130)</f>
        <v/>
      </c>
      <c r="L132" s="47"/>
      <c r="M132" s="47"/>
      <c r="N132" s="50" t="str">
        <f>IF([6]規格!O132="","",[6]規格!O132)</f>
        <v/>
      </c>
      <c r="O132" s="47"/>
    </row>
    <row r="133" spans="1:15" ht="34.5" customHeight="1" x14ac:dyDescent="0.4">
      <c r="A133" s="47">
        <v>130</v>
      </c>
      <c r="B133" s="50" t="str">
        <f>IF([6]規格!C131="","",[6]規格!C131)</f>
        <v/>
      </c>
      <c r="C133" s="50"/>
      <c r="D133" s="49" t="str">
        <f>IF([6]規格!D131="","",[6]規格!D131)</f>
        <v/>
      </c>
      <c r="E133" s="49"/>
      <c r="F133" s="49"/>
      <c r="G133" s="49"/>
      <c r="H133" s="49"/>
      <c r="I133" s="49"/>
      <c r="J133" s="48" t="str">
        <f>IF([6]規格!E131="","",[6]規格!E131)</f>
        <v/>
      </c>
      <c r="K133" s="48" t="str">
        <f>IF([6]規格!F131="","",[6]規格!F131)</f>
        <v/>
      </c>
      <c r="L133" s="47"/>
      <c r="M133" s="47"/>
      <c r="N133" s="50" t="str">
        <f>IF([6]規格!O133="","",[6]規格!O133)</f>
        <v/>
      </c>
      <c r="O133" s="47"/>
    </row>
    <row r="134" spans="1:15" ht="34.5" customHeight="1" x14ac:dyDescent="0.4">
      <c r="A134" s="47">
        <v>131</v>
      </c>
      <c r="B134" s="50" t="str">
        <f>IF([6]規格!C132="","",[6]規格!C132)</f>
        <v/>
      </c>
      <c r="C134" s="50"/>
      <c r="D134" s="49" t="str">
        <f>IF([6]規格!D132="","",[6]規格!D132)</f>
        <v/>
      </c>
      <c r="E134" s="49"/>
      <c r="F134" s="49"/>
      <c r="G134" s="49"/>
      <c r="H134" s="49"/>
      <c r="I134" s="49"/>
      <c r="J134" s="48" t="str">
        <f>IF([6]規格!E132="","",[6]規格!E132)</f>
        <v/>
      </c>
      <c r="K134" s="48" t="str">
        <f>IF([6]規格!F132="","",[6]規格!F132)</f>
        <v/>
      </c>
      <c r="L134" s="47"/>
      <c r="M134" s="47"/>
      <c r="N134" s="50" t="str">
        <f>IF([6]規格!O134="","",[6]規格!O134)</f>
        <v/>
      </c>
      <c r="O134" s="47"/>
    </row>
    <row r="135" spans="1:15" ht="34.5" customHeight="1" x14ac:dyDescent="0.4">
      <c r="A135" s="47">
        <v>132</v>
      </c>
      <c r="B135" s="50" t="str">
        <f>IF([6]規格!C133="","",[6]規格!C133)</f>
        <v/>
      </c>
      <c r="C135" s="50"/>
      <c r="D135" s="49" t="str">
        <f>IF([6]規格!D133="","",[6]規格!D133)</f>
        <v/>
      </c>
      <c r="E135" s="49"/>
      <c r="F135" s="49"/>
      <c r="G135" s="49"/>
      <c r="H135" s="49"/>
      <c r="I135" s="49"/>
      <c r="J135" s="48" t="str">
        <f>IF([6]規格!E133="","",[6]規格!E133)</f>
        <v/>
      </c>
      <c r="K135" s="48" t="str">
        <f>IF([6]規格!F133="","",[6]規格!F133)</f>
        <v/>
      </c>
      <c r="L135" s="47"/>
      <c r="M135" s="47"/>
      <c r="N135" s="50" t="str">
        <f>IF([6]規格!O135="","",[6]規格!O135)</f>
        <v/>
      </c>
      <c r="O135" s="47"/>
    </row>
    <row r="136" spans="1:15" ht="34.5" customHeight="1" x14ac:dyDescent="0.4">
      <c r="A136" s="47">
        <v>133</v>
      </c>
      <c r="B136" s="50" t="str">
        <f>IF([6]規格!C134="","",[6]規格!C134)</f>
        <v/>
      </c>
      <c r="C136" s="50"/>
      <c r="D136" s="49" t="str">
        <f>IF([6]規格!D134="","",[6]規格!D134)</f>
        <v/>
      </c>
      <c r="E136" s="49"/>
      <c r="F136" s="49"/>
      <c r="G136" s="49"/>
      <c r="H136" s="49"/>
      <c r="I136" s="49"/>
      <c r="J136" s="48" t="str">
        <f>IF([6]規格!E134="","",[6]規格!E134)</f>
        <v/>
      </c>
      <c r="K136" s="48" t="str">
        <f>IF([6]規格!F134="","",[6]規格!F134)</f>
        <v/>
      </c>
      <c r="L136" s="47"/>
      <c r="M136" s="47"/>
      <c r="N136" s="50" t="str">
        <f>IF([6]規格!O136="","",[6]規格!O136)</f>
        <v/>
      </c>
      <c r="O136" s="47"/>
    </row>
    <row r="137" spans="1:15" ht="34.5" customHeight="1" x14ac:dyDescent="0.4">
      <c r="A137" s="47">
        <v>134</v>
      </c>
      <c r="B137" s="50" t="str">
        <f>IF([6]規格!C135="","",[6]規格!C135)</f>
        <v/>
      </c>
      <c r="C137" s="50"/>
      <c r="D137" s="49" t="str">
        <f>IF([6]規格!D135="","",[6]規格!D135)</f>
        <v/>
      </c>
      <c r="E137" s="49"/>
      <c r="F137" s="49"/>
      <c r="G137" s="49"/>
      <c r="H137" s="49"/>
      <c r="I137" s="49"/>
      <c r="J137" s="48" t="str">
        <f>IF([6]規格!E135="","",[6]規格!E135)</f>
        <v/>
      </c>
      <c r="K137" s="48" t="str">
        <f>IF([6]規格!F135="","",[6]規格!F135)</f>
        <v/>
      </c>
      <c r="L137" s="47"/>
      <c r="M137" s="47"/>
      <c r="N137" s="50" t="str">
        <f>IF([6]規格!O137="","",[6]規格!O137)</f>
        <v/>
      </c>
      <c r="O137" s="47"/>
    </row>
    <row r="138" spans="1:15" ht="34.5" customHeight="1" x14ac:dyDescent="0.4">
      <c r="A138" s="47">
        <v>135</v>
      </c>
      <c r="B138" s="50" t="str">
        <f>IF([6]規格!C136="","",[6]規格!C136)</f>
        <v/>
      </c>
      <c r="C138" s="50"/>
      <c r="D138" s="49" t="str">
        <f>IF([6]規格!D136="","",[6]規格!D136)</f>
        <v/>
      </c>
      <c r="E138" s="49"/>
      <c r="F138" s="49"/>
      <c r="G138" s="49"/>
      <c r="H138" s="49"/>
      <c r="I138" s="49"/>
      <c r="J138" s="48" t="str">
        <f>IF([6]規格!E136="","",[6]規格!E136)</f>
        <v/>
      </c>
      <c r="K138" s="48" t="str">
        <f>IF([6]規格!F136="","",[6]規格!F136)</f>
        <v/>
      </c>
      <c r="L138" s="47"/>
      <c r="M138" s="47"/>
      <c r="N138" s="50" t="str">
        <f>IF([6]規格!O138="","",[6]規格!O138)</f>
        <v/>
      </c>
      <c r="O138" s="47"/>
    </row>
    <row r="139" spans="1:15" ht="34.5" customHeight="1" x14ac:dyDescent="0.4">
      <c r="A139" s="47">
        <v>136</v>
      </c>
      <c r="B139" s="50" t="str">
        <f>IF([6]規格!C137="","",[6]規格!C137)</f>
        <v/>
      </c>
      <c r="C139" s="50"/>
      <c r="D139" s="49" t="str">
        <f>IF([6]規格!D137="","",[6]規格!D137)</f>
        <v/>
      </c>
      <c r="E139" s="49"/>
      <c r="F139" s="49"/>
      <c r="G139" s="49"/>
      <c r="H139" s="49"/>
      <c r="I139" s="49"/>
      <c r="J139" s="48" t="str">
        <f>IF([6]規格!E137="","",[6]規格!E137)</f>
        <v/>
      </c>
      <c r="K139" s="48" t="str">
        <f>IF([6]規格!F137="","",[6]規格!F137)</f>
        <v/>
      </c>
      <c r="L139" s="47"/>
      <c r="M139" s="47"/>
      <c r="N139" s="50" t="str">
        <f>IF([6]規格!O139="","",[6]規格!O139)</f>
        <v/>
      </c>
      <c r="O139" s="47"/>
    </row>
    <row r="140" spans="1:15" ht="34.5" customHeight="1" x14ac:dyDescent="0.4">
      <c r="A140" s="47">
        <v>137</v>
      </c>
      <c r="B140" s="50" t="str">
        <f>IF([6]規格!C138="","",[6]規格!C138)</f>
        <v/>
      </c>
      <c r="C140" s="50"/>
      <c r="D140" s="49" t="str">
        <f>IF([6]規格!D138="","",[6]規格!D138)</f>
        <v/>
      </c>
      <c r="E140" s="49"/>
      <c r="F140" s="49"/>
      <c r="G140" s="49"/>
      <c r="H140" s="49"/>
      <c r="I140" s="49"/>
      <c r="J140" s="48" t="str">
        <f>IF([6]規格!E138="","",[6]規格!E138)</f>
        <v/>
      </c>
      <c r="K140" s="48" t="str">
        <f>IF([6]規格!F138="","",[6]規格!F138)</f>
        <v/>
      </c>
      <c r="L140" s="47"/>
      <c r="M140" s="47"/>
      <c r="N140" s="50" t="str">
        <f>IF([6]規格!O140="","",[6]規格!O140)</f>
        <v/>
      </c>
      <c r="O140" s="47"/>
    </row>
    <row r="141" spans="1:15" ht="34.5" customHeight="1" x14ac:dyDescent="0.4">
      <c r="A141" s="47">
        <v>138</v>
      </c>
      <c r="B141" s="50" t="str">
        <f>IF([6]規格!C139="","",[6]規格!C139)</f>
        <v/>
      </c>
      <c r="C141" s="50"/>
      <c r="D141" s="49" t="str">
        <f>IF([6]規格!D139="","",[6]規格!D139)</f>
        <v/>
      </c>
      <c r="E141" s="49"/>
      <c r="F141" s="49"/>
      <c r="G141" s="49"/>
      <c r="H141" s="49"/>
      <c r="I141" s="49"/>
      <c r="J141" s="48" t="str">
        <f>IF([6]規格!E139="","",[6]規格!E139)</f>
        <v/>
      </c>
      <c r="K141" s="48" t="str">
        <f>IF([6]規格!F139="","",[6]規格!F139)</f>
        <v/>
      </c>
      <c r="L141" s="47"/>
      <c r="M141" s="47"/>
      <c r="N141" s="50" t="str">
        <f>IF([6]規格!O141="","",[6]規格!O141)</f>
        <v/>
      </c>
      <c r="O141" s="47"/>
    </row>
    <row r="142" spans="1:15" ht="34.5" customHeight="1" x14ac:dyDescent="0.4">
      <c r="A142" s="47">
        <v>139</v>
      </c>
      <c r="B142" s="50" t="str">
        <f>IF([6]規格!C140="","",[6]規格!C140)</f>
        <v/>
      </c>
      <c r="C142" s="50"/>
      <c r="D142" s="49" t="str">
        <f>IF([6]規格!D140="","",[6]規格!D140)</f>
        <v/>
      </c>
      <c r="E142" s="49"/>
      <c r="F142" s="49"/>
      <c r="G142" s="49"/>
      <c r="H142" s="49"/>
      <c r="I142" s="49"/>
      <c r="J142" s="48" t="str">
        <f>IF([6]規格!E140="","",[6]規格!E140)</f>
        <v/>
      </c>
      <c r="K142" s="48" t="str">
        <f>IF([6]規格!F140="","",[6]規格!F140)</f>
        <v/>
      </c>
      <c r="L142" s="47"/>
      <c r="M142" s="47"/>
      <c r="N142" s="50" t="str">
        <f>IF([6]規格!O142="","",[6]規格!O142)</f>
        <v/>
      </c>
      <c r="O142" s="47"/>
    </row>
    <row r="143" spans="1:15" ht="34.5" customHeight="1" x14ac:dyDescent="0.4">
      <c r="A143" s="47">
        <v>140</v>
      </c>
      <c r="B143" s="50" t="str">
        <f>IF([6]規格!C141="","",[6]規格!C141)</f>
        <v/>
      </c>
      <c r="C143" s="50"/>
      <c r="D143" s="49" t="str">
        <f>IF([6]規格!D141="","",[6]規格!D141)</f>
        <v/>
      </c>
      <c r="E143" s="49"/>
      <c r="F143" s="49"/>
      <c r="G143" s="49"/>
      <c r="H143" s="49"/>
      <c r="I143" s="49"/>
      <c r="J143" s="48" t="str">
        <f>IF([6]規格!E141="","",[6]規格!E141)</f>
        <v/>
      </c>
      <c r="K143" s="48" t="str">
        <f>IF([6]規格!F141="","",[6]規格!F141)</f>
        <v/>
      </c>
      <c r="L143" s="47"/>
      <c r="M143" s="47"/>
      <c r="N143" s="50" t="str">
        <f>IF([6]規格!O143="","",[6]規格!O143)</f>
        <v/>
      </c>
      <c r="O143" s="47"/>
    </row>
    <row r="144" spans="1:15" ht="34.5" customHeight="1" x14ac:dyDescent="0.4">
      <c r="A144" s="47">
        <v>141</v>
      </c>
      <c r="B144" s="50" t="str">
        <f>IF([6]規格!C142="","",[6]規格!C142)</f>
        <v/>
      </c>
      <c r="C144" s="50"/>
      <c r="D144" s="49" t="str">
        <f>IF([6]規格!D142="","",[6]規格!D142)</f>
        <v/>
      </c>
      <c r="E144" s="49"/>
      <c r="F144" s="49"/>
      <c r="G144" s="49"/>
      <c r="H144" s="49"/>
      <c r="I144" s="49"/>
      <c r="J144" s="48" t="str">
        <f>IF([6]規格!E142="","",[6]規格!E142)</f>
        <v/>
      </c>
      <c r="K144" s="48" t="str">
        <f>IF([6]規格!F142="","",[6]規格!F142)</f>
        <v/>
      </c>
      <c r="L144" s="47"/>
      <c r="M144" s="47"/>
      <c r="N144" s="50" t="str">
        <f>IF([6]規格!O144="","",[6]規格!O144)</f>
        <v/>
      </c>
      <c r="O144" s="47"/>
    </row>
    <row r="145" spans="1:15" ht="34.5" customHeight="1" x14ac:dyDescent="0.4">
      <c r="A145" s="47">
        <v>142</v>
      </c>
      <c r="B145" s="50" t="str">
        <f>IF([6]規格!C143="","",[6]規格!C143)</f>
        <v/>
      </c>
      <c r="C145" s="50"/>
      <c r="D145" s="49" t="str">
        <f>IF([6]規格!D143="","",[6]規格!D143)</f>
        <v/>
      </c>
      <c r="E145" s="49"/>
      <c r="F145" s="49"/>
      <c r="G145" s="49"/>
      <c r="H145" s="49"/>
      <c r="I145" s="49"/>
      <c r="J145" s="48" t="str">
        <f>IF([6]規格!E143="","",[6]規格!E143)</f>
        <v/>
      </c>
      <c r="K145" s="48" t="str">
        <f>IF([6]規格!F143="","",[6]規格!F143)</f>
        <v/>
      </c>
      <c r="L145" s="47"/>
      <c r="M145" s="47"/>
      <c r="N145" s="50" t="str">
        <f>IF([6]規格!O145="","",[6]規格!O145)</f>
        <v/>
      </c>
      <c r="O145" s="47"/>
    </row>
    <row r="146" spans="1:15" ht="34.5" customHeight="1" x14ac:dyDescent="0.4">
      <c r="A146" s="47">
        <v>143</v>
      </c>
      <c r="B146" s="50" t="str">
        <f>IF([6]規格!C144="","",[6]規格!C144)</f>
        <v/>
      </c>
      <c r="C146" s="50"/>
      <c r="D146" s="49" t="str">
        <f>IF([6]規格!D144="","",[6]規格!D144)</f>
        <v/>
      </c>
      <c r="E146" s="49"/>
      <c r="F146" s="49"/>
      <c r="G146" s="49"/>
      <c r="H146" s="49"/>
      <c r="I146" s="49"/>
      <c r="J146" s="48" t="str">
        <f>IF([6]規格!E144="","",[6]規格!E144)</f>
        <v/>
      </c>
      <c r="K146" s="48" t="str">
        <f>IF([6]規格!F144="","",[6]規格!F144)</f>
        <v/>
      </c>
      <c r="L146" s="47"/>
      <c r="M146" s="47"/>
      <c r="N146" s="50" t="str">
        <f>IF([6]規格!O146="","",[6]規格!O146)</f>
        <v/>
      </c>
      <c r="O146" s="47"/>
    </row>
    <row r="147" spans="1:15" ht="34.5" customHeight="1" x14ac:dyDescent="0.4">
      <c r="A147" s="47">
        <v>144</v>
      </c>
      <c r="B147" s="50" t="str">
        <f>IF([6]規格!C145="","",[6]規格!C145)</f>
        <v/>
      </c>
      <c r="C147" s="50"/>
      <c r="D147" s="49" t="str">
        <f>IF([6]規格!D145="","",[6]規格!D145)</f>
        <v/>
      </c>
      <c r="E147" s="49"/>
      <c r="F147" s="49"/>
      <c r="G147" s="49"/>
      <c r="H147" s="49"/>
      <c r="I147" s="49"/>
      <c r="J147" s="48" t="str">
        <f>IF([6]規格!E145="","",[6]規格!E145)</f>
        <v/>
      </c>
      <c r="K147" s="48" t="str">
        <f>IF([6]規格!F145="","",[6]規格!F145)</f>
        <v/>
      </c>
      <c r="L147" s="47"/>
      <c r="M147" s="47"/>
      <c r="N147" s="50" t="str">
        <f>IF([6]規格!O147="","",[6]規格!O147)</f>
        <v/>
      </c>
      <c r="O147" s="47"/>
    </row>
    <row r="148" spans="1:15" ht="34.5" customHeight="1" x14ac:dyDescent="0.4">
      <c r="A148" s="47">
        <v>145</v>
      </c>
      <c r="B148" s="50" t="str">
        <f>IF([6]規格!C146="","",[6]規格!C146)</f>
        <v/>
      </c>
      <c r="C148" s="50"/>
      <c r="D148" s="49" t="str">
        <f>IF([6]規格!D146="","",[6]規格!D146)</f>
        <v/>
      </c>
      <c r="E148" s="49"/>
      <c r="F148" s="49"/>
      <c r="G148" s="49"/>
      <c r="H148" s="49"/>
      <c r="I148" s="49"/>
      <c r="J148" s="48" t="str">
        <f>IF([6]規格!E146="","",[6]規格!E146)</f>
        <v/>
      </c>
      <c r="K148" s="48" t="str">
        <f>IF([6]規格!F146="","",[6]規格!F146)</f>
        <v/>
      </c>
      <c r="L148" s="47"/>
      <c r="M148" s="47"/>
      <c r="N148" s="50" t="str">
        <f>IF([6]規格!O148="","",[6]規格!O148)</f>
        <v/>
      </c>
      <c r="O148" s="47"/>
    </row>
    <row r="149" spans="1:15" ht="34.5" customHeight="1" x14ac:dyDescent="0.4">
      <c r="A149" s="47">
        <v>146</v>
      </c>
      <c r="B149" s="50" t="str">
        <f>IF([6]規格!C147="","",[6]規格!C147)</f>
        <v/>
      </c>
      <c r="C149" s="50"/>
      <c r="D149" s="49" t="str">
        <f>IF([6]規格!D147="","",[6]規格!D147)</f>
        <v/>
      </c>
      <c r="E149" s="49"/>
      <c r="F149" s="49"/>
      <c r="G149" s="49"/>
      <c r="H149" s="49"/>
      <c r="I149" s="49"/>
      <c r="J149" s="48" t="str">
        <f>IF([6]規格!E147="","",[6]規格!E147)</f>
        <v/>
      </c>
      <c r="K149" s="48" t="str">
        <f>IF([6]規格!F147="","",[6]規格!F147)</f>
        <v/>
      </c>
      <c r="L149" s="47"/>
      <c r="M149" s="47"/>
      <c r="N149" s="50" t="str">
        <f>IF([6]規格!O149="","",[6]規格!O149)</f>
        <v/>
      </c>
      <c r="O149" s="47"/>
    </row>
    <row r="150" spans="1:15" ht="34.5" customHeight="1" x14ac:dyDescent="0.4">
      <c r="A150" s="47">
        <v>147</v>
      </c>
      <c r="B150" s="50" t="str">
        <f>IF([6]規格!C148="","",[6]規格!C148)</f>
        <v/>
      </c>
      <c r="C150" s="50"/>
      <c r="D150" s="49" t="str">
        <f>IF([6]規格!D148="","",[6]規格!D148)</f>
        <v/>
      </c>
      <c r="E150" s="49"/>
      <c r="F150" s="49"/>
      <c r="G150" s="49"/>
      <c r="H150" s="49"/>
      <c r="I150" s="49"/>
      <c r="J150" s="48" t="str">
        <f>IF([6]規格!E148="","",[6]規格!E148)</f>
        <v/>
      </c>
      <c r="K150" s="48" t="str">
        <f>IF([6]規格!F148="","",[6]規格!F148)</f>
        <v/>
      </c>
      <c r="L150" s="47"/>
      <c r="M150" s="47"/>
      <c r="N150" s="50" t="str">
        <f>IF([6]規格!O150="","",[6]規格!O150)</f>
        <v/>
      </c>
      <c r="O150" s="47"/>
    </row>
    <row r="151" spans="1:15" ht="34.5" customHeight="1" x14ac:dyDescent="0.4">
      <c r="A151" s="47">
        <v>148</v>
      </c>
      <c r="B151" s="50" t="str">
        <f>IF([6]規格!C149="","",[6]規格!C149)</f>
        <v/>
      </c>
      <c r="C151" s="50"/>
      <c r="D151" s="49" t="str">
        <f>IF([6]規格!D149="","",[6]規格!D149)</f>
        <v/>
      </c>
      <c r="E151" s="49"/>
      <c r="F151" s="49"/>
      <c r="G151" s="49"/>
      <c r="H151" s="49"/>
      <c r="I151" s="49"/>
      <c r="J151" s="48" t="str">
        <f>IF([6]規格!E149="","",[6]規格!E149)</f>
        <v/>
      </c>
      <c r="K151" s="48" t="str">
        <f>IF([6]規格!F149="","",[6]規格!F149)</f>
        <v/>
      </c>
      <c r="L151" s="47"/>
      <c r="M151" s="47"/>
      <c r="N151" s="50" t="str">
        <f>IF([6]規格!O151="","",[6]規格!O151)</f>
        <v/>
      </c>
      <c r="O151" s="47"/>
    </row>
    <row r="152" spans="1:15" ht="34.5" customHeight="1" x14ac:dyDescent="0.4">
      <c r="A152" s="47">
        <v>149</v>
      </c>
      <c r="B152" s="50" t="str">
        <f>IF([6]規格!C150="","",[6]規格!C150)</f>
        <v/>
      </c>
      <c r="C152" s="50"/>
      <c r="D152" s="49" t="str">
        <f>IF([6]規格!D150="","",[6]規格!D150)</f>
        <v/>
      </c>
      <c r="E152" s="49"/>
      <c r="F152" s="49"/>
      <c r="G152" s="49"/>
      <c r="H152" s="49"/>
      <c r="I152" s="49"/>
      <c r="J152" s="48" t="str">
        <f>IF([6]規格!E150="","",[6]規格!E150)</f>
        <v/>
      </c>
      <c r="K152" s="48" t="str">
        <f>IF([6]規格!F150="","",[6]規格!F150)</f>
        <v/>
      </c>
      <c r="L152" s="47"/>
      <c r="M152" s="47"/>
      <c r="N152" s="50"/>
      <c r="O152" s="47"/>
    </row>
    <row r="153" spans="1:15" ht="34.5" customHeight="1" x14ac:dyDescent="0.4">
      <c r="A153" s="47">
        <v>150</v>
      </c>
      <c r="B153" s="50" t="str">
        <f>IF([6]規格!C151="","",[6]規格!C151)</f>
        <v/>
      </c>
      <c r="C153" s="50"/>
      <c r="D153" s="49" t="str">
        <f>IF([6]規格!D151="","",[6]規格!D151)</f>
        <v/>
      </c>
      <c r="E153" s="49"/>
      <c r="F153" s="49"/>
      <c r="G153" s="49"/>
      <c r="H153" s="49"/>
      <c r="I153" s="49"/>
      <c r="J153" s="48" t="str">
        <f>IF([6]規格!E151="","",[6]規格!E151)</f>
        <v/>
      </c>
      <c r="K153" s="48" t="str">
        <f>IF([6]規格!F151="","",[6]規格!F151)</f>
        <v/>
      </c>
      <c r="L153" s="47"/>
      <c r="M153" s="47"/>
      <c r="N153" s="50" t="str">
        <f>IF([6]規格!O152="","",[6]規格!O152)</f>
        <v/>
      </c>
      <c r="O153" s="47"/>
    </row>
    <row r="154" spans="1:15" ht="34.5" customHeight="1" x14ac:dyDescent="0.4">
      <c r="A154" s="47"/>
      <c r="B154" s="48" t="s">
        <v>28</v>
      </c>
      <c r="C154" s="48"/>
      <c r="D154" s="49"/>
      <c r="E154" s="49"/>
      <c r="F154" s="49"/>
      <c r="G154" s="49"/>
      <c r="H154" s="49"/>
      <c r="I154" s="49"/>
      <c r="J154" s="48"/>
      <c r="K154" s="48"/>
      <c r="L154" s="47"/>
      <c r="M154" s="47"/>
      <c r="N154" s="50" t="str">
        <f>IF([6]規格!O153="","",[6]規格!O153)</f>
        <v/>
      </c>
      <c r="O154" s="47"/>
    </row>
    <row r="155" spans="1:15" ht="34.5" customHeight="1" x14ac:dyDescent="0.4">
      <c r="A155" s="47">
        <v>151</v>
      </c>
      <c r="B155" s="50" t="str">
        <f>IF([6]規格!C152="","",[6]規格!C152)</f>
        <v/>
      </c>
      <c r="C155" s="50"/>
      <c r="D155" s="49" t="str">
        <f>IF([6]規格!D152="","",[6]規格!D152)</f>
        <v/>
      </c>
      <c r="E155" s="49"/>
      <c r="F155" s="49"/>
      <c r="G155" s="49"/>
      <c r="H155" s="49"/>
      <c r="I155" s="49"/>
      <c r="J155" s="48" t="str">
        <f>IF([6]規格!E152="","",[6]規格!E152)</f>
        <v/>
      </c>
      <c r="K155" s="48" t="str">
        <f>IF([6]規格!F152="","",[6]規格!F152)</f>
        <v/>
      </c>
      <c r="L155" s="47"/>
      <c r="M155" s="47"/>
      <c r="N155" s="50" t="str">
        <f>IF([6]規格!O154="","",[6]規格!O154)</f>
        <v/>
      </c>
      <c r="O155" s="47"/>
    </row>
    <row r="156" spans="1:15" ht="34.5" customHeight="1" x14ac:dyDescent="0.4">
      <c r="A156" s="47">
        <v>152</v>
      </c>
      <c r="B156" s="50" t="str">
        <f>IF([6]規格!C153="","",[6]規格!C153)</f>
        <v/>
      </c>
      <c r="C156" s="50"/>
      <c r="D156" s="49" t="str">
        <f>IF([6]規格!D153="","",[6]規格!D153)</f>
        <v/>
      </c>
      <c r="E156" s="49"/>
      <c r="F156" s="49"/>
      <c r="G156" s="49"/>
      <c r="H156" s="49"/>
      <c r="I156" s="49"/>
      <c r="J156" s="48" t="str">
        <f>IF([6]規格!E153="","",[6]規格!E153)</f>
        <v/>
      </c>
      <c r="K156" s="48" t="str">
        <f>IF([6]規格!F153="","",[6]規格!F153)</f>
        <v/>
      </c>
      <c r="L156" s="47"/>
      <c r="M156" s="47"/>
      <c r="N156" s="50" t="str">
        <f>IF([6]規格!O155="","",[6]規格!O155)</f>
        <v/>
      </c>
      <c r="O156" s="47"/>
    </row>
    <row r="157" spans="1:15" ht="34.5" customHeight="1" x14ac:dyDescent="0.4">
      <c r="A157" s="47">
        <v>153</v>
      </c>
      <c r="B157" s="50" t="str">
        <f>IF([6]規格!C154="","",[6]規格!C154)</f>
        <v/>
      </c>
      <c r="C157" s="50"/>
      <c r="D157" s="49" t="str">
        <f>IF([6]規格!D154="","",[6]規格!D154)</f>
        <v/>
      </c>
      <c r="E157" s="49"/>
      <c r="F157" s="49"/>
      <c r="G157" s="49"/>
      <c r="H157" s="49"/>
      <c r="I157" s="49"/>
      <c r="J157" s="48" t="str">
        <f>IF([6]規格!E154="","",[6]規格!E154)</f>
        <v/>
      </c>
      <c r="K157" s="48" t="str">
        <f>IF([6]規格!F154="","",[6]規格!F154)</f>
        <v/>
      </c>
      <c r="L157" s="47"/>
      <c r="M157" s="47"/>
      <c r="N157" s="50" t="str">
        <f>IF([6]規格!O156="","",[6]規格!O156)</f>
        <v/>
      </c>
      <c r="O157" s="47"/>
    </row>
    <row r="158" spans="1:15" ht="34.5" customHeight="1" x14ac:dyDescent="0.4">
      <c r="A158" s="47">
        <v>154</v>
      </c>
      <c r="B158" s="50" t="str">
        <f>IF([6]規格!C155="","",[6]規格!C155)</f>
        <v/>
      </c>
      <c r="C158" s="50"/>
      <c r="D158" s="49" t="str">
        <f>IF([6]規格!D155="","",[6]規格!D155)</f>
        <v/>
      </c>
      <c r="E158" s="49"/>
      <c r="F158" s="49"/>
      <c r="G158" s="49"/>
      <c r="H158" s="49"/>
      <c r="I158" s="49"/>
      <c r="J158" s="48" t="str">
        <f>IF([6]規格!E155="","",[6]規格!E155)</f>
        <v/>
      </c>
      <c r="K158" s="48" t="str">
        <f>IF([6]規格!F155="","",[6]規格!F155)</f>
        <v/>
      </c>
      <c r="L158" s="47"/>
      <c r="M158" s="47"/>
      <c r="N158" s="50" t="str">
        <f>IF([6]規格!O157="","",[6]規格!O157)</f>
        <v/>
      </c>
      <c r="O158" s="47"/>
    </row>
    <row r="159" spans="1:15" ht="34.5" customHeight="1" x14ac:dyDescent="0.4">
      <c r="A159" s="47">
        <v>155</v>
      </c>
      <c r="B159" s="50" t="str">
        <f>IF([6]規格!C156="","",[6]規格!C156)</f>
        <v/>
      </c>
      <c r="C159" s="50"/>
      <c r="D159" s="49" t="str">
        <f>IF([6]規格!D156="","",[6]規格!D156)</f>
        <v/>
      </c>
      <c r="E159" s="49"/>
      <c r="F159" s="49"/>
      <c r="G159" s="49"/>
      <c r="H159" s="49"/>
      <c r="I159" s="49"/>
      <c r="J159" s="48" t="str">
        <f>IF([6]規格!E156="","",[6]規格!E156)</f>
        <v/>
      </c>
      <c r="K159" s="48" t="str">
        <f>IF([6]規格!F156="","",[6]規格!F156)</f>
        <v/>
      </c>
      <c r="L159" s="47"/>
      <c r="M159" s="47"/>
      <c r="N159" s="50" t="str">
        <f>IF([6]規格!O158="","",[6]規格!O158)</f>
        <v/>
      </c>
      <c r="O159" s="47"/>
    </row>
    <row r="160" spans="1:15" ht="34.5" customHeight="1" x14ac:dyDescent="0.4">
      <c r="A160" s="47">
        <v>156</v>
      </c>
      <c r="B160" s="50" t="str">
        <f>IF([6]規格!C157="","",[6]規格!C157)</f>
        <v/>
      </c>
      <c r="C160" s="50"/>
      <c r="D160" s="49" t="str">
        <f>IF([6]規格!D157="","",[6]規格!D157)</f>
        <v/>
      </c>
      <c r="E160" s="49"/>
      <c r="F160" s="49"/>
      <c r="G160" s="49"/>
      <c r="H160" s="49"/>
      <c r="I160" s="49"/>
      <c r="J160" s="48" t="str">
        <f>IF([6]規格!E157="","",[6]規格!E157)</f>
        <v/>
      </c>
      <c r="K160" s="48" t="str">
        <f>IF([6]規格!F157="","",[6]規格!F157)</f>
        <v/>
      </c>
      <c r="L160" s="47"/>
      <c r="M160" s="47"/>
      <c r="N160" s="50" t="str">
        <f>IF([6]規格!O159="","",[6]規格!O159)</f>
        <v/>
      </c>
      <c r="O160" s="47"/>
    </row>
    <row r="161" spans="1:15" ht="34.5" customHeight="1" x14ac:dyDescent="0.4">
      <c r="A161" s="47">
        <v>157</v>
      </c>
      <c r="B161" s="50" t="str">
        <f>IF([6]規格!C158="","",[6]規格!C158)</f>
        <v/>
      </c>
      <c r="C161" s="50"/>
      <c r="D161" s="49" t="str">
        <f>IF([6]規格!D158="","",[6]規格!D158)</f>
        <v/>
      </c>
      <c r="E161" s="49"/>
      <c r="F161" s="49"/>
      <c r="G161" s="49"/>
      <c r="H161" s="49"/>
      <c r="I161" s="49"/>
      <c r="J161" s="48" t="str">
        <f>IF([6]規格!E158="","",[6]規格!E158)</f>
        <v/>
      </c>
      <c r="K161" s="48" t="str">
        <f>IF([6]規格!F158="","",[6]規格!F158)</f>
        <v/>
      </c>
      <c r="L161" s="47"/>
      <c r="M161" s="47"/>
      <c r="N161" s="50" t="str">
        <f>IF([6]規格!O160="","",[6]規格!O160)</f>
        <v/>
      </c>
      <c r="O161" s="47"/>
    </row>
    <row r="162" spans="1:15" ht="34.5" customHeight="1" x14ac:dyDescent="0.4">
      <c r="A162" s="47">
        <v>158</v>
      </c>
      <c r="B162" s="50" t="str">
        <f>IF([6]規格!C159="","",[6]規格!C159)</f>
        <v/>
      </c>
      <c r="C162" s="50"/>
      <c r="D162" s="49" t="str">
        <f>IF([6]規格!D159="","",[6]規格!D159)</f>
        <v/>
      </c>
      <c r="E162" s="49"/>
      <c r="F162" s="49"/>
      <c r="G162" s="49"/>
      <c r="H162" s="49"/>
      <c r="I162" s="49"/>
      <c r="J162" s="48" t="str">
        <f>IF([6]規格!E159="","",[6]規格!E159)</f>
        <v/>
      </c>
      <c r="K162" s="48" t="str">
        <f>IF([6]規格!F159="","",[6]規格!F159)</f>
        <v/>
      </c>
      <c r="L162" s="47"/>
      <c r="M162" s="47"/>
      <c r="N162" s="50" t="str">
        <f>IF([6]規格!O161="","",[6]規格!O161)</f>
        <v/>
      </c>
      <c r="O162" s="47"/>
    </row>
    <row r="163" spans="1:15" ht="34.5" customHeight="1" x14ac:dyDescent="0.4">
      <c r="A163" s="47">
        <v>159</v>
      </c>
      <c r="B163" s="50" t="str">
        <f>IF([6]規格!C160="","",[6]規格!C160)</f>
        <v/>
      </c>
      <c r="C163" s="50"/>
      <c r="D163" s="49" t="str">
        <f>IF([6]規格!D160="","",[6]規格!D160)</f>
        <v/>
      </c>
      <c r="E163" s="49"/>
      <c r="F163" s="49"/>
      <c r="G163" s="49"/>
      <c r="H163" s="49"/>
      <c r="I163" s="49"/>
      <c r="J163" s="48" t="str">
        <f>IF([6]規格!E160="","",[6]規格!E160)</f>
        <v/>
      </c>
      <c r="K163" s="48" t="str">
        <f>IF([6]規格!F160="","",[6]規格!F160)</f>
        <v/>
      </c>
      <c r="L163" s="47"/>
      <c r="M163" s="47"/>
      <c r="N163" s="50" t="str">
        <f>IF([6]規格!O162="","",[6]規格!O162)</f>
        <v/>
      </c>
      <c r="O163" s="47"/>
    </row>
    <row r="164" spans="1:15" ht="34.5" customHeight="1" x14ac:dyDescent="0.4">
      <c r="A164" s="47">
        <v>160</v>
      </c>
      <c r="B164" s="50" t="str">
        <f>IF([6]規格!C161="","",[6]規格!C161)</f>
        <v/>
      </c>
      <c r="C164" s="50"/>
      <c r="D164" s="49" t="str">
        <f>IF([6]規格!D161="","",[6]規格!D161)</f>
        <v/>
      </c>
      <c r="E164" s="49"/>
      <c r="F164" s="49"/>
      <c r="G164" s="49"/>
      <c r="H164" s="49"/>
      <c r="I164" s="49"/>
      <c r="J164" s="48" t="str">
        <f>IF([6]規格!E161="","",[6]規格!E161)</f>
        <v/>
      </c>
      <c r="K164" s="48" t="str">
        <f>IF([6]規格!F161="","",[6]規格!F161)</f>
        <v/>
      </c>
      <c r="L164" s="47"/>
      <c r="M164" s="47"/>
      <c r="N164" s="50" t="str">
        <f>IF([6]規格!O163="","",[6]規格!O163)</f>
        <v/>
      </c>
      <c r="O164" s="47"/>
    </row>
    <row r="165" spans="1:15" ht="34.5" customHeight="1" x14ac:dyDescent="0.4">
      <c r="A165" s="47">
        <v>161</v>
      </c>
      <c r="B165" s="50" t="str">
        <f>IF([6]規格!C162="","",[6]規格!C162)</f>
        <v/>
      </c>
      <c r="C165" s="50"/>
      <c r="D165" s="49" t="str">
        <f>IF([6]規格!D162="","",[6]規格!D162)</f>
        <v/>
      </c>
      <c r="E165" s="49"/>
      <c r="F165" s="49"/>
      <c r="G165" s="49"/>
      <c r="H165" s="49"/>
      <c r="I165" s="49"/>
      <c r="J165" s="48" t="str">
        <f>IF([6]規格!E162="","",[6]規格!E162)</f>
        <v/>
      </c>
      <c r="K165" s="48" t="str">
        <f>IF([6]規格!F162="","",[6]規格!F162)</f>
        <v/>
      </c>
      <c r="L165" s="47"/>
      <c r="M165" s="47"/>
      <c r="N165" s="50" t="str">
        <f>IF([6]規格!O164="","",[6]規格!O164)</f>
        <v/>
      </c>
      <c r="O165" s="47"/>
    </row>
    <row r="166" spans="1:15" ht="34.5" customHeight="1" x14ac:dyDescent="0.4">
      <c r="A166" s="47">
        <v>162</v>
      </c>
      <c r="B166" s="50" t="str">
        <f>IF([6]規格!C163="","",[6]規格!C163)</f>
        <v/>
      </c>
      <c r="C166" s="50"/>
      <c r="D166" s="49" t="str">
        <f>IF([6]規格!D163="","",[6]規格!D163)</f>
        <v/>
      </c>
      <c r="E166" s="49"/>
      <c r="F166" s="49"/>
      <c r="G166" s="49"/>
      <c r="H166" s="49"/>
      <c r="I166" s="49"/>
      <c r="J166" s="48" t="str">
        <f>IF([6]規格!E163="","",[6]規格!E163)</f>
        <v/>
      </c>
      <c r="K166" s="48" t="str">
        <f>IF([6]規格!F163="","",[6]規格!F163)</f>
        <v/>
      </c>
      <c r="L166" s="47"/>
      <c r="M166" s="47"/>
      <c r="N166" s="50" t="str">
        <f>IF([6]規格!O165="","",[6]規格!O165)</f>
        <v/>
      </c>
      <c r="O166" s="47"/>
    </row>
    <row r="167" spans="1:15" ht="34.5" customHeight="1" x14ac:dyDescent="0.4">
      <c r="A167" s="47">
        <v>163</v>
      </c>
      <c r="B167" s="50" t="str">
        <f>IF([6]規格!C164="","",[6]規格!C164)</f>
        <v/>
      </c>
      <c r="C167" s="50"/>
      <c r="D167" s="49" t="str">
        <f>IF([6]規格!D164="","",[6]規格!D164)</f>
        <v/>
      </c>
      <c r="E167" s="49"/>
      <c r="F167" s="49"/>
      <c r="G167" s="49"/>
      <c r="H167" s="49"/>
      <c r="I167" s="49"/>
      <c r="J167" s="48" t="str">
        <f>IF([6]規格!E164="","",[6]規格!E164)</f>
        <v/>
      </c>
      <c r="K167" s="48" t="str">
        <f>IF([6]規格!F164="","",[6]規格!F164)</f>
        <v/>
      </c>
      <c r="L167" s="47"/>
      <c r="M167" s="47"/>
      <c r="N167" s="50" t="str">
        <f>IF([6]規格!O166="","",[6]規格!O166)</f>
        <v/>
      </c>
      <c r="O167" s="47"/>
    </row>
    <row r="168" spans="1:15" ht="34.5" customHeight="1" x14ac:dyDescent="0.4">
      <c r="A168" s="47">
        <v>164</v>
      </c>
      <c r="B168" s="50" t="str">
        <f>IF([6]規格!C165="","",[6]規格!C165)</f>
        <v/>
      </c>
      <c r="C168" s="50"/>
      <c r="D168" s="49" t="str">
        <f>IF([6]規格!D165="","",[6]規格!D165)</f>
        <v/>
      </c>
      <c r="E168" s="49"/>
      <c r="F168" s="49"/>
      <c r="G168" s="49"/>
      <c r="H168" s="49"/>
      <c r="I168" s="49"/>
      <c r="J168" s="48" t="str">
        <f>IF([6]規格!E165="","",[6]規格!E165)</f>
        <v/>
      </c>
      <c r="K168" s="48" t="str">
        <f>IF([6]規格!F165="","",[6]規格!F165)</f>
        <v/>
      </c>
      <c r="L168" s="47"/>
      <c r="M168" s="47"/>
      <c r="N168" s="50" t="str">
        <f>IF([6]規格!O167="","",[6]規格!O167)</f>
        <v/>
      </c>
      <c r="O168" s="47"/>
    </row>
    <row r="169" spans="1:15" ht="34.5" customHeight="1" x14ac:dyDescent="0.4">
      <c r="A169" s="47">
        <v>165</v>
      </c>
      <c r="B169" s="50" t="str">
        <f>IF([6]規格!C166="","",[6]規格!C166)</f>
        <v/>
      </c>
      <c r="C169" s="50"/>
      <c r="D169" s="49" t="str">
        <f>IF([6]規格!D166="","",[6]規格!D166)</f>
        <v/>
      </c>
      <c r="E169" s="49"/>
      <c r="F169" s="49"/>
      <c r="G169" s="49"/>
      <c r="H169" s="49"/>
      <c r="I169" s="49"/>
      <c r="J169" s="48" t="str">
        <f>IF([6]規格!E166="","",[6]規格!E166)</f>
        <v/>
      </c>
      <c r="K169" s="48" t="str">
        <f>IF([6]規格!F166="","",[6]規格!F166)</f>
        <v/>
      </c>
      <c r="L169" s="47"/>
      <c r="M169" s="47"/>
      <c r="N169" s="50" t="str">
        <f>IF([6]規格!O168="","",[6]規格!O168)</f>
        <v/>
      </c>
      <c r="O169" s="47"/>
    </row>
    <row r="170" spans="1:15" ht="34.5" customHeight="1" x14ac:dyDescent="0.4">
      <c r="A170" s="47">
        <v>166</v>
      </c>
      <c r="B170" s="50" t="str">
        <f>IF([6]規格!C167="","",[6]規格!C167)</f>
        <v/>
      </c>
      <c r="C170" s="50"/>
      <c r="D170" s="49" t="str">
        <f>IF([6]規格!D167="","",[6]規格!D167)</f>
        <v/>
      </c>
      <c r="E170" s="49"/>
      <c r="F170" s="49"/>
      <c r="G170" s="49"/>
      <c r="H170" s="49"/>
      <c r="I170" s="49"/>
      <c r="J170" s="48" t="str">
        <f>IF([6]規格!E167="","",[6]規格!E167)</f>
        <v/>
      </c>
      <c r="K170" s="48" t="str">
        <f>IF([6]規格!F167="","",[6]規格!F167)</f>
        <v/>
      </c>
      <c r="L170" s="47"/>
      <c r="M170" s="47"/>
      <c r="N170" s="50" t="str">
        <f>IF([6]規格!O169="","",[6]規格!O169)</f>
        <v/>
      </c>
      <c r="O170" s="47"/>
    </row>
    <row r="171" spans="1:15" ht="34.5" customHeight="1" x14ac:dyDescent="0.4">
      <c r="A171" s="47">
        <v>167</v>
      </c>
      <c r="B171" s="50" t="str">
        <f>IF([6]規格!C168="","",[6]規格!C168)</f>
        <v/>
      </c>
      <c r="C171" s="50"/>
      <c r="D171" s="49" t="str">
        <f>IF([6]規格!D168="","",[6]規格!D168)</f>
        <v/>
      </c>
      <c r="E171" s="49"/>
      <c r="F171" s="49"/>
      <c r="G171" s="49"/>
      <c r="H171" s="49"/>
      <c r="I171" s="49"/>
      <c r="J171" s="48" t="str">
        <f>IF([6]規格!E168="","",[6]規格!E168)</f>
        <v/>
      </c>
      <c r="K171" s="48" t="str">
        <f>IF([6]規格!F168="","",[6]規格!F168)</f>
        <v/>
      </c>
      <c r="L171" s="47"/>
      <c r="M171" s="47"/>
      <c r="N171" s="50" t="str">
        <f>IF([6]規格!O170="","",[6]規格!O170)</f>
        <v/>
      </c>
      <c r="O171" s="47"/>
    </row>
    <row r="172" spans="1:15" ht="34.5" customHeight="1" x14ac:dyDescent="0.4">
      <c r="A172" s="47">
        <v>168</v>
      </c>
      <c r="B172" s="50" t="str">
        <f>IF([6]規格!C169="","",[6]規格!C169)</f>
        <v/>
      </c>
      <c r="C172" s="50"/>
      <c r="D172" s="49" t="str">
        <f>IF([6]規格!D169="","",[6]規格!D169)</f>
        <v/>
      </c>
      <c r="E172" s="49"/>
      <c r="F172" s="49"/>
      <c r="G172" s="49"/>
      <c r="H172" s="49"/>
      <c r="I172" s="49"/>
      <c r="J172" s="48" t="str">
        <f>IF([6]規格!E169="","",[6]規格!E169)</f>
        <v/>
      </c>
      <c r="K172" s="48" t="str">
        <f>IF([6]規格!F169="","",[6]規格!F169)</f>
        <v/>
      </c>
      <c r="L172" s="47"/>
      <c r="M172" s="47"/>
      <c r="N172" s="50" t="str">
        <f>IF([6]規格!O171="","",[6]規格!O171)</f>
        <v/>
      </c>
      <c r="O172" s="47"/>
    </row>
    <row r="173" spans="1:15" ht="34.5" customHeight="1" x14ac:dyDescent="0.4">
      <c r="A173" s="47">
        <v>169</v>
      </c>
      <c r="B173" s="50" t="str">
        <f>IF([6]規格!C170="","",[6]規格!C170)</f>
        <v/>
      </c>
      <c r="C173" s="50"/>
      <c r="D173" s="49" t="str">
        <f>IF([6]規格!D170="","",[6]規格!D170)</f>
        <v/>
      </c>
      <c r="E173" s="49"/>
      <c r="F173" s="49"/>
      <c r="G173" s="49"/>
      <c r="H173" s="49"/>
      <c r="I173" s="49"/>
      <c r="J173" s="48" t="str">
        <f>IF([6]規格!E170="","",[6]規格!E170)</f>
        <v/>
      </c>
      <c r="K173" s="48" t="str">
        <f>IF([6]規格!F170="","",[6]規格!F170)</f>
        <v/>
      </c>
      <c r="L173" s="47"/>
      <c r="M173" s="47"/>
      <c r="N173" s="50" t="str">
        <f>IF([6]規格!O172="","",[6]規格!O172)</f>
        <v/>
      </c>
      <c r="O173" s="47"/>
    </row>
    <row r="174" spans="1:15" ht="34.5" customHeight="1" x14ac:dyDescent="0.4">
      <c r="A174" s="47">
        <v>170</v>
      </c>
      <c r="B174" s="50" t="str">
        <f>IF([6]規格!C171="","",[6]規格!C171)</f>
        <v/>
      </c>
      <c r="C174" s="50"/>
      <c r="D174" s="49" t="str">
        <f>IF([6]規格!D171="","",[6]規格!D171)</f>
        <v/>
      </c>
      <c r="E174" s="49"/>
      <c r="F174" s="49"/>
      <c r="G174" s="49"/>
      <c r="H174" s="49"/>
      <c r="I174" s="49"/>
      <c r="J174" s="48" t="str">
        <f>IF([6]規格!E171="","",[6]規格!E171)</f>
        <v/>
      </c>
      <c r="K174" s="48" t="str">
        <f>IF([6]規格!F171="","",[6]規格!F171)</f>
        <v/>
      </c>
      <c r="L174" s="47"/>
      <c r="M174" s="47"/>
      <c r="N174" s="50" t="str">
        <f>IF([6]規格!O173="","",[6]規格!O173)</f>
        <v/>
      </c>
      <c r="O174" s="47"/>
    </row>
    <row r="175" spans="1:15" ht="34.5" customHeight="1" x14ac:dyDescent="0.4">
      <c r="A175" s="47">
        <v>171</v>
      </c>
      <c r="B175" s="50" t="str">
        <f>IF([6]規格!C172="","",[6]規格!C172)</f>
        <v/>
      </c>
      <c r="C175" s="50"/>
      <c r="D175" s="49" t="str">
        <f>IF([6]規格!D172="","",[6]規格!D172)</f>
        <v/>
      </c>
      <c r="E175" s="49"/>
      <c r="F175" s="49"/>
      <c r="G175" s="49"/>
      <c r="H175" s="49"/>
      <c r="I175" s="49"/>
      <c r="J175" s="48" t="str">
        <f>IF([6]規格!E172="","",[6]規格!E172)</f>
        <v/>
      </c>
      <c r="K175" s="48" t="str">
        <f>IF([6]規格!F172="","",[6]規格!F172)</f>
        <v/>
      </c>
      <c r="L175" s="47"/>
      <c r="M175" s="47"/>
      <c r="N175" s="50" t="str">
        <f>IF([6]規格!O174="","",[6]規格!O174)</f>
        <v/>
      </c>
      <c r="O175" s="47"/>
    </row>
    <row r="176" spans="1:15" ht="34.5" customHeight="1" x14ac:dyDescent="0.4">
      <c r="A176" s="47">
        <v>172</v>
      </c>
      <c r="B176" s="50" t="str">
        <f>IF([6]規格!C173="","",[6]規格!C173)</f>
        <v/>
      </c>
      <c r="C176" s="50"/>
      <c r="D176" s="49" t="str">
        <f>IF([6]規格!D173="","",[6]規格!D173)</f>
        <v/>
      </c>
      <c r="E176" s="49"/>
      <c r="F176" s="49"/>
      <c r="G176" s="49"/>
      <c r="H176" s="49"/>
      <c r="I176" s="49"/>
      <c r="J176" s="48" t="str">
        <f>IF([6]規格!E173="","",[6]規格!E173)</f>
        <v/>
      </c>
      <c r="K176" s="48" t="str">
        <f>IF([6]規格!F173="","",[6]規格!F173)</f>
        <v/>
      </c>
      <c r="L176" s="47"/>
      <c r="M176" s="47"/>
      <c r="N176" s="50" t="str">
        <f>IF([6]規格!O175="","",[6]規格!O175)</f>
        <v/>
      </c>
      <c r="O176" s="47"/>
    </row>
    <row r="177" spans="1:15" ht="34.5" customHeight="1" x14ac:dyDescent="0.4">
      <c r="A177" s="47">
        <v>173</v>
      </c>
      <c r="B177" s="50" t="str">
        <f>IF([6]規格!C174="","",[6]規格!C174)</f>
        <v/>
      </c>
      <c r="C177" s="50"/>
      <c r="D177" s="49" t="str">
        <f>IF([6]規格!D174="","",[6]規格!D174)</f>
        <v/>
      </c>
      <c r="E177" s="49"/>
      <c r="F177" s="49"/>
      <c r="G177" s="49"/>
      <c r="H177" s="49"/>
      <c r="I177" s="49"/>
      <c r="J177" s="48" t="str">
        <f>IF([6]規格!E174="","",[6]規格!E174)</f>
        <v/>
      </c>
      <c r="K177" s="48" t="str">
        <f>IF([6]規格!F174="","",[6]規格!F174)</f>
        <v/>
      </c>
      <c r="L177" s="47"/>
      <c r="M177" s="47"/>
      <c r="N177" s="50" t="str">
        <f>IF([6]規格!O176="","",[6]規格!O176)</f>
        <v/>
      </c>
      <c r="O177" s="47"/>
    </row>
    <row r="178" spans="1:15" ht="34.5" customHeight="1" x14ac:dyDescent="0.4">
      <c r="A178" s="47">
        <v>174</v>
      </c>
      <c r="B178" s="50" t="str">
        <f>IF([6]規格!C175="","",[6]規格!C175)</f>
        <v/>
      </c>
      <c r="C178" s="50"/>
      <c r="D178" s="49" t="str">
        <f>IF([6]規格!D175="","",[6]規格!D175)</f>
        <v/>
      </c>
      <c r="E178" s="49"/>
      <c r="F178" s="49"/>
      <c r="G178" s="49"/>
      <c r="H178" s="49"/>
      <c r="I178" s="49"/>
      <c r="J178" s="48" t="str">
        <f>IF([6]規格!E175="","",[6]規格!E175)</f>
        <v/>
      </c>
      <c r="K178" s="48" t="str">
        <f>IF([6]規格!F175="","",[6]規格!F175)</f>
        <v/>
      </c>
      <c r="L178" s="47"/>
      <c r="M178" s="47"/>
      <c r="N178" s="50"/>
      <c r="O178" s="47"/>
    </row>
    <row r="179" spans="1:15" ht="34.5" customHeight="1" x14ac:dyDescent="0.4">
      <c r="A179" s="47">
        <v>175</v>
      </c>
      <c r="B179" s="50" t="str">
        <f>IF([6]規格!C176="","",[6]規格!C176)</f>
        <v/>
      </c>
      <c r="C179" s="50"/>
      <c r="D179" s="49" t="str">
        <f>IF([6]規格!D176="","",[6]規格!D176)</f>
        <v/>
      </c>
      <c r="E179" s="49"/>
      <c r="F179" s="49"/>
      <c r="G179" s="49"/>
      <c r="H179" s="49"/>
      <c r="I179" s="49"/>
      <c r="J179" s="48" t="str">
        <f>IF([6]規格!E176="","",[6]規格!E176)</f>
        <v/>
      </c>
      <c r="K179" s="48" t="str">
        <f>IF([6]規格!F176="","",[6]規格!F176)</f>
        <v/>
      </c>
      <c r="L179" s="47"/>
      <c r="M179" s="47"/>
      <c r="N179" s="50" t="str">
        <f>IF([6]規格!O177="","",[6]規格!O177)</f>
        <v/>
      </c>
      <c r="O179" s="47"/>
    </row>
    <row r="180" spans="1:15" ht="34.5" customHeight="1" x14ac:dyDescent="0.4">
      <c r="A180" s="47"/>
      <c r="B180" s="48" t="s">
        <v>28</v>
      </c>
      <c r="C180" s="48"/>
      <c r="D180" s="49"/>
      <c r="E180" s="49"/>
      <c r="F180" s="49"/>
      <c r="G180" s="49"/>
      <c r="H180" s="49"/>
      <c r="I180" s="49"/>
      <c r="J180" s="48"/>
      <c r="K180" s="48"/>
      <c r="L180" s="47"/>
      <c r="M180" s="47"/>
      <c r="N180" s="50" t="str">
        <f>IF([6]規格!O178="","",[6]規格!O178)</f>
        <v/>
      </c>
      <c r="O180" s="47"/>
    </row>
    <row r="181" spans="1:15" ht="34.5" customHeight="1" x14ac:dyDescent="0.4">
      <c r="A181" s="47">
        <v>176</v>
      </c>
      <c r="B181" s="50" t="str">
        <f>IF([6]規格!C177="","",[6]規格!C177)</f>
        <v/>
      </c>
      <c r="C181" s="50"/>
      <c r="D181" s="49" t="str">
        <f>IF([6]規格!D177="","",[6]規格!D177)</f>
        <v/>
      </c>
      <c r="E181" s="49"/>
      <c r="F181" s="49"/>
      <c r="G181" s="49"/>
      <c r="H181" s="49"/>
      <c r="I181" s="49"/>
      <c r="J181" s="48" t="str">
        <f>IF([6]規格!E177="","",[6]規格!E177)</f>
        <v/>
      </c>
      <c r="K181" s="48" t="str">
        <f>IF([6]規格!F177="","",[6]規格!F177)</f>
        <v/>
      </c>
      <c r="L181" s="47"/>
      <c r="M181" s="47"/>
      <c r="N181" s="50" t="str">
        <f>IF([6]規格!O179="","",[6]規格!O179)</f>
        <v/>
      </c>
      <c r="O181" s="47"/>
    </row>
    <row r="182" spans="1:15" ht="34.5" customHeight="1" x14ac:dyDescent="0.4">
      <c r="A182" s="47">
        <v>177</v>
      </c>
      <c r="B182" s="50" t="str">
        <f>IF([6]規格!C178="","",[6]規格!C178)</f>
        <v/>
      </c>
      <c r="C182" s="50"/>
      <c r="D182" s="49" t="str">
        <f>IF([6]規格!D178="","",[6]規格!D178)</f>
        <v/>
      </c>
      <c r="E182" s="49"/>
      <c r="F182" s="49"/>
      <c r="G182" s="49"/>
      <c r="H182" s="49"/>
      <c r="I182" s="49"/>
      <c r="J182" s="48" t="str">
        <f>IF([6]規格!E178="","",[6]規格!E178)</f>
        <v/>
      </c>
      <c r="K182" s="48" t="str">
        <f>IF([6]規格!F178="","",[6]規格!F178)</f>
        <v/>
      </c>
      <c r="L182" s="47"/>
      <c r="M182" s="47"/>
      <c r="N182" s="50" t="str">
        <f>IF([6]規格!O180="","",[6]規格!O180)</f>
        <v/>
      </c>
      <c r="O182" s="47"/>
    </row>
    <row r="183" spans="1:15" ht="34.5" customHeight="1" x14ac:dyDescent="0.4">
      <c r="A183" s="47">
        <v>178</v>
      </c>
      <c r="B183" s="50" t="str">
        <f>IF([6]規格!C179="","",[6]規格!C179)</f>
        <v/>
      </c>
      <c r="C183" s="50"/>
      <c r="D183" s="49" t="str">
        <f>IF([6]規格!D179="","",[6]規格!D179)</f>
        <v/>
      </c>
      <c r="E183" s="49"/>
      <c r="F183" s="49"/>
      <c r="G183" s="49"/>
      <c r="H183" s="49"/>
      <c r="I183" s="49"/>
      <c r="J183" s="48" t="str">
        <f>IF([6]規格!E179="","",[6]規格!E179)</f>
        <v/>
      </c>
      <c r="K183" s="48" t="str">
        <f>IF([6]規格!F179="","",[6]規格!F179)</f>
        <v/>
      </c>
      <c r="L183" s="47"/>
      <c r="M183" s="47"/>
      <c r="N183" s="50" t="str">
        <f>IF([6]規格!O181="","",[6]規格!O181)</f>
        <v/>
      </c>
      <c r="O183" s="47"/>
    </row>
    <row r="184" spans="1:15" ht="34.5" customHeight="1" x14ac:dyDescent="0.4">
      <c r="A184" s="47">
        <v>179</v>
      </c>
      <c r="B184" s="50" t="str">
        <f>IF([6]規格!C180="","",[6]規格!C180)</f>
        <v/>
      </c>
      <c r="C184" s="50"/>
      <c r="D184" s="49" t="str">
        <f>IF([6]規格!D180="","",[6]規格!D180)</f>
        <v/>
      </c>
      <c r="E184" s="49"/>
      <c r="F184" s="49"/>
      <c r="G184" s="49"/>
      <c r="H184" s="49"/>
      <c r="I184" s="49"/>
      <c r="J184" s="48" t="str">
        <f>IF([6]規格!E180="","",[6]規格!E180)</f>
        <v/>
      </c>
      <c r="K184" s="48" t="str">
        <f>IF([6]規格!F180="","",[6]規格!F180)</f>
        <v/>
      </c>
      <c r="L184" s="47"/>
      <c r="M184" s="47"/>
      <c r="N184" s="50" t="str">
        <f>IF([6]規格!O182="","",[6]規格!O182)</f>
        <v/>
      </c>
      <c r="O184" s="47"/>
    </row>
    <row r="185" spans="1:15" ht="34.5" customHeight="1" x14ac:dyDescent="0.4">
      <c r="A185" s="47">
        <v>180</v>
      </c>
      <c r="B185" s="50" t="str">
        <f>IF([6]規格!C181="","",[6]規格!C181)</f>
        <v/>
      </c>
      <c r="C185" s="50"/>
      <c r="D185" s="49" t="str">
        <f>IF([6]規格!D181="","",[6]規格!D181)</f>
        <v/>
      </c>
      <c r="E185" s="49"/>
      <c r="F185" s="49"/>
      <c r="G185" s="49"/>
      <c r="H185" s="49"/>
      <c r="I185" s="49"/>
      <c r="J185" s="48" t="str">
        <f>IF([6]規格!E181="","",[6]規格!E181)</f>
        <v/>
      </c>
      <c r="K185" s="48" t="str">
        <f>IF([6]規格!F181="","",[6]規格!F181)</f>
        <v/>
      </c>
      <c r="L185" s="47"/>
      <c r="M185" s="47"/>
      <c r="N185" s="50" t="str">
        <f>IF([6]規格!O183="","",[6]規格!O183)</f>
        <v/>
      </c>
      <c r="O185" s="47"/>
    </row>
    <row r="186" spans="1:15" ht="34.5" customHeight="1" x14ac:dyDescent="0.4">
      <c r="A186" s="47">
        <v>181</v>
      </c>
      <c r="B186" s="50" t="str">
        <f>IF([6]規格!C182="","",[6]規格!C182)</f>
        <v/>
      </c>
      <c r="C186" s="50"/>
      <c r="D186" s="49" t="str">
        <f>IF([6]規格!D182="","",[6]規格!D182)</f>
        <v/>
      </c>
      <c r="E186" s="49"/>
      <c r="F186" s="49"/>
      <c r="G186" s="49"/>
      <c r="H186" s="49"/>
      <c r="I186" s="49"/>
      <c r="J186" s="48" t="str">
        <f>IF([6]規格!E182="","",[6]規格!E182)</f>
        <v/>
      </c>
      <c r="K186" s="48" t="str">
        <f>IF([6]規格!F182="","",[6]規格!F182)</f>
        <v/>
      </c>
      <c r="L186" s="47"/>
      <c r="M186" s="47"/>
      <c r="N186" s="50" t="str">
        <f>IF([6]規格!O184="","",[6]規格!O184)</f>
        <v/>
      </c>
      <c r="O186" s="47"/>
    </row>
    <row r="187" spans="1:15" ht="34.5" customHeight="1" x14ac:dyDescent="0.4">
      <c r="A187" s="47">
        <v>182</v>
      </c>
      <c r="B187" s="50" t="str">
        <f>IF([6]規格!C183="","",[6]規格!C183)</f>
        <v/>
      </c>
      <c r="C187" s="50"/>
      <c r="D187" s="49" t="str">
        <f>IF([6]規格!D183="","",[6]規格!D183)</f>
        <v/>
      </c>
      <c r="E187" s="49"/>
      <c r="F187" s="49"/>
      <c r="G187" s="49"/>
      <c r="H187" s="49"/>
      <c r="I187" s="49"/>
      <c r="J187" s="48" t="str">
        <f>IF([6]規格!E183="","",[6]規格!E183)</f>
        <v/>
      </c>
      <c r="K187" s="48" t="str">
        <f>IF([6]規格!F183="","",[6]規格!F183)</f>
        <v/>
      </c>
      <c r="L187" s="47"/>
      <c r="M187" s="47"/>
      <c r="N187" s="50" t="str">
        <f>IF([6]規格!O185="","",[6]規格!O185)</f>
        <v/>
      </c>
      <c r="O187" s="47"/>
    </row>
    <row r="188" spans="1:15" ht="34.5" customHeight="1" x14ac:dyDescent="0.4">
      <c r="A188" s="47">
        <v>183</v>
      </c>
      <c r="B188" s="50" t="str">
        <f>IF([6]規格!C184="","",[6]規格!C184)</f>
        <v/>
      </c>
      <c r="C188" s="50"/>
      <c r="D188" s="49" t="str">
        <f>IF([6]規格!D184="","",[6]規格!D184)</f>
        <v/>
      </c>
      <c r="E188" s="49"/>
      <c r="F188" s="49"/>
      <c r="G188" s="49"/>
      <c r="H188" s="49"/>
      <c r="I188" s="49"/>
      <c r="J188" s="48" t="str">
        <f>IF([6]規格!E184="","",[6]規格!E184)</f>
        <v/>
      </c>
      <c r="K188" s="48" t="str">
        <f>IF([6]規格!F184="","",[6]規格!F184)</f>
        <v/>
      </c>
      <c r="L188" s="47"/>
      <c r="M188" s="47"/>
      <c r="N188" s="50" t="str">
        <f>IF([6]規格!O186="","",[6]規格!O186)</f>
        <v/>
      </c>
      <c r="O188" s="47"/>
    </row>
    <row r="189" spans="1:15" ht="34.5" customHeight="1" x14ac:dyDescent="0.4">
      <c r="A189" s="47">
        <v>184</v>
      </c>
      <c r="B189" s="50" t="str">
        <f>IF([6]規格!C185="","",[6]規格!C185)</f>
        <v/>
      </c>
      <c r="C189" s="50"/>
      <c r="D189" s="49" t="str">
        <f>IF([6]規格!D185="","",[6]規格!D185)</f>
        <v/>
      </c>
      <c r="E189" s="49"/>
      <c r="F189" s="49"/>
      <c r="G189" s="49"/>
      <c r="H189" s="49"/>
      <c r="I189" s="49"/>
      <c r="J189" s="48" t="str">
        <f>IF([6]規格!E185="","",[6]規格!E185)</f>
        <v/>
      </c>
      <c r="K189" s="48" t="str">
        <f>IF([6]規格!F185="","",[6]規格!F185)</f>
        <v/>
      </c>
      <c r="L189" s="47"/>
      <c r="M189" s="47"/>
      <c r="N189" s="50" t="str">
        <f>IF([6]規格!O187="","",[6]規格!O187)</f>
        <v/>
      </c>
      <c r="O189" s="47"/>
    </row>
    <row r="190" spans="1:15" ht="34.5" customHeight="1" x14ac:dyDescent="0.4">
      <c r="A190" s="47">
        <v>185</v>
      </c>
      <c r="B190" s="50" t="str">
        <f>IF([6]規格!C186="","",[6]規格!C186)</f>
        <v/>
      </c>
      <c r="C190" s="50"/>
      <c r="D190" s="49" t="str">
        <f>IF([6]規格!D186="","",[6]規格!D186)</f>
        <v/>
      </c>
      <c r="E190" s="49"/>
      <c r="F190" s="49"/>
      <c r="G190" s="49"/>
      <c r="H190" s="49"/>
      <c r="I190" s="49"/>
      <c r="J190" s="48" t="str">
        <f>IF([6]規格!E186="","",[6]規格!E186)</f>
        <v/>
      </c>
      <c r="K190" s="48" t="str">
        <f>IF([6]規格!F186="","",[6]規格!F186)</f>
        <v/>
      </c>
      <c r="L190" s="47"/>
      <c r="M190" s="47"/>
      <c r="N190" s="50" t="str">
        <f>IF([6]規格!O188="","",[6]規格!O188)</f>
        <v/>
      </c>
      <c r="O190" s="47"/>
    </row>
    <row r="191" spans="1:15" ht="34.5" customHeight="1" x14ac:dyDescent="0.4">
      <c r="A191" s="47">
        <v>186</v>
      </c>
      <c r="B191" s="50" t="str">
        <f>IF([6]規格!C187="","",[6]規格!C187)</f>
        <v/>
      </c>
      <c r="C191" s="50"/>
      <c r="D191" s="49" t="str">
        <f>IF([6]規格!D187="","",[6]規格!D187)</f>
        <v/>
      </c>
      <c r="E191" s="49"/>
      <c r="F191" s="49"/>
      <c r="G191" s="49"/>
      <c r="H191" s="49"/>
      <c r="I191" s="49"/>
      <c r="J191" s="48" t="str">
        <f>IF([6]規格!E187="","",[6]規格!E187)</f>
        <v/>
      </c>
      <c r="K191" s="48" t="str">
        <f>IF([6]規格!F187="","",[6]規格!F187)</f>
        <v/>
      </c>
      <c r="L191" s="47"/>
      <c r="M191" s="47"/>
      <c r="N191" s="50" t="str">
        <f>IF([6]規格!O189="","",[6]規格!O189)</f>
        <v/>
      </c>
      <c r="O191" s="47"/>
    </row>
    <row r="192" spans="1:15" ht="34.5" customHeight="1" x14ac:dyDescent="0.4">
      <c r="A192" s="47">
        <v>187</v>
      </c>
      <c r="B192" s="50" t="str">
        <f>IF([6]規格!C188="","",[6]規格!C188)</f>
        <v/>
      </c>
      <c r="C192" s="50"/>
      <c r="D192" s="49" t="str">
        <f>IF([6]規格!D188="","",[6]規格!D188)</f>
        <v/>
      </c>
      <c r="E192" s="49"/>
      <c r="F192" s="49"/>
      <c r="G192" s="49"/>
      <c r="H192" s="49"/>
      <c r="I192" s="49"/>
      <c r="J192" s="48" t="str">
        <f>IF([6]規格!E188="","",[6]規格!E188)</f>
        <v/>
      </c>
      <c r="K192" s="48" t="str">
        <f>IF([6]規格!F188="","",[6]規格!F188)</f>
        <v/>
      </c>
      <c r="L192" s="47"/>
      <c r="M192" s="47"/>
      <c r="N192" s="50" t="str">
        <f>IF([6]規格!O190="","",[6]規格!O190)</f>
        <v/>
      </c>
      <c r="O192" s="47"/>
    </row>
    <row r="193" spans="1:15" ht="34.5" customHeight="1" x14ac:dyDescent="0.4">
      <c r="A193" s="47">
        <v>188</v>
      </c>
      <c r="B193" s="50" t="str">
        <f>IF([6]規格!C189="","",[6]規格!C189)</f>
        <v/>
      </c>
      <c r="C193" s="50"/>
      <c r="D193" s="49" t="str">
        <f>IF([6]規格!D189="","",[6]規格!D189)</f>
        <v/>
      </c>
      <c r="E193" s="49"/>
      <c r="F193" s="49"/>
      <c r="G193" s="49"/>
      <c r="H193" s="49"/>
      <c r="I193" s="49"/>
      <c r="J193" s="48" t="str">
        <f>IF([6]規格!E189="","",[6]規格!E189)</f>
        <v/>
      </c>
      <c r="K193" s="48" t="str">
        <f>IF([6]規格!F189="","",[6]規格!F189)</f>
        <v/>
      </c>
      <c r="L193" s="47"/>
      <c r="M193" s="47"/>
      <c r="N193" s="50" t="str">
        <f>IF([6]規格!O191="","",[6]規格!O191)</f>
        <v/>
      </c>
      <c r="O193" s="47"/>
    </row>
    <row r="194" spans="1:15" ht="34.5" customHeight="1" x14ac:dyDescent="0.4">
      <c r="A194" s="47">
        <v>189</v>
      </c>
      <c r="B194" s="50" t="str">
        <f>IF([6]規格!C190="","",[6]規格!C190)</f>
        <v/>
      </c>
      <c r="C194" s="50"/>
      <c r="D194" s="49" t="str">
        <f>IF([6]規格!D190="","",[6]規格!D190)</f>
        <v/>
      </c>
      <c r="E194" s="49"/>
      <c r="F194" s="49"/>
      <c r="G194" s="49"/>
      <c r="H194" s="49"/>
      <c r="I194" s="49"/>
      <c r="J194" s="48" t="str">
        <f>IF([6]規格!E190="","",[6]規格!E190)</f>
        <v/>
      </c>
      <c r="K194" s="48" t="str">
        <f>IF([6]規格!F190="","",[6]規格!F190)</f>
        <v/>
      </c>
      <c r="L194" s="47"/>
      <c r="M194" s="47"/>
      <c r="N194" s="50" t="str">
        <f>IF([6]規格!O192="","",[6]規格!O192)</f>
        <v/>
      </c>
      <c r="O194" s="47"/>
    </row>
    <row r="195" spans="1:15" ht="34.5" customHeight="1" x14ac:dyDescent="0.4">
      <c r="A195" s="47">
        <v>190</v>
      </c>
      <c r="B195" s="50" t="str">
        <f>IF([6]規格!C191="","",[6]規格!C191)</f>
        <v/>
      </c>
      <c r="C195" s="50"/>
      <c r="D195" s="49" t="str">
        <f>IF([6]規格!D191="","",[6]規格!D191)</f>
        <v/>
      </c>
      <c r="E195" s="49"/>
      <c r="F195" s="49"/>
      <c r="G195" s="49"/>
      <c r="H195" s="49"/>
      <c r="I195" s="49"/>
      <c r="J195" s="48" t="str">
        <f>IF([6]規格!E191="","",[6]規格!E191)</f>
        <v/>
      </c>
      <c r="K195" s="48" t="str">
        <f>IF([6]規格!F191="","",[6]規格!F191)</f>
        <v/>
      </c>
      <c r="L195" s="47"/>
      <c r="M195" s="47"/>
      <c r="N195" s="50" t="str">
        <f>IF([6]規格!O193="","",[6]規格!O193)</f>
        <v/>
      </c>
      <c r="O195" s="47"/>
    </row>
    <row r="196" spans="1:15" ht="34.5" customHeight="1" x14ac:dyDescent="0.4">
      <c r="A196" s="47">
        <v>191</v>
      </c>
      <c r="B196" s="50" t="str">
        <f>IF([6]規格!C192="","",[6]規格!C192)</f>
        <v/>
      </c>
      <c r="C196" s="50"/>
      <c r="D196" s="49" t="str">
        <f>IF([6]規格!D192="","",[6]規格!D192)</f>
        <v/>
      </c>
      <c r="E196" s="49"/>
      <c r="F196" s="49"/>
      <c r="G196" s="49"/>
      <c r="H196" s="49"/>
      <c r="I196" s="49"/>
      <c r="J196" s="48" t="str">
        <f>IF([6]規格!E192="","",[6]規格!E192)</f>
        <v/>
      </c>
      <c r="K196" s="48" t="str">
        <f>IF([6]規格!F192="","",[6]規格!F192)</f>
        <v/>
      </c>
      <c r="L196" s="47"/>
      <c r="M196" s="47"/>
      <c r="N196" s="50" t="str">
        <f>IF([6]規格!O194="","",[6]規格!O194)</f>
        <v/>
      </c>
      <c r="O196" s="47"/>
    </row>
    <row r="197" spans="1:15" ht="34.5" customHeight="1" x14ac:dyDescent="0.4">
      <c r="A197" s="47">
        <v>192</v>
      </c>
      <c r="B197" s="50" t="str">
        <f>IF([6]規格!C193="","",[6]規格!C193)</f>
        <v/>
      </c>
      <c r="C197" s="50"/>
      <c r="D197" s="49" t="str">
        <f>IF([6]規格!D193="","",[6]規格!D193)</f>
        <v/>
      </c>
      <c r="E197" s="49"/>
      <c r="F197" s="49"/>
      <c r="G197" s="49"/>
      <c r="H197" s="49"/>
      <c r="I197" s="49"/>
      <c r="J197" s="48" t="str">
        <f>IF([6]規格!E193="","",[6]規格!E193)</f>
        <v/>
      </c>
      <c r="K197" s="48" t="str">
        <f>IF([6]規格!F193="","",[6]規格!F193)</f>
        <v/>
      </c>
      <c r="L197" s="47"/>
      <c r="M197" s="47"/>
      <c r="N197" s="50" t="str">
        <f>IF([6]規格!O195="","",[6]規格!O195)</f>
        <v/>
      </c>
      <c r="O197" s="47"/>
    </row>
    <row r="198" spans="1:15" ht="34.5" customHeight="1" x14ac:dyDescent="0.4">
      <c r="A198" s="47">
        <v>193</v>
      </c>
      <c r="B198" s="50" t="str">
        <f>IF([6]規格!C194="","",[6]規格!C194)</f>
        <v/>
      </c>
      <c r="C198" s="50"/>
      <c r="D198" s="49" t="str">
        <f>IF([6]規格!D194="","",[6]規格!D194)</f>
        <v/>
      </c>
      <c r="E198" s="49"/>
      <c r="F198" s="49"/>
      <c r="G198" s="49"/>
      <c r="H198" s="49"/>
      <c r="I198" s="49"/>
      <c r="J198" s="48" t="str">
        <f>IF([6]規格!E194="","",[6]規格!E194)</f>
        <v/>
      </c>
      <c r="K198" s="48" t="str">
        <f>IF([6]規格!F194="","",[6]規格!F194)</f>
        <v/>
      </c>
      <c r="L198" s="47"/>
      <c r="M198" s="47"/>
      <c r="N198" s="50" t="str">
        <f>IF([6]規格!O196="","",[6]規格!O196)</f>
        <v/>
      </c>
      <c r="O198" s="47"/>
    </row>
    <row r="199" spans="1:15" ht="34.5" customHeight="1" x14ac:dyDescent="0.4">
      <c r="A199" s="47">
        <v>194</v>
      </c>
      <c r="B199" s="50" t="str">
        <f>IF([6]規格!C195="","",[6]規格!C195)</f>
        <v/>
      </c>
      <c r="C199" s="50"/>
      <c r="D199" s="49" t="str">
        <f>IF([6]規格!D195="","",[6]規格!D195)</f>
        <v/>
      </c>
      <c r="E199" s="49"/>
      <c r="F199" s="49"/>
      <c r="G199" s="49"/>
      <c r="H199" s="49"/>
      <c r="I199" s="49"/>
      <c r="J199" s="48" t="str">
        <f>IF([6]規格!E195="","",[6]規格!E195)</f>
        <v/>
      </c>
      <c r="K199" s="48" t="str">
        <f>IF([6]規格!F195="","",[6]規格!F195)</f>
        <v/>
      </c>
      <c r="L199" s="47"/>
      <c r="M199" s="47"/>
      <c r="N199" s="50" t="str">
        <f>IF([6]規格!O197="","",[6]規格!O197)</f>
        <v/>
      </c>
      <c r="O199" s="47"/>
    </row>
    <row r="200" spans="1:15" ht="34.5" customHeight="1" x14ac:dyDescent="0.4">
      <c r="A200" s="47">
        <v>195</v>
      </c>
      <c r="B200" s="50" t="str">
        <f>IF([6]規格!C196="","",[6]規格!C196)</f>
        <v/>
      </c>
      <c r="C200" s="50"/>
      <c r="D200" s="49" t="str">
        <f>IF([6]規格!D196="","",[6]規格!D196)</f>
        <v/>
      </c>
      <c r="E200" s="49"/>
      <c r="F200" s="49"/>
      <c r="G200" s="49"/>
      <c r="H200" s="49"/>
      <c r="I200" s="49"/>
      <c r="J200" s="48" t="str">
        <f>IF([6]規格!E196="","",[6]規格!E196)</f>
        <v/>
      </c>
      <c r="K200" s="48" t="str">
        <f>IF([6]規格!F196="","",[6]規格!F196)</f>
        <v/>
      </c>
      <c r="L200" s="47"/>
      <c r="M200" s="47"/>
      <c r="N200" s="50" t="str">
        <f>IF([6]規格!O198="","",[6]規格!O198)</f>
        <v/>
      </c>
      <c r="O200" s="47"/>
    </row>
    <row r="201" spans="1:15" ht="34.5" customHeight="1" x14ac:dyDescent="0.4">
      <c r="A201" s="47">
        <v>196</v>
      </c>
      <c r="B201" s="50" t="str">
        <f>IF([6]規格!C197="","",[6]規格!C197)</f>
        <v/>
      </c>
      <c r="C201" s="50"/>
      <c r="D201" s="49" t="str">
        <f>IF([6]規格!D197="","",[6]規格!D197)</f>
        <v/>
      </c>
      <c r="E201" s="49"/>
      <c r="F201" s="49"/>
      <c r="G201" s="49"/>
      <c r="H201" s="49"/>
      <c r="I201" s="49"/>
      <c r="J201" s="48" t="str">
        <f>IF([6]規格!E197="","",[6]規格!E197)</f>
        <v/>
      </c>
      <c r="K201" s="48" t="str">
        <f>IF([6]規格!F197="","",[6]規格!F197)</f>
        <v/>
      </c>
      <c r="L201" s="47"/>
      <c r="M201" s="47"/>
      <c r="N201" s="50" t="str">
        <f>IF([6]規格!O199="","",[6]規格!O199)</f>
        <v/>
      </c>
      <c r="O201" s="47"/>
    </row>
    <row r="202" spans="1:15" ht="34.5" customHeight="1" x14ac:dyDescent="0.4">
      <c r="A202" s="47">
        <v>197</v>
      </c>
      <c r="B202" s="50" t="str">
        <f>IF([6]規格!C198="","",[6]規格!C198)</f>
        <v/>
      </c>
      <c r="C202" s="50"/>
      <c r="D202" s="49" t="str">
        <f>IF([6]規格!D198="","",[6]規格!D198)</f>
        <v/>
      </c>
      <c r="E202" s="49"/>
      <c r="F202" s="49"/>
      <c r="G202" s="49"/>
      <c r="H202" s="49"/>
      <c r="I202" s="49"/>
      <c r="J202" s="48" t="str">
        <f>IF([6]規格!E198="","",[6]規格!E198)</f>
        <v/>
      </c>
      <c r="K202" s="48" t="str">
        <f>IF([6]規格!F198="","",[6]規格!F198)</f>
        <v/>
      </c>
      <c r="L202" s="47"/>
      <c r="M202" s="47"/>
      <c r="N202" s="50" t="str">
        <f>IF([6]規格!O200="","",[6]規格!O200)</f>
        <v/>
      </c>
      <c r="O202" s="47"/>
    </row>
    <row r="203" spans="1:15" ht="34.5" customHeight="1" x14ac:dyDescent="0.4">
      <c r="A203" s="47">
        <v>198</v>
      </c>
      <c r="B203" s="50" t="str">
        <f>IF([6]規格!C199="","",[6]規格!C199)</f>
        <v/>
      </c>
      <c r="C203" s="50"/>
      <c r="D203" s="49" t="str">
        <f>IF([6]規格!D199="","",[6]規格!D199)</f>
        <v/>
      </c>
      <c r="E203" s="49"/>
      <c r="F203" s="49"/>
      <c r="G203" s="49"/>
      <c r="H203" s="49"/>
      <c r="I203" s="49"/>
      <c r="J203" s="48" t="str">
        <f>IF([6]規格!E199="","",[6]規格!E199)</f>
        <v/>
      </c>
      <c r="K203" s="48" t="str">
        <f>IF([6]規格!F199="","",[6]規格!F199)</f>
        <v/>
      </c>
      <c r="L203" s="47"/>
      <c r="M203" s="47"/>
      <c r="N203" s="50" t="str">
        <f>IF([6]規格!O201="","",[6]規格!O201)</f>
        <v/>
      </c>
      <c r="O203" s="47"/>
    </row>
    <row r="204" spans="1:15" ht="34.5" customHeight="1" x14ac:dyDescent="0.4">
      <c r="A204" s="47">
        <v>199</v>
      </c>
      <c r="B204" s="50" t="str">
        <f>IF([6]規格!C200="","",[6]規格!C200)</f>
        <v/>
      </c>
      <c r="C204" s="50"/>
      <c r="D204" s="49" t="str">
        <f>IF([6]規格!D200="","",[6]規格!D200)</f>
        <v/>
      </c>
      <c r="E204" s="49"/>
      <c r="F204" s="49"/>
      <c r="G204" s="49"/>
      <c r="H204" s="49"/>
      <c r="I204" s="49"/>
      <c r="J204" s="48" t="str">
        <f>IF([6]規格!E200="","",[6]規格!E200)</f>
        <v/>
      </c>
      <c r="K204" s="48" t="str">
        <f>IF([6]規格!F200="","",[6]規格!F200)</f>
        <v/>
      </c>
      <c r="L204" s="47"/>
      <c r="M204" s="47"/>
      <c r="N204" s="50"/>
      <c r="O204" s="47"/>
    </row>
    <row r="205" spans="1:15" ht="34.5" customHeight="1" x14ac:dyDescent="0.4">
      <c r="A205" s="47">
        <v>200</v>
      </c>
      <c r="B205" s="50" t="str">
        <f>IF([6]規格!C201="","",[6]規格!C201)</f>
        <v/>
      </c>
      <c r="C205" s="50"/>
      <c r="D205" s="49" t="str">
        <f>IF([6]規格!D201="","",[6]規格!D201)</f>
        <v/>
      </c>
      <c r="E205" s="49"/>
      <c r="F205" s="49"/>
      <c r="G205" s="49"/>
      <c r="H205" s="49"/>
      <c r="I205" s="49"/>
      <c r="J205" s="48" t="str">
        <f>IF([6]規格!E201="","",[6]規格!E201)</f>
        <v/>
      </c>
      <c r="K205" s="48" t="str">
        <f>IF([6]規格!F201="","",[6]規格!F201)</f>
        <v/>
      </c>
      <c r="L205" s="47"/>
      <c r="M205" s="47"/>
      <c r="N205" s="54" t="str">
        <f>IF([6]規格!O202="","",[6]規格!O202)</f>
        <v/>
      </c>
      <c r="O205" s="51"/>
    </row>
    <row r="206" spans="1:15" ht="34.5" customHeight="1" x14ac:dyDescent="0.4">
      <c r="A206" s="47"/>
      <c r="B206" s="48" t="s">
        <v>28</v>
      </c>
      <c r="C206" s="48"/>
      <c r="D206" s="49"/>
      <c r="E206" s="49"/>
      <c r="F206" s="49"/>
      <c r="G206" s="49"/>
      <c r="H206" s="49"/>
      <c r="I206" s="49"/>
      <c r="J206" s="48"/>
      <c r="K206" s="48"/>
      <c r="L206" s="47"/>
      <c r="M206" s="47"/>
      <c r="N206" s="50" t="str">
        <f>IF([6]規格!O203="","",[6]規格!O203)</f>
        <v/>
      </c>
      <c r="O206" s="47"/>
    </row>
    <row r="207" spans="1:15" ht="34.5" customHeight="1" x14ac:dyDescent="0.4">
      <c r="A207" s="51">
        <v>201</v>
      </c>
      <c r="B207" s="54" t="str">
        <f>IF([6]規格!C202="","",[6]規格!C202)</f>
        <v/>
      </c>
      <c r="C207" s="54"/>
      <c r="D207" s="53" t="str">
        <f>IF([6]規格!D202="","",[6]規格!D202)</f>
        <v/>
      </c>
      <c r="E207" s="53"/>
      <c r="F207" s="53"/>
      <c r="G207" s="53"/>
      <c r="H207" s="53"/>
      <c r="I207" s="53"/>
      <c r="J207" s="52" t="str">
        <f>IF([6]規格!E202="","",[6]規格!E202)</f>
        <v/>
      </c>
      <c r="K207" s="52" t="str">
        <f>IF([6]規格!F202="","",[6]規格!F202)</f>
        <v/>
      </c>
      <c r="L207" s="51"/>
      <c r="M207" s="51"/>
      <c r="N207" s="50" t="str">
        <f>IF([6]規格!O204="","",[6]規格!O204)</f>
        <v/>
      </c>
      <c r="O207" s="47"/>
    </row>
    <row r="208" spans="1:15" ht="34.5" customHeight="1" x14ac:dyDescent="0.4">
      <c r="A208" s="47">
        <v>202</v>
      </c>
      <c r="B208" s="50" t="str">
        <f>IF([6]規格!C203="","",[6]規格!C203)</f>
        <v/>
      </c>
      <c r="C208" s="50"/>
      <c r="D208" s="49" t="str">
        <f>IF([6]規格!D203="","",[6]規格!D203)</f>
        <v/>
      </c>
      <c r="E208" s="49"/>
      <c r="F208" s="49"/>
      <c r="G208" s="49"/>
      <c r="H208" s="49"/>
      <c r="I208" s="49"/>
      <c r="J208" s="48" t="str">
        <f>IF([6]規格!E203="","",[6]規格!E203)</f>
        <v/>
      </c>
      <c r="K208" s="48" t="str">
        <f>IF([6]規格!F203="","",[6]規格!F203)</f>
        <v/>
      </c>
      <c r="L208" s="47"/>
      <c r="M208" s="47"/>
      <c r="N208" s="50" t="str">
        <f>IF([6]規格!O205="","",[6]規格!O205)</f>
        <v/>
      </c>
      <c r="O208" s="47"/>
    </row>
    <row r="209" spans="1:15" ht="34.5" customHeight="1" x14ac:dyDescent="0.4">
      <c r="A209" s="47">
        <v>203</v>
      </c>
      <c r="B209" s="50" t="str">
        <f>IF([6]規格!C204="","",[6]規格!C204)</f>
        <v/>
      </c>
      <c r="C209" s="50"/>
      <c r="D209" s="49" t="str">
        <f>IF([6]規格!D204="","",[6]規格!D204)</f>
        <v/>
      </c>
      <c r="E209" s="49"/>
      <c r="F209" s="49"/>
      <c r="G209" s="49"/>
      <c r="H209" s="49"/>
      <c r="I209" s="49"/>
      <c r="J209" s="48" t="str">
        <f>IF([6]規格!E204="","",[6]規格!E204)</f>
        <v/>
      </c>
      <c r="K209" s="48" t="str">
        <f>IF([6]規格!F204="","",[6]規格!F204)</f>
        <v/>
      </c>
      <c r="L209" s="47"/>
      <c r="M209" s="47"/>
      <c r="N209" s="50" t="str">
        <f>IF([6]規格!O206="","",[6]規格!O206)</f>
        <v/>
      </c>
      <c r="O209" s="47"/>
    </row>
    <row r="210" spans="1:15" ht="34.5" customHeight="1" x14ac:dyDescent="0.4">
      <c r="A210" s="47">
        <v>204</v>
      </c>
      <c r="B210" s="50" t="str">
        <f>IF([6]規格!C205="","",[6]規格!C205)</f>
        <v/>
      </c>
      <c r="C210" s="50"/>
      <c r="D210" s="49" t="str">
        <f>IF([6]規格!D205="","",[6]規格!D205)</f>
        <v/>
      </c>
      <c r="E210" s="49"/>
      <c r="F210" s="49"/>
      <c r="G210" s="49"/>
      <c r="H210" s="49"/>
      <c r="I210" s="49"/>
      <c r="J210" s="48" t="str">
        <f>IF([6]規格!E205="","",[6]規格!E205)</f>
        <v/>
      </c>
      <c r="K210" s="48" t="str">
        <f>IF([6]規格!F205="","",[6]規格!F205)</f>
        <v/>
      </c>
      <c r="L210" s="47"/>
      <c r="M210" s="47"/>
      <c r="N210" s="50" t="str">
        <f>IF([6]規格!O207="","",[6]規格!O207)</f>
        <v/>
      </c>
      <c r="O210" s="47"/>
    </row>
    <row r="211" spans="1:15" ht="34.5" customHeight="1" x14ac:dyDescent="0.4">
      <c r="A211" s="47">
        <v>205</v>
      </c>
      <c r="B211" s="50" t="str">
        <f>IF([6]規格!C206="","",[6]規格!C206)</f>
        <v/>
      </c>
      <c r="C211" s="50"/>
      <c r="D211" s="49" t="str">
        <f>IF([6]規格!D206="","",[6]規格!D206)</f>
        <v/>
      </c>
      <c r="E211" s="49"/>
      <c r="F211" s="49"/>
      <c r="G211" s="49"/>
      <c r="H211" s="49"/>
      <c r="I211" s="49"/>
      <c r="J211" s="48" t="str">
        <f>IF([6]規格!E206="","",[6]規格!E206)</f>
        <v/>
      </c>
      <c r="K211" s="48" t="str">
        <f>IF([6]規格!F206="","",[6]規格!F206)</f>
        <v/>
      </c>
      <c r="L211" s="47"/>
      <c r="M211" s="47"/>
      <c r="N211" s="50" t="str">
        <f>IF([6]規格!O208="","",[6]規格!O208)</f>
        <v/>
      </c>
      <c r="O211" s="47"/>
    </row>
    <row r="212" spans="1:15" ht="34.5" customHeight="1" x14ac:dyDescent="0.4">
      <c r="A212" s="47">
        <v>206</v>
      </c>
      <c r="B212" s="50" t="str">
        <f>IF([6]規格!C207="","",[6]規格!C207)</f>
        <v/>
      </c>
      <c r="C212" s="50"/>
      <c r="D212" s="49" t="str">
        <f>IF([6]規格!D207="","",[6]規格!D207)</f>
        <v/>
      </c>
      <c r="E212" s="49"/>
      <c r="F212" s="49"/>
      <c r="G212" s="49"/>
      <c r="H212" s="49"/>
      <c r="I212" s="49"/>
      <c r="J212" s="48" t="str">
        <f>IF([6]規格!E207="","",[6]規格!E207)</f>
        <v/>
      </c>
      <c r="K212" s="48" t="str">
        <f>IF([6]規格!F207="","",[6]規格!F207)</f>
        <v/>
      </c>
      <c r="L212" s="47"/>
      <c r="M212" s="47"/>
      <c r="N212" s="50" t="str">
        <f>IF([6]規格!O209="","",[6]規格!O209)</f>
        <v/>
      </c>
      <c r="O212" s="47"/>
    </row>
    <row r="213" spans="1:15" ht="34.5" customHeight="1" x14ac:dyDescent="0.4">
      <c r="A213" s="47">
        <v>207</v>
      </c>
      <c r="B213" s="50" t="str">
        <f>IF([6]規格!C208="","",[6]規格!C208)</f>
        <v/>
      </c>
      <c r="C213" s="50"/>
      <c r="D213" s="49" t="str">
        <f>IF([6]規格!D208="","",[6]規格!D208)</f>
        <v/>
      </c>
      <c r="E213" s="49"/>
      <c r="F213" s="49"/>
      <c r="G213" s="49"/>
      <c r="H213" s="49"/>
      <c r="I213" s="49"/>
      <c r="J213" s="48" t="str">
        <f>IF([6]規格!E208="","",[6]規格!E208)</f>
        <v/>
      </c>
      <c r="K213" s="48" t="str">
        <f>IF([6]規格!F208="","",[6]規格!F208)</f>
        <v/>
      </c>
      <c r="L213" s="47"/>
      <c r="M213" s="47"/>
      <c r="N213" s="50" t="str">
        <f>IF([6]規格!O210="","",[6]規格!O210)</f>
        <v/>
      </c>
      <c r="O213" s="47"/>
    </row>
    <row r="214" spans="1:15" ht="34.5" customHeight="1" x14ac:dyDescent="0.4">
      <c r="A214" s="47">
        <v>208</v>
      </c>
      <c r="B214" s="50" t="str">
        <f>IF([6]規格!C209="","",[6]規格!C209)</f>
        <v/>
      </c>
      <c r="C214" s="50"/>
      <c r="D214" s="49" t="str">
        <f>IF([6]規格!D209="","",[6]規格!D209)</f>
        <v/>
      </c>
      <c r="E214" s="49"/>
      <c r="F214" s="49"/>
      <c r="G214" s="49"/>
      <c r="H214" s="49"/>
      <c r="I214" s="49"/>
      <c r="J214" s="48" t="str">
        <f>IF([6]規格!E209="","",[6]規格!E209)</f>
        <v/>
      </c>
      <c r="K214" s="48" t="str">
        <f>IF([6]規格!F209="","",[6]規格!F209)</f>
        <v/>
      </c>
      <c r="L214" s="47"/>
      <c r="M214" s="47"/>
      <c r="N214" s="50" t="str">
        <f>IF([6]規格!O211="","",[6]規格!O211)</f>
        <v/>
      </c>
      <c r="O214" s="47"/>
    </row>
    <row r="215" spans="1:15" ht="34.5" customHeight="1" x14ac:dyDescent="0.4">
      <c r="A215" s="47">
        <v>209</v>
      </c>
      <c r="B215" s="50" t="str">
        <f>IF([6]規格!C210="","",[6]規格!C210)</f>
        <v/>
      </c>
      <c r="C215" s="50"/>
      <c r="D215" s="49" t="str">
        <f>IF([6]規格!D210="","",[6]規格!D210)</f>
        <v/>
      </c>
      <c r="E215" s="49"/>
      <c r="F215" s="49"/>
      <c r="G215" s="49"/>
      <c r="H215" s="49"/>
      <c r="I215" s="49"/>
      <c r="J215" s="48" t="str">
        <f>IF([6]規格!E210="","",[6]規格!E210)</f>
        <v/>
      </c>
      <c r="K215" s="48" t="str">
        <f>IF([6]規格!F210="","",[6]規格!F210)</f>
        <v/>
      </c>
      <c r="L215" s="47"/>
      <c r="M215" s="47"/>
      <c r="N215" s="50" t="str">
        <f>IF([6]規格!O212="","",[6]規格!O212)</f>
        <v/>
      </c>
      <c r="O215" s="47"/>
    </row>
    <row r="216" spans="1:15" ht="34.5" customHeight="1" x14ac:dyDescent="0.4">
      <c r="A216" s="47">
        <v>210</v>
      </c>
      <c r="B216" s="50" t="str">
        <f>IF([6]規格!C211="","",[6]規格!C211)</f>
        <v/>
      </c>
      <c r="C216" s="50"/>
      <c r="D216" s="49" t="str">
        <f>IF([6]規格!D211="","",[6]規格!D211)</f>
        <v/>
      </c>
      <c r="E216" s="49"/>
      <c r="F216" s="49"/>
      <c r="G216" s="49"/>
      <c r="H216" s="49"/>
      <c r="I216" s="49"/>
      <c r="J216" s="48" t="str">
        <f>IF([6]規格!E211="","",[6]規格!E211)</f>
        <v/>
      </c>
      <c r="K216" s="48" t="str">
        <f>IF([6]規格!F211="","",[6]規格!F211)</f>
        <v/>
      </c>
      <c r="L216" s="47"/>
      <c r="M216" s="47"/>
      <c r="N216" s="50" t="str">
        <f>IF([6]規格!O213="","",[6]規格!O213)</f>
        <v/>
      </c>
      <c r="O216" s="47"/>
    </row>
    <row r="217" spans="1:15" ht="34.5" customHeight="1" x14ac:dyDescent="0.4">
      <c r="A217" s="47">
        <v>211</v>
      </c>
      <c r="B217" s="50" t="str">
        <f>IF([6]規格!C212="","",[6]規格!C212)</f>
        <v/>
      </c>
      <c r="C217" s="50"/>
      <c r="D217" s="49" t="str">
        <f>IF([6]規格!D212="","",[6]規格!D212)</f>
        <v/>
      </c>
      <c r="E217" s="49"/>
      <c r="F217" s="49"/>
      <c r="G217" s="49"/>
      <c r="H217" s="49"/>
      <c r="I217" s="49"/>
      <c r="J217" s="48" t="str">
        <f>IF([6]規格!E212="","",[6]規格!E212)</f>
        <v/>
      </c>
      <c r="K217" s="48" t="str">
        <f>IF([6]規格!F212="","",[6]規格!F212)</f>
        <v/>
      </c>
      <c r="L217" s="47"/>
      <c r="M217" s="47"/>
      <c r="N217" s="50" t="str">
        <f>IF([6]規格!O214="","",[6]規格!O214)</f>
        <v/>
      </c>
      <c r="O217" s="47"/>
    </row>
    <row r="218" spans="1:15" ht="34.5" customHeight="1" x14ac:dyDescent="0.4">
      <c r="A218" s="47">
        <v>212</v>
      </c>
      <c r="B218" s="50" t="str">
        <f>IF([6]規格!C213="","",[6]規格!C213)</f>
        <v/>
      </c>
      <c r="C218" s="50"/>
      <c r="D218" s="49" t="str">
        <f>IF([6]規格!D213="","",[6]規格!D213)</f>
        <v/>
      </c>
      <c r="E218" s="49"/>
      <c r="F218" s="49"/>
      <c r="G218" s="49"/>
      <c r="H218" s="49"/>
      <c r="I218" s="49"/>
      <c r="J218" s="48" t="str">
        <f>IF([6]規格!E213="","",[6]規格!E213)</f>
        <v/>
      </c>
      <c r="K218" s="48" t="str">
        <f>IF([6]規格!F213="","",[6]規格!F213)</f>
        <v/>
      </c>
      <c r="L218" s="47"/>
      <c r="M218" s="47"/>
      <c r="N218" s="50" t="str">
        <f>IF([6]規格!O215="","",[6]規格!O215)</f>
        <v/>
      </c>
      <c r="O218" s="47"/>
    </row>
    <row r="219" spans="1:15" ht="34.5" customHeight="1" x14ac:dyDescent="0.4">
      <c r="A219" s="47">
        <v>213</v>
      </c>
      <c r="B219" s="50" t="str">
        <f>IF([6]規格!C214="","",[6]規格!C214)</f>
        <v/>
      </c>
      <c r="C219" s="50"/>
      <c r="D219" s="49" t="str">
        <f>IF([6]規格!D214="","",[6]規格!D214)</f>
        <v/>
      </c>
      <c r="E219" s="49"/>
      <c r="F219" s="49"/>
      <c r="G219" s="49"/>
      <c r="H219" s="49"/>
      <c r="I219" s="49"/>
      <c r="J219" s="48" t="str">
        <f>IF([6]規格!E214="","",[6]規格!E214)</f>
        <v/>
      </c>
      <c r="K219" s="48" t="str">
        <f>IF([6]規格!F214="","",[6]規格!F214)</f>
        <v/>
      </c>
      <c r="L219" s="47"/>
      <c r="M219" s="47"/>
      <c r="N219" s="50" t="str">
        <f>IF([6]規格!O216="","",[6]規格!O216)</f>
        <v/>
      </c>
      <c r="O219" s="47"/>
    </row>
    <row r="220" spans="1:15" ht="34.5" customHeight="1" x14ac:dyDescent="0.4">
      <c r="A220" s="47">
        <v>214</v>
      </c>
      <c r="B220" s="50" t="str">
        <f>IF([6]規格!C215="","",[6]規格!C215)</f>
        <v/>
      </c>
      <c r="C220" s="50"/>
      <c r="D220" s="49" t="str">
        <f>IF([6]規格!D215="","",[6]規格!D215)</f>
        <v/>
      </c>
      <c r="E220" s="49"/>
      <c r="F220" s="49"/>
      <c r="G220" s="49"/>
      <c r="H220" s="49"/>
      <c r="I220" s="49"/>
      <c r="J220" s="48" t="str">
        <f>IF([6]規格!E215="","",[6]規格!E215)</f>
        <v/>
      </c>
      <c r="K220" s="48" t="str">
        <f>IF([6]規格!F215="","",[6]規格!F215)</f>
        <v/>
      </c>
      <c r="L220" s="47"/>
      <c r="M220" s="47"/>
      <c r="N220" s="50" t="str">
        <f>IF([6]規格!O217="","",[6]規格!O217)</f>
        <v/>
      </c>
      <c r="O220" s="47"/>
    </row>
    <row r="221" spans="1:15" ht="34.5" customHeight="1" x14ac:dyDescent="0.4">
      <c r="A221" s="47">
        <v>215</v>
      </c>
      <c r="B221" s="50" t="str">
        <f>IF([6]規格!C216="","",[6]規格!C216)</f>
        <v/>
      </c>
      <c r="C221" s="50"/>
      <c r="D221" s="49" t="str">
        <f>IF([6]規格!D216="","",[6]規格!D216)</f>
        <v/>
      </c>
      <c r="E221" s="49"/>
      <c r="F221" s="49"/>
      <c r="G221" s="49"/>
      <c r="H221" s="49"/>
      <c r="I221" s="49"/>
      <c r="J221" s="48" t="str">
        <f>IF([6]規格!E216="","",[6]規格!E216)</f>
        <v/>
      </c>
      <c r="K221" s="48" t="str">
        <f>IF([6]規格!F216="","",[6]規格!F216)</f>
        <v/>
      </c>
      <c r="L221" s="47"/>
      <c r="M221" s="47"/>
      <c r="N221" s="50" t="str">
        <f>IF([6]規格!O218="","",[6]規格!O218)</f>
        <v/>
      </c>
      <c r="O221" s="47"/>
    </row>
    <row r="222" spans="1:15" ht="34.5" customHeight="1" x14ac:dyDescent="0.4">
      <c r="A222" s="47">
        <v>216</v>
      </c>
      <c r="B222" s="50" t="str">
        <f>IF([6]規格!C217="","",[6]規格!C217)</f>
        <v/>
      </c>
      <c r="C222" s="50"/>
      <c r="D222" s="49" t="str">
        <f>IF([6]規格!D217="","",[6]規格!D217)</f>
        <v/>
      </c>
      <c r="E222" s="49"/>
      <c r="F222" s="49"/>
      <c r="G222" s="49"/>
      <c r="H222" s="49"/>
      <c r="I222" s="49"/>
      <c r="J222" s="48" t="str">
        <f>IF([6]規格!E217="","",[6]規格!E217)</f>
        <v/>
      </c>
      <c r="K222" s="48" t="str">
        <f>IF([6]規格!F217="","",[6]規格!F217)</f>
        <v/>
      </c>
      <c r="L222" s="47"/>
      <c r="M222" s="47"/>
      <c r="N222" s="50" t="str">
        <f>IF([6]規格!O219="","",[6]規格!O219)</f>
        <v/>
      </c>
      <c r="O222" s="47"/>
    </row>
    <row r="223" spans="1:15" ht="34.5" customHeight="1" x14ac:dyDescent="0.4">
      <c r="A223" s="47">
        <v>217</v>
      </c>
      <c r="B223" s="50" t="str">
        <f>IF([6]規格!C218="","",[6]規格!C218)</f>
        <v/>
      </c>
      <c r="C223" s="50"/>
      <c r="D223" s="49" t="str">
        <f>IF([6]規格!D218="","",[6]規格!D218)</f>
        <v/>
      </c>
      <c r="E223" s="49"/>
      <c r="F223" s="49"/>
      <c r="G223" s="49"/>
      <c r="H223" s="49"/>
      <c r="I223" s="49"/>
      <c r="J223" s="48" t="str">
        <f>IF([6]規格!E218="","",[6]規格!E218)</f>
        <v/>
      </c>
      <c r="K223" s="48" t="str">
        <f>IF([6]規格!F218="","",[6]規格!F218)</f>
        <v/>
      </c>
      <c r="L223" s="47"/>
      <c r="M223" s="47"/>
      <c r="N223" s="50" t="str">
        <f>IF([6]規格!O220="","",[6]規格!O220)</f>
        <v/>
      </c>
      <c r="O223" s="47"/>
    </row>
    <row r="224" spans="1:15" ht="34.5" customHeight="1" x14ac:dyDescent="0.4">
      <c r="A224" s="47">
        <v>218</v>
      </c>
      <c r="B224" s="50" t="str">
        <f>IF([6]規格!C219="","",[6]規格!C219)</f>
        <v/>
      </c>
      <c r="C224" s="50"/>
      <c r="D224" s="49" t="str">
        <f>IF([6]規格!D219="","",[6]規格!D219)</f>
        <v/>
      </c>
      <c r="E224" s="49"/>
      <c r="F224" s="49"/>
      <c r="G224" s="49"/>
      <c r="H224" s="49"/>
      <c r="I224" s="49"/>
      <c r="J224" s="48" t="str">
        <f>IF([6]規格!E219="","",[6]規格!E219)</f>
        <v/>
      </c>
      <c r="K224" s="48" t="str">
        <f>IF([6]規格!F219="","",[6]規格!F219)</f>
        <v/>
      </c>
      <c r="L224" s="47"/>
      <c r="M224" s="47"/>
      <c r="N224" s="50" t="str">
        <f>IF([6]規格!O221="","",[6]規格!O221)</f>
        <v/>
      </c>
      <c r="O224" s="47"/>
    </row>
    <row r="225" spans="1:15" ht="34.5" customHeight="1" x14ac:dyDescent="0.4">
      <c r="A225" s="47">
        <v>219</v>
      </c>
      <c r="B225" s="50" t="str">
        <f>IF([6]規格!C220="","",[6]規格!C220)</f>
        <v/>
      </c>
      <c r="C225" s="50"/>
      <c r="D225" s="49" t="str">
        <f>IF([6]規格!D220="","",[6]規格!D220)</f>
        <v/>
      </c>
      <c r="E225" s="49"/>
      <c r="F225" s="49"/>
      <c r="G225" s="49"/>
      <c r="H225" s="49"/>
      <c r="I225" s="49"/>
      <c r="J225" s="48" t="str">
        <f>IF([6]規格!E220="","",[6]規格!E220)</f>
        <v/>
      </c>
      <c r="K225" s="48" t="str">
        <f>IF([6]規格!F220="","",[6]規格!F220)</f>
        <v/>
      </c>
      <c r="L225" s="47"/>
      <c r="M225" s="47"/>
      <c r="N225" s="50" t="str">
        <f>IF([6]規格!O222="","",[6]規格!O222)</f>
        <v/>
      </c>
      <c r="O225" s="47"/>
    </row>
    <row r="226" spans="1:15" ht="34.5" customHeight="1" x14ac:dyDescent="0.4">
      <c r="A226" s="47">
        <v>220</v>
      </c>
      <c r="B226" s="50" t="str">
        <f>IF([6]規格!C221="","",[6]規格!C221)</f>
        <v/>
      </c>
      <c r="C226" s="50"/>
      <c r="D226" s="49" t="str">
        <f>IF([6]規格!D221="","",[6]規格!D221)</f>
        <v/>
      </c>
      <c r="E226" s="49"/>
      <c r="F226" s="49"/>
      <c r="G226" s="49"/>
      <c r="H226" s="49"/>
      <c r="I226" s="49"/>
      <c r="J226" s="48" t="str">
        <f>IF([6]規格!E221="","",[6]規格!E221)</f>
        <v/>
      </c>
      <c r="K226" s="48" t="str">
        <f>IF([6]規格!F221="","",[6]規格!F221)</f>
        <v/>
      </c>
      <c r="L226" s="47"/>
      <c r="M226" s="47"/>
      <c r="N226" s="50" t="str">
        <f>IF([6]規格!O223="","",[6]規格!O223)</f>
        <v/>
      </c>
      <c r="O226" s="47"/>
    </row>
    <row r="227" spans="1:15" ht="34.5" customHeight="1" x14ac:dyDescent="0.4">
      <c r="A227" s="47">
        <v>221</v>
      </c>
      <c r="B227" s="50" t="str">
        <f>IF([6]規格!C222="","",[6]規格!C222)</f>
        <v/>
      </c>
      <c r="C227" s="50"/>
      <c r="D227" s="49" t="str">
        <f>IF([6]規格!D222="","",[6]規格!D222)</f>
        <v/>
      </c>
      <c r="E227" s="49"/>
      <c r="F227" s="49"/>
      <c r="G227" s="49"/>
      <c r="H227" s="49"/>
      <c r="I227" s="49"/>
      <c r="J227" s="48" t="str">
        <f>IF([6]規格!E222="","",[6]規格!E222)</f>
        <v/>
      </c>
      <c r="K227" s="48" t="str">
        <f>IF([6]規格!F222="","",[6]規格!F222)</f>
        <v/>
      </c>
      <c r="L227" s="47"/>
      <c r="M227" s="47"/>
      <c r="N227" s="50" t="str">
        <f>IF([6]規格!O224="","",[6]規格!O224)</f>
        <v/>
      </c>
      <c r="O227" s="47"/>
    </row>
    <row r="228" spans="1:15" ht="34.5" customHeight="1" x14ac:dyDescent="0.4">
      <c r="A228" s="47">
        <v>222</v>
      </c>
      <c r="B228" s="50" t="str">
        <f>IF([6]規格!C223="","",[6]規格!C223)</f>
        <v/>
      </c>
      <c r="C228" s="50"/>
      <c r="D228" s="49" t="str">
        <f>IF([6]規格!D223="","",[6]規格!D223)</f>
        <v/>
      </c>
      <c r="E228" s="49"/>
      <c r="F228" s="49"/>
      <c r="G228" s="49"/>
      <c r="H228" s="49"/>
      <c r="I228" s="49"/>
      <c r="J228" s="48" t="str">
        <f>IF([6]規格!E223="","",[6]規格!E223)</f>
        <v/>
      </c>
      <c r="K228" s="48" t="str">
        <f>IF([6]規格!F223="","",[6]規格!F223)</f>
        <v/>
      </c>
      <c r="L228" s="47"/>
      <c r="M228" s="47"/>
      <c r="N228" s="50" t="str">
        <f>IF([6]規格!O225="","",[6]規格!O225)</f>
        <v/>
      </c>
      <c r="O228" s="47"/>
    </row>
    <row r="229" spans="1:15" ht="34.5" customHeight="1" x14ac:dyDescent="0.4">
      <c r="A229" s="47">
        <v>223</v>
      </c>
      <c r="B229" s="50" t="str">
        <f>IF([6]規格!C224="","",[6]規格!C224)</f>
        <v/>
      </c>
      <c r="C229" s="50"/>
      <c r="D229" s="49" t="str">
        <f>IF([6]規格!D224="","",[6]規格!D224)</f>
        <v/>
      </c>
      <c r="E229" s="49"/>
      <c r="F229" s="49"/>
      <c r="G229" s="49"/>
      <c r="H229" s="49"/>
      <c r="I229" s="49"/>
      <c r="J229" s="48" t="str">
        <f>IF([6]規格!E224="","",[6]規格!E224)</f>
        <v/>
      </c>
      <c r="K229" s="48" t="str">
        <f>IF([6]規格!F224="","",[6]規格!F224)</f>
        <v/>
      </c>
      <c r="L229" s="47"/>
      <c r="M229" s="47"/>
      <c r="N229" s="50" t="str">
        <f>IF([6]規格!O226="","",[6]規格!O226)</f>
        <v/>
      </c>
      <c r="O229" s="47"/>
    </row>
    <row r="230" spans="1:15" ht="34.5" customHeight="1" x14ac:dyDescent="0.4">
      <c r="A230" s="47">
        <v>224</v>
      </c>
      <c r="B230" s="50" t="str">
        <f>IF([6]規格!C225="","",[6]規格!C225)</f>
        <v/>
      </c>
      <c r="C230" s="50"/>
      <c r="D230" s="49" t="str">
        <f>IF([6]規格!D225="","",[6]規格!D225)</f>
        <v/>
      </c>
      <c r="E230" s="49"/>
      <c r="F230" s="49"/>
      <c r="G230" s="49"/>
      <c r="H230" s="49"/>
      <c r="I230" s="49"/>
      <c r="J230" s="48" t="str">
        <f>IF([6]規格!E225="","",[6]規格!E225)</f>
        <v/>
      </c>
      <c r="K230" s="48" t="str">
        <f>IF([6]規格!F225="","",[6]規格!F225)</f>
        <v/>
      </c>
      <c r="L230" s="47"/>
      <c r="M230" s="47"/>
      <c r="N230" s="50"/>
      <c r="O230" s="47"/>
    </row>
    <row r="231" spans="1:15" ht="34.5" customHeight="1" x14ac:dyDescent="0.4">
      <c r="A231" s="47">
        <v>225</v>
      </c>
      <c r="B231" s="50" t="str">
        <f>IF([6]規格!C226="","",[6]規格!C226)</f>
        <v/>
      </c>
      <c r="C231" s="50"/>
      <c r="D231" s="49" t="str">
        <f>IF([6]規格!D226="","",[6]規格!D226)</f>
        <v/>
      </c>
      <c r="E231" s="49"/>
      <c r="F231" s="49"/>
      <c r="G231" s="49"/>
      <c r="H231" s="49"/>
      <c r="I231" s="49"/>
      <c r="J231" s="48" t="str">
        <f>IF([6]規格!E226="","",[6]規格!E226)</f>
        <v/>
      </c>
      <c r="K231" s="48" t="str">
        <f>IF([6]規格!F226="","",[6]規格!F226)</f>
        <v/>
      </c>
      <c r="L231" s="47"/>
      <c r="M231" s="47"/>
      <c r="N231" s="50" t="str">
        <f>IF([6]規格!O227="","",[6]規格!O227)</f>
        <v/>
      </c>
      <c r="O231" s="47"/>
    </row>
    <row r="232" spans="1:15" ht="34.5" customHeight="1" x14ac:dyDescent="0.4">
      <c r="A232" s="47"/>
      <c r="B232" s="48" t="s">
        <v>28</v>
      </c>
      <c r="C232" s="48"/>
      <c r="D232" s="49"/>
      <c r="E232" s="49"/>
      <c r="F232" s="49"/>
      <c r="G232" s="49"/>
      <c r="H232" s="49"/>
      <c r="I232" s="49"/>
      <c r="J232" s="48"/>
      <c r="K232" s="48"/>
      <c r="L232" s="47"/>
      <c r="M232" s="47"/>
      <c r="N232" s="50" t="str">
        <f>IF([6]規格!O228="","",[6]規格!O228)</f>
        <v/>
      </c>
      <c r="O232" s="47"/>
    </row>
    <row r="233" spans="1:15" ht="34.5" customHeight="1" x14ac:dyDescent="0.4">
      <c r="A233" s="47">
        <v>226</v>
      </c>
      <c r="B233" s="50" t="str">
        <f>IF([6]規格!C227="","",[6]規格!C227)</f>
        <v/>
      </c>
      <c r="C233" s="50"/>
      <c r="D233" s="49" t="str">
        <f>IF([6]規格!D227="","",[6]規格!D227)</f>
        <v/>
      </c>
      <c r="E233" s="49"/>
      <c r="F233" s="49"/>
      <c r="G233" s="49"/>
      <c r="H233" s="49"/>
      <c r="I233" s="49"/>
      <c r="J233" s="48" t="str">
        <f>IF([6]規格!E227="","",[6]規格!E227)</f>
        <v/>
      </c>
      <c r="K233" s="48" t="str">
        <f>IF([6]規格!F227="","",[6]規格!F227)</f>
        <v/>
      </c>
      <c r="L233" s="47"/>
      <c r="M233" s="47"/>
      <c r="N233" s="50" t="str">
        <f>IF([6]規格!O229="","",[6]規格!O229)</f>
        <v/>
      </c>
      <c r="O233" s="47"/>
    </row>
    <row r="234" spans="1:15" ht="34.5" customHeight="1" x14ac:dyDescent="0.4">
      <c r="A234" s="47">
        <v>227</v>
      </c>
      <c r="B234" s="50" t="str">
        <f>IF([6]規格!C228="","",[6]規格!C228)</f>
        <v/>
      </c>
      <c r="C234" s="50"/>
      <c r="D234" s="49" t="str">
        <f>IF([6]規格!D228="","",[6]規格!D228)</f>
        <v/>
      </c>
      <c r="E234" s="49"/>
      <c r="F234" s="49"/>
      <c r="G234" s="49"/>
      <c r="H234" s="49"/>
      <c r="I234" s="49"/>
      <c r="J234" s="48" t="str">
        <f>IF([6]規格!E228="","",[6]規格!E228)</f>
        <v/>
      </c>
      <c r="K234" s="48" t="str">
        <f>IF([6]規格!F228="","",[6]規格!F228)</f>
        <v/>
      </c>
      <c r="L234" s="47"/>
      <c r="M234" s="47"/>
      <c r="N234" s="50" t="str">
        <f>IF([6]規格!O230="","",[6]規格!O230)</f>
        <v/>
      </c>
      <c r="O234" s="47"/>
    </row>
    <row r="235" spans="1:15" ht="34.5" customHeight="1" x14ac:dyDescent="0.4">
      <c r="A235" s="47">
        <v>228</v>
      </c>
      <c r="B235" s="50" t="str">
        <f>IF([6]規格!C229="","",[6]規格!C229)</f>
        <v/>
      </c>
      <c r="C235" s="50"/>
      <c r="D235" s="49" t="str">
        <f>IF([6]規格!D229="","",[6]規格!D229)</f>
        <v/>
      </c>
      <c r="E235" s="49"/>
      <c r="F235" s="49"/>
      <c r="G235" s="49"/>
      <c r="H235" s="49"/>
      <c r="I235" s="49"/>
      <c r="J235" s="48" t="str">
        <f>IF([6]規格!E229="","",[6]規格!E229)</f>
        <v/>
      </c>
      <c r="K235" s="48" t="str">
        <f>IF([6]規格!F229="","",[6]規格!F229)</f>
        <v/>
      </c>
      <c r="L235" s="47"/>
      <c r="M235" s="47"/>
      <c r="N235" s="50" t="str">
        <f>IF([6]規格!O231="","",[6]規格!O231)</f>
        <v/>
      </c>
      <c r="O235" s="47"/>
    </row>
    <row r="236" spans="1:15" ht="34.5" customHeight="1" x14ac:dyDescent="0.4">
      <c r="A236" s="47">
        <v>229</v>
      </c>
      <c r="B236" s="50" t="str">
        <f>IF([6]規格!C230="","",[6]規格!C230)</f>
        <v/>
      </c>
      <c r="C236" s="50"/>
      <c r="D236" s="49" t="str">
        <f>IF([6]規格!D230="","",[6]規格!D230)</f>
        <v/>
      </c>
      <c r="E236" s="49"/>
      <c r="F236" s="49"/>
      <c r="G236" s="49"/>
      <c r="H236" s="49"/>
      <c r="I236" s="49"/>
      <c r="J236" s="48" t="str">
        <f>IF([6]規格!E230="","",[6]規格!E230)</f>
        <v/>
      </c>
      <c r="K236" s="48" t="str">
        <f>IF([6]規格!F230="","",[6]規格!F230)</f>
        <v/>
      </c>
      <c r="L236" s="47"/>
      <c r="M236" s="47"/>
      <c r="N236" s="50" t="str">
        <f>IF([6]規格!O232="","",[6]規格!O232)</f>
        <v/>
      </c>
      <c r="O236" s="47"/>
    </row>
    <row r="237" spans="1:15" ht="34.5" customHeight="1" x14ac:dyDescent="0.4">
      <c r="A237" s="47">
        <v>230</v>
      </c>
      <c r="B237" s="50" t="str">
        <f>IF([6]規格!C231="","",[6]規格!C231)</f>
        <v/>
      </c>
      <c r="C237" s="50"/>
      <c r="D237" s="49" t="str">
        <f>IF([6]規格!D231="","",[6]規格!D231)</f>
        <v/>
      </c>
      <c r="E237" s="49"/>
      <c r="F237" s="49"/>
      <c r="G237" s="49"/>
      <c r="H237" s="49"/>
      <c r="I237" s="49"/>
      <c r="J237" s="48" t="str">
        <f>IF([6]規格!E231="","",[6]規格!E231)</f>
        <v/>
      </c>
      <c r="K237" s="48" t="str">
        <f>IF([6]規格!F231="","",[6]規格!F231)</f>
        <v/>
      </c>
      <c r="L237" s="47"/>
      <c r="M237" s="47"/>
      <c r="N237" s="50" t="str">
        <f>IF([6]規格!O233="","",[6]規格!O233)</f>
        <v/>
      </c>
      <c r="O237" s="47"/>
    </row>
    <row r="238" spans="1:15" ht="34.5" customHeight="1" x14ac:dyDescent="0.4">
      <c r="A238" s="47">
        <v>231</v>
      </c>
      <c r="B238" s="50" t="str">
        <f>IF([6]規格!C232="","",[6]規格!C232)</f>
        <v/>
      </c>
      <c r="C238" s="50"/>
      <c r="D238" s="49" t="str">
        <f>IF([6]規格!D232="","",[6]規格!D232)</f>
        <v/>
      </c>
      <c r="E238" s="49"/>
      <c r="F238" s="49"/>
      <c r="G238" s="49"/>
      <c r="H238" s="49"/>
      <c r="I238" s="49"/>
      <c r="J238" s="48" t="str">
        <f>IF([6]規格!E232="","",[6]規格!E232)</f>
        <v/>
      </c>
      <c r="K238" s="48" t="str">
        <f>IF([6]規格!F232="","",[6]規格!F232)</f>
        <v/>
      </c>
      <c r="L238" s="47"/>
      <c r="M238" s="47"/>
      <c r="N238" s="50" t="str">
        <f>IF([6]規格!O234="","",[6]規格!O234)</f>
        <v/>
      </c>
      <c r="O238" s="47"/>
    </row>
    <row r="239" spans="1:15" ht="34.5" customHeight="1" x14ac:dyDescent="0.4">
      <c r="A239" s="47">
        <v>232</v>
      </c>
      <c r="B239" s="50" t="str">
        <f>IF([6]規格!C233="","",[6]規格!C233)</f>
        <v/>
      </c>
      <c r="C239" s="50"/>
      <c r="D239" s="49" t="str">
        <f>IF([6]規格!D233="","",[6]規格!D233)</f>
        <v/>
      </c>
      <c r="E239" s="49"/>
      <c r="F239" s="49"/>
      <c r="G239" s="49"/>
      <c r="H239" s="49"/>
      <c r="I239" s="49"/>
      <c r="J239" s="48" t="str">
        <f>IF([6]規格!E233="","",[6]規格!E233)</f>
        <v/>
      </c>
      <c r="K239" s="48" t="str">
        <f>IF([6]規格!F233="","",[6]規格!F233)</f>
        <v/>
      </c>
      <c r="L239" s="47"/>
      <c r="M239" s="47"/>
      <c r="N239" s="50" t="str">
        <f>IF([6]規格!O235="","",[6]規格!O235)</f>
        <v/>
      </c>
      <c r="O239" s="47"/>
    </row>
    <row r="240" spans="1:15" ht="34.5" customHeight="1" x14ac:dyDescent="0.4">
      <c r="A240" s="47">
        <v>233</v>
      </c>
      <c r="B240" s="50" t="str">
        <f>IF([6]規格!C234="","",[6]規格!C234)</f>
        <v/>
      </c>
      <c r="C240" s="50"/>
      <c r="D240" s="49" t="str">
        <f>IF([6]規格!D234="","",[6]規格!D234)</f>
        <v/>
      </c>
      <c r="E240" s="49"/>
      <c r="F240" s="49"/>
      <c r="G240" s="49"/>
      <c r="H240" s="49"/>
      <c r="I240" s="49"/>
      <c r="J240" s="48" t="str">
        <f>IF([6]規格!E234="","",[6]規格!E234)</f>
        <v/>
      </c>
      <c r="K240" s="48" t="str">
        <f>IF([6]規格!F234="","",[6]規格!F234)</f>
        <v/>
      </c>
      <c r="L240" s="47"/>
      <c r="M240" s="47"/>
      <c r="N240" s="50" t="str">
        <f>IF([6]規格!O236="","",[6]規格!O236)</f>
        <v/>
      </c>
      <c r="O240" s="47"/>
    </row>
    <row r="241" spans="1:15" ht="34.5" customHeight="1" x14ac:dyDescent="0.4">
      <c r="A241" s="47">
        <v>234</v>
      </c>
      <c r="B241" s="50" t="str">
        <f>IF([6]規格!C235="","",[6]規格!C235)</f>
        <v/>
      </c>
      <c r="C241" s="50"/>
      <c r="D241" s="49" t="str">
        <f>IF([6]規格!D235="","",[6]規格!D235)</f>
        <v/>
      </c>
      <c r="E241" s="49"/>
      <c r="F241" s="49"/>
      <c r="G241" s="49"/>
      <c r="H241" s="49"/>
      <c r="I241" s="49"/>
      <c r="J241" s="48" t="str">
        <f>IF([6]規格!E235="","",[6]規格!E235)</f>
        <v/>
      </c>
      <c r="K241" s="48" t="str">
        <f>IF([6]規格!F235="","",[6]規格!F235)</f>
        <v/>
      </c>
      <c r="L241" s="47"/>
      <c r="M241" s="47"/>
      <c r="N241" s="50" t="str">
        <f>IF([6]規格!O237="","",[6]規格!O237)</f>
        <v/>
      </c>
      <c r="O241" s="47"/>
    </row>
    <row r="242" spans="1:15" ht="34.5" customHeight="1" x14ac:dyDescent="0.4">
      <c r="A242" s="47">
        <v>235</v>
      </c>
      <c r="B242" s="50" t="str">
        <f>IF([6]規格!C236="","",[6]規格!C236)</f>
        <v/>
      </c>
      <c r="C242" s="50"/>
      <c r="D242" s="49" t="str">
        <f>IF([6]規格!D236="","",[6]規格!D236)</f>
        <v/>
      </c>
      <c r="E242" s="49"/>
      <c r="F242" s="49"/>
      <c r="G242" s="49"/>
      <c r="H242" s="49"/>
      <c r="I242" s="49"/>
      <c r="J242" s="48" t="str">
        <f>IF([6]規格!E236="","",[6]規格!E236)</f>
        <v/>
      </c>
      <c r="K242" s="48" t="str">
        <f>IF([6]規格!F236="","",[6]規格!F236)</f>
        <v/>
      </c>
      <c r="L242" s="47"/>
      <c r="M242" s="47"/>
      <c r="N242" s="50" t="str">
        <f>IF([6]規格!O238="","",[6]規格!O238)</f>
        <v/>
      </c>
      <c r="O242" s="47"/>
    </row>
    <row r="243" spans="1:15" ht="34.5" customHeight="1" x14ac:dyDescent="0.4">
      <c r="A243" s="47">
        <v>236</v>
      </c>
      <c r="B243" s="50" t="str">
        <f>IF([6]規格!C237="","",[6]規格!C237)</f>
        <v/>
      </c>
      <c r="C243" s="50"/>
      <c r="D243" s="49" t="str">
        <f>IF([6]規格!D237="","",[6]規格!D237)</f>
        <v/>
      </c>
      <c r="E243" s="49"/>
      <c r="F243" s="49"/>
      <c r="G243" s="49"/>
      <c r="H243" s="49"/>
      <c r="I243" s="49"/>
      <c r="J243" s="48" t="str">
        <f>IF([6]規格!E237="","",[6]規格!E237)</f>
        <v/>
      </c>
      <c r="K243" s="48" t="str">
        <f>IF([6]規格!F237="","",[6]規格!F237)</f>
        <v/>
      </c>
      <c r="L243" s="47"/>
      <c r="M243" s="47"/>
      <c r="N243" s="50" t="str">
        <f>IF([6]規格!O239="","",[6]規格!O239)</f>
        <v/>
      </c>
      <c r="O243" s="47"/>
    </row>
    <row r="244" spans="1:15" ht="34.5" customHeight="1" x14ac:dyDescent="0.4">
      <c r="A244" s="47">
        <v>237</v>
      </c>
      <c r="B244" s="50" t="str">
        <f>IF([6]規格!C238="","",[6]規格!C238)</f>
        <v/>
      </c>
      <c r="C244" s="50"/>
      <c r="D244" s="49" t="str">
        <f>IF([6]規格!D238="","",[6]規格!D238)</f>
        <v/>
      </c>
      <c r="E244" s="49"/>
      <c r="F244" s="49"/>
      <c r="G244" s="49"/>
      <c r="H244" s="49"/>
      <c r="I244" s="49"/>
      <c r="J244" s="48" t="str">
        <f>IF([6]規格!E238="","",[6]規格!E238)</f>
        <v/>
      </c>
      <c r="K244" s="48" t="str">
        <f>IF([6]規格!F238="","",[6]規格!F238)</f>
        <v/>
      </c>
      <c r="L244" s="47"/>
      <c r="M244" s="47"/>
      <c r="N244" s="50" t="str">
        <f>IF([6]規格!O240="","",[6]規格!O240)</f>
        <v/>
      </c>
      <c r="O244" s="47"/>
    </row>
    <row r="245" spans="1:15" ht="34.5" customHeight="1" x14ac:dyDescent="0.4">
      <c r="A245" s="47">
        <v>238</v>
      </c>
      <c r="B245" s="50" t="str">
        <f>IF([6]規格!C239="","",[6]規格!C239)</f>
        <v/>
      </c>
      <c r="C245" s="50"/>
      <c r="D245" s="49" t="str">
        <f>IF([6]規格!D239="","",[6]規格!D239)</f>
        <v/>
      </c>
      <c r="E245" s="49"/>
      <c r="F245" s="49"/>
      <c r="G245" s="49"/>
      <c r="H245" s="49"/>
      <c r="I245" s="49"/>
      <c r="J245" s="48" t="str">
        <f>IF([6]規格!E239="","",[6]規格!E239)</f>
        <v/>
      </c>
      <c r="K245" s="48" t="str">
        <f>IF([6]規格!F239="","",[6]規格!F239)</f>
        <v/>
      </c>
      <c r="L245" s="47"/>
      <c r="M245" s="47"/>
      <c r="N245" s="50" t="str">
        <f>IF([6]規格!O241="","",[6]規格!O241)</f>
        <v/>
      </c>
      <c r="O245" s="47"/>
    </row>
    <row r="246" spans="1:15" ht="34.5" customHeight="1" x14ac:dyDescent="0.4">
      <c r="A246" s="47">
        <v>239</v>
      </c>
      <c r="B246" s="50" t="str">
        <f>IF([6]規格!C240="","",[6]規格!C240)</f>
        <v/>
      </c>
      <c r="C246" s="50"/>
      <c r="D246" s="49" t="str">
        <f>IF([6]規格!D240="","",[6]規格!D240)</f>
        <v/>
      </c>
      <c r="E246" s="49"/>
      <c r="F246" s="49"/>
      <c r="G246" s="49"/>
      <c r="H246" s="49"/>
      <c r="I246" s="49"/>
      <c r="J246" s="48" t="str">
        <f>IF([6]規格!E240="","",[6]規格!E240)</f>
        <v/>
      </c>
      <c r="K246" s="48" t="str">
        <f>IF([6]規格!F240="","",[6]規格!F240)</f>
        <v/>
      </c>
      <c r="L246" s="47"/>
      <c r="M246" s="47"/>
      <c r="N246" s="50" t="str">
        <f>IF([6]規格!O242="","",[6]規格!O242)</f>
        <v/>
      </c>
      <c r="O246" s="47"/>
    </row>
    <row r="247" spans="1:15" ht="34.5" customHeight="1" x14ac:dyDescent="0.4">
      <c r="A247" s="47">
        <v>240</v>
      </c>
      <c r="B247" s="50" t="str">
        <f>IF([6]規格!C241="","",[6]規格!C241)</f>
        <v/>
      </c>
      <c r="C247" s="50"/>
      <c r="D247" s="49" t="str">
        <f>IF([6]規格!D241="","",[6]規格!D241)</f>
        <v/>
      </c>
      <c r="E247" s="49"/>
      <c r="F247" s="49"/>
      <c r="G247" s="49"/>
      <c r="H247" s="49"/>
      <c r="I247" s="49"/>
      <c r="J247" s="48" t="str">
        <f>IF([6]規格!E241="","",[6]規格!E241)</f>
        <v/>
      </c>
      <c r="K247" s="48" t="str">
        <f>IF([6]規格!F241="","",[6]規格!F241)</f>
        <v/>
      </c>
      <c r="L247" s="47"/>
      <c r="M247" s="47"/>
      <c r="N247" s="50" t="str">
        <f>IF([6]規格!O243="","",[6]規格!O243)</f>
        <v/>
      </c>
      <c r="O247" s="47"/>
    </row>
    <row r="248" spans="1:15" ht="34.5" customHeight="1" x14ac:dyDescent="0.4">
      <c r="A248" s="47">
        <v>241</v>
      </c>
      <c r="B248" s="50" t="str">
        <f>IF([6]規格!C242="","",[6]規格!C242)</f>
        <v/>
      </c>
      <c r="C248" s="50"/>
      <c r="D248" s="49" t="str">
        <f>IF([6]規格!D242="","",[6]規格!D242)</f>
        <v/>
      </c>
      <c r="E248" s="49"/>
      <c r="F248" s="49"/>
      <c r="G248" s="49"/>
      <c r="H248" s="49"/>
      <c r="I248" s="49"/>
      <c r="J248" s="48" t="str">
        <f>IF([6]規格!E242="","",[6]規格!E242)</f>
        <v/>
      </c>
      <c r="K248" s="48" t="str">
        <f>IF([6]規格!F242="","",[6]規格!F242)</f>
        <v/>
      </c>
      <c r="L248" s="47"/>
      <c r="M248" s="47"/>
      <c r="N248" s="50" t="str">
        <f>IF([6]規格!O244="","",[6]規格!O244)</f>
        <v/>
      </c>
      <c r="O248" s="47"/>
    </row>
    <row r="249" spans="1:15" ht="34.5" customHeight="1" x14ac:dyDescent="0.4">
      <c r="A249" s="47">
        <v>242</v>
      </c>
      <c r="B249" s="50" t="str">
        <f>IF([6]規格!C243="","",[6]規格!C243)</f>
        <v/>
      </c>
      <c r="C249" s="50"/>
      <c r="D249" s="49" t="str">
        <f>IF([6]規格!D243="","",[6]規格!D243)</f>
        <v/>
      </c>
      <c r="E249" s="49"/>
      <c r="F249" s="49"/>
      <c r="G249" s="49"/>
      <c r="H249" s="49"/>
      <c r="I249" s="49"/>
      <c r="J249" s="48" t="str">
        <f>IF([6]規格!E243="","",[6]規格!E243)</f>
        <v/>
      </c>
      <c r="K249" s="48" t="str">
        <f>IF([6]規格!F243="","",[6]規格!F243)</f>
        <v/>
      </c>
      <c r="L249" s="47"/>
      <c r="M249" s="47"/>
      <c r="N249" s="50" t="str">
        <f>IF([6]規格!O245="","",[6]規格!O245)</f>
        <v/>
      </c>
      <c r="O249" s="47"/>
    </row>
    <row r="250" spans="1:15" ht="34.5" customHeight="1" x14ac:dyDescent="0.4">
      <c r="A250" s="47">
        <v>243</v>
      </c>
      <c r="B250" s="50" t="str">
        <f>IF([6]規格!C244="","",[6]規格!C244)</f>
        <v/>
      </c>
      <c r="C250" s="50"/>
      <c r="D250" s="49" t="str">
        <f>IF([6]規格!D244="","",[6]規格!D244)</f>
        <v/>
      </c>
      <c r="E250" s="49"/>
      <c r="F250" s="49"/>
      <c r="G250" s="49"/>
      <c r="H250" s="49"/>
      <c r="I250" s="49"/>
      <c r="J250" s="48" t="str">
        <f>IF([6]規格!E244="","",[6]規格!E244)</f>
        <v/>
      </c>
      <c r="K250" s="48" t="str">
        <f>IF([6]規格!F244="","",[6]規格!F244)</f>
        <v/>
      </c>
      <c r="L250" s="47"/>
      <c r="M250" s="47"/>
      <c r="N250" s="50" t="str">
        <f>IF([6]規格!O246="","",[6]規格!O246)</f>
        <v/>
      </c>
      <c r="O250" s="47"/>
    </row>
    <row r="251" spans="1:15" ht="34.5" customHeight="1" x14ac:dyDescent="0.4">
      <c r="A251" s="47">
        <v>244</v>
      </c>
      <c r="B251" s="50" t="str">
        <f>IF([6]規格!C245="","",[6]規格!C245)</f>
        <v/>
      </c>
      <c r="C251" s="50"/>
      <c r="D251" s="49" t="str">
        <f>IF([6]規格!D245="","",[6]規格!D245)</f>
        <v/>
      </c>
      <c r="E251" s="49"/>
      <c r="F251" s="49"/>
      <c r="G251" s="49"/>
      <c r="H251" s="49"/>
      <c r="I251" s="49"/>
      <c r="J251" s="48" t="str">
        <f>IF([6]規格!E245="","",[6]規格!E245)</f>
        <v/>
      </c>
      <c r="K251" s="48" t="str">
        <f>IF([6]規格!F245="","",[6]規格!F245)</f>
        <v/>
      </c>
      <c r="L251" s="47"/>
      <c r="M251" s="47"/>
      <c r="N251" s="50" t="str">
        <f>IF([6]規格!O247="","",[6]規格!O247)</f>
        <v/>
      </c>
      <c r="O251" s="47"/>
    </row>
    <row r="252" spans="1:15" ht="34.5" customHeight="1" x14ac:dyDescent="0.4">
      <c r="A252" s="47">
        <v>245</v>
      </c>
      <c r="B252" s="50" t="str">
        <f>IF([6]規格!C246="","",[6]規格!C246)</f>
        <v/>
      </c>
      <c r="C252" s="50"/>
      <c r="D252" s="49" t="str">
        <f>IF([6]規格!D246="","",[6]規格!D246)</f>
        <v/>
      </c>
      <c r="E252" s="49"/>
      <c r="F252" s="49"/>
      <c r="G252" s="49"/>
      <c r="H252" s="49"/>
      <c r="I252" s="49"/>
      <c r="J252" s="48" t="str">
        <f>IF([6]規格!E246="","",[6]規格!E246)</f>
        <v/>
      </c>
      <c r="K252" s="48" t="str">
        <f>IF([6]規格!F246="","",[6]規格!F246)</f>
        <v/>
      </c>
      <c r="L252" s="47"/>
      <c r="M252" s="47"/>
      <c r="N252" s="50" t="str">
        <f>IF([6]規格!O248="","",[6]規格!O248)</f>
        <v/>
      </c>
      <c r="O252" s="47"/>
    </row>
    <row r="253" spans="1:15" ht="34.5" customHeight="1" x14ac:dyDescent="0.4">
      <c r="A253" s="47">
        <v>246</v>
      </c>
      <c r="B253" s="50" t="str">
        <f>IF([6]規格!C247="","",[6]規格!C247)</f>
        <v/>
      </c>
      <c r="C253" s="50"/>
      <c r="D253" s="49" t="str">
        <f>IF([6]規格!D247="","",[6]規格!D247)</f>
        <v/>
      </c>
      <c r="E253" s="49"/>
      <c r="F253" s="49"/>
      <c r="G253" s="49"/>
      <c r="H253" s="49"/>
      <c r="I253" s="49"/>
      <c r="J253" s="48" t="str">
        <f>IF([6]規格!E247="","",[6]規格!E247)</f>
        <v/>
      </c>
      <c r="K253" s="48" t="str">
        <f>IF([6]規格!F247="","",[6]規格!F247)</f>
        <v/>
      </c>
      <c r="L253" s="47"/>
      <c r="M253" s="47"/>
      <c r="N253" s="50" t="str">
        <f>IF([6]規格!O249="","",[6]規格!O249)</f>
        <v/>
      </c>
      <c r="O253" s="47"/>
    </row>
    <row r="254" spans="1:15" ht="34.5" customHeight="1" x14ac:dyDescent="0.4">
      <c r="A254" s="47">
        <v>247</v>
      </c>
      <c r="B254" s="50" t="str">
        <f>IF([6]規格!C248="","",[6]規格!C248)</f>
        <v/>
      </c>
      <c r="C254" s="50"/>
      <c r="D254" s="49" t="str">
        <f>IF([6]規格!D248="","",[6]規格!D248)</f>
        <v/>
      </c>
      <c r="E254" s="49"/>
      <c r="F254" s="49"/>
      <c r="G254" s="49"/>
      <c r="H254" s="49"/>
      <c r="I254" s="49"/>
      <c r="J254" s="48" t="str">
        <f>IF([6]規格!E248="","",[6]規格!E248)</f>
        <v/>
      </c>
      <c r="K254" s="48" t="str">
        <f>IF([6]規格!F248="","",[6]規格!F248)</f>
        <v/>
      </c>
      <c r="L254" s="47"/>
      <c r="M254" s="47"/>
      <c r="N254" s="50" t="str">
        <f>IF([6]規格!O250="","",[6]規格!O250)</f>
        <v/>
      </c>
      <c r="O254" s="47"/>
    </row>
    <row r="255" spans="1:15" ht="34.5" customHeight="1" x14ac:dyDescent="0.4">
      <c r="A255" s="47">
        <v>248</v>
      </c>
      <c r="B255" s="50" t="str">
        <f>IF([6]規格!C249="","",[6]規格!C249)</f>
        <v/>
      </c>
      <c r="C255" s="50"/>
      <c r="D255" s="49" t="str">
        <f>IF([6]規格!D249="","",[6]規格!D249)</f>
        <v/>
      </c>
      <c r="E255" s="49"/>
      <c r="F255" s="49"/>
      <c r="G255" s="49"/>
      <c r="H255" s="49"/>
      <c r="I255" s="49"/>
      <c r="J255" s="48" t="str">
        <f>IF([6]規格!E249="","",[6]規格!E249)</f>
        <v/>
      </c>
      <c r="K255" s="48" t="str">
        <f>IF([6]規格!F249="","",[6]規格!F249)</f>
        <v/>
      </c>
      <c r="L255" s="47"/>
      <c r="M255" s="47"/>
      <c r="N255" s="50" t="str">
        <f>IF([6]規格!O251="","",[6]規格!O251)</f>
        <v/>
      </c>
      <c r="O255" s="47"/>
    </row>
    <row r="256" spans="1:15" ht="34.5" customHeight="1" x14ac:dyDescent="0.4">
      <c r="A256" s="47">
        <v>249</v>
      </c>
      <c r="B256" s="50" t="str">
        <f>IF([6]規格!C250="","",[6]規格!C250)</f>
        <v/>
      </c>
      <c r="C256" s="50"/>
      <c r="D256" s="49" t="str">
        <f>IF([6]規格!D250="","",[6]規格!D250)</f>
        <v/>
      </c>
      <c r="E256" s="49"/>
      <c r="F256" s="49"/>
      <c r="G256" s="49"/>
      <c r="H256" s="49"/>
      <c r="I256" s="49"/>
      <c r="J256" s="48" t="str">
        <f>IF([6]規格!E250="","",[6]規格!E250)</f>
        <v/>
      </c>
      <c r="K256" s="48" t="str">
        <f>IF([6]規格!F250="","",[6]規格!F250)</f>
        <v/>
      </c>
      <c r="L256" s="47"/>
      <c r="M256" s="47"/>
      <c r="N256" s="50"/>
      <c r="O256" s="47"/>
    </row>
    <row r="257" spans="1:15" ht="34.5" customHeight="1" x14ac:dyDescent="0.4">
      <c r="A257" s="47">
        <v>250</v>
      </c>
      <c r="B257" s="50" t="str">
        <f>IF([6]規格!C251="","",[6]規格!C251)</f>
        <v/>
      </c>
      <c r="C257" s="50"/>
      <c r="D257" s="49" t="str">
        <f>IF([6]規格!D251="","",[6]規格!D251)</f>
        <v/>
      </c>
      <c r="E257" s="49"/>
      <c r="F257" s="49"/>
      <c r="G257" s="49"/>
      <c r="H257" s="49"/>
      <c r="I257" s="49"/>
      <c r="J257" s="48" t="str">
        <f>IF([6]規格!E251="","",[6]規格!E251)</f>
        <v/>
      </c>
      <c r="K257" s="48" t="str">
        <f>IF([6]規格!F251="","",[6]規格!F251)</f>
        <v/>
      </c>
      <c r="L257" s="47"/>
      <c r="M257" s="47"/>
      <c r="N257" s="50" t="str">
        <f>IF([6]規格!O252="","",[6]規格!O252)</f>
        <v/>
      </c>
      <c r="O257" s="47"/>
    </row>
    <row r="258" spans="1:15" ht="34.5" customHeight="1" x14ac:dyDescent="0.4">
      <c r="A258" s="47"/>
      <c r="B258" s="48" t="s">
        <v>28</v>
      </c>
      <c r="C258" s="48"/>
      <c r="D258" s="49"/>
      <c r="E258" s="49"/>
      <c r="F258" s="49"/>
      <c r="G258" s="49"/>
      <c r="H258" s="49"/>
      <c r="I258" s="49"/>
      <c r="J258" s="48"/>
      <c r="K258" s="48"/>
      <c r="L258" s="47"/>
      <c r="M258" s="47"/>
      <c r="N258" s="50" t="str">
        <f>IF([6]規格!O253="","",[6]規格!O253)</f>
        <v/>
      </c>
      <c r="O258" s="47"/>
    </row>
    <row r="259" spans="1:15" ht="34.5" customHeight="1" x14ac:dyDescent="0.4">
      <c r="A259" s="47">
        <v>251</v>
      </c>
      <c r="B259" s="50" t="str">
        <f>IF([6]規格!C252="","",[6]規格!C252)</f>
        <v/>
      </c>
      <c r="C259" s="50"/>
      <c r="D259" s="49" t="str">
        <f>IF([6]規格!D252="","",[6]規格!D252)</f>
        <v/>
      </c>
      <c r="E259" s="49"/>
      <c r="F259" s="49"/>
      <c r="G259" s="49"/>
      <c r="H259" s="49"/>
      <c r="I259" s="49"/>
      <c r="J259" s="48" t="str">
        <f>IF([6]規格!E252="","",[6]規格!E252)</f>
        <v/>
      </c>
      <c r="K259" s="48" t="str">
        <f>IF([6]規格!F252="","",[6]規格!F252)</f>
        <v/>
      </c>
      <c r="L259" s="47"/>
      <c r="M259" s="47"/>
      <c r="N259" s="50" t="str">
        <f>IF([6]規格!O254="","",[6]規格!O254)</f>
        <v/>
      </c>
      <c r="O259" s="47"/>
    </row>
    <row r="260" spans="1:15" ht="34.5" customHeight="1" x14ac:dyDescent="0.4">
      <c r="A260" s="47">
        <v>252</v>
      </c>
      <c r="B260" s="50" t="str">
        <f>IF([6]規格!C253="","",[6]規格!C253)</f>
        <v/>
      </c>
      <c r="C260" s="50"/>
      <c r="D260" s="49" t="str">
        <f>IF([6]規格!D253="","",[6]規格!D253)</f>
        <v/>
      </c>
      <c r="E260" s="49"/>
      <c r="F260" s="49"/>
      <c r="G260" s="49"/>
      <c r="H260" s="49"/>
      <c r="I260" s="49"/>
      <c r="J260" s="48" t="str">
        <f>IF([6]規格!E253="","",[6]規格!E253)</f>
        <v/>
      </c>
      <c r="K260" s="48" t="str">
        <f>IF([6]規格!F253="","",[6]規格!F253)</f>
        <v/>
      </c>
      <c r="L260" s="47"/>
      <c r="M260" s="47"/>
      <c r="N260" s="50" t="str">
        <f>IF([6]規格!O255="","",[6]規格!O255)</f>
        <v/>
      </c>
      <c r="O260" s="47"/>
    </row>
    <row r="261" spans="1:15" ht="34.5" customHeight="1" x14ac:dyDescent="0.4">
      <c r="A261" s="47">
        <v>253</v>
      </c>
      <c r="B261" s="50" t="str">
        <f>IF([6]規格!C254="","",[6]規格!C254)</f>
        <v/>
      </c>
      <c r="C261" s="50"/>
      <c r="D261" s="49" t="str">
        <f>IF([6]規格!D254="","",[6]規格!D254)</f>
        <v/>
      </c>
      <c r="E261" s="49"/>
      <c r="F261" s="49"/>
      <c r="G261" s="49"/>
      <c r="H261" s="49"/>
      <c r="I261" s="49"/>
      <c r="J261" s="48" t="str">
        <f>IF([6]規格!E254="","",[6]規格!E254)</f>
        <v/>
      </c>
      <c r="K261" s="48" t="str">
        <f>IF([6]規格!F254="","",[6]規格!F254)</f>
        <v/>
      </c>
      <c r="L261" s="47"/>
      <c r="M261" s="47"/>
      <c r="N261" s="50" t="str">
        <f>IF([6]規格!O256="","",[6]規格!O256)</f>
        <v/>
      </c>
      <c r="O261" s="47"/>
    </row>
    <row r="262" spans="1:15" ht="34.5" customHeight="1" x14ac:dyDescent="0.4">
      <c r="A262" s="47">
        <v>254</v>
      </c>
      <c r="B262" s="50" t="str">
        <f>IF([6]規格!C255="","",[6]規格!C255)</f>
        <v/>
      </c>
      <c r="C262" s="50"/>
      <c r="D262" s="49" t="str">
        <f>IF([6]規格!D255="","",[6]規格!D255)</f>
        <v/>
      </c>
      <c r="E262" s="49"/>
      <c r="F262" s="49"/>
      <c r="G262" s="49"/>
      <c r="H262" s="49"/>
      <c r="I262" s="49"/>
      <c r="J262" s="48" t="str">
        <f>IF([6]規格!E255="","",[6]規格!E255)</f>
        <v/>
      </c>
      <c r="K262" s="48" t="str">
        <f>IF([6]規格!F255="","",[6]規格!F255)</f>
        <v/>
      </c>
      <c r="L262" s="47"/>
      <c r="M262" s="47"/>
      <c r="N262" s="50" t="str">
        <f>IF([6]規格!O257="","",[6]規格!O257)</f>
        <v/>
      </c>
      <c r="O262" s="47"/>
    </row>
    <row r="263" spans="1:15" ht="34.5" customHeight="1" x14ac:dyDescent="0.4">
      <c r="A263" s="47">
        <v>255</v>
      </c>
      <c r="B263" s="50" t="str">
        <f>IF([6]規格!C256="","",[6]規格!C256)</f>
        <v/>
      </c>
      <c r="C263" s="50"/>
      <c r="D263" s="49" t="str">
        <f>IF([6]規格!D256="","",[6]規格!D256)</f>
        <v/>
      </c>
      <c r="E263" s="49"/>
      <c r="F263" s="49"/>
      <c r="G263" s="49"/>
      <c r="H263" s="49"/>
      <c r="I263" s="49"/>
      <c r="J263" s="48" t="str">
        <f>IF([6]規格!E256="","",[6]規格!E256)</f>
        <v/>
      </c>
      <c r="K263" s="48" t="str">
        <f>IF([6]規格!F256="","",[6]規格!F256)</f>
        <v/>
      </c>
      <c r="L263" s="47"/>
      <c r="M263" s="47"/>
      <c r="N263" s="50" t="str">
        <f>IF([6]規格!O258="","",[6]規格!O258)</f>
        <v/>
      </c>
      <c r="O263" s="47"/>
    </row>
    <row r="264" spans="1:15" ht="34.5" customHeight="1" x14ac:dyDescent="0.4">
      <c r="A264" s="47">
        <v>256</v>
      </c>
      <c r="B264" s="50" t="str">
        <f>IF([6]規格!C257="","",[6]規格!C257)</f>
        <v/>
      </c>
      <c r="C264" s="50"/>
      <c r="D264" s="49" t="str">
        <f>IF([6]規格!D257="","",[6]規格!D257)</f>
        <v/>
      </c>
      <c r="E264" s="49"/>
      <c r="F264" s="49"/>
      <c r="G264" s="49"/>
      <c r="H264" s="49"/>
      <c r="I264" s="49"/>
      <c r="J264" s="48" t="str">
        <f>IF([6]規格!E257="","",[6]規格!E257)</f>
        <v/>
      </c>
      <c r="K264" s="48" t="str">
        <f>IF([6]規格!F257="","",[6]規格!F257)</f>
        <v/>
      </c>
      <c r="L264" s="47"/>
      <c r="M264" s="47"/>
      <c r="N264" s="50" t="str">
        <f>IF([6]規格!O259="","",[6]規格!O259)</f>
        <v/>
      </c>
      <c r="O264" s="47"/>
    </row>
    <row r="265" spans="1:15" ht="34.5" customHeight="1" x14ac:dyDescent="0.4">
      <c r="A265" s="47">
        <v>257</v>
      </c>
      <c r="B265" s="50" t="str">
        <f>IF([6]規格!C258="","",[6]規格!C258)</f>
        <v/>
      </c>
      <c r="C265" s="50"/>
      <c r="D265" s="49" t="str">
        <f>IF([6]規格!D258="","",[6]規格!D258)</f>
        <v/>
      </c>
      <c r="E265" s="49"/>
      <c r="F265" s="49"/>
      <c r="G265" s="49"/>
      <c r="H265" s="49"/>
      <c r="I265" s="49"/>
      <c r="J265" s="48" t="str">
        <f>IF([6]規格!E258="","",[6]規格!E258)</f>
        <v/>
      </c>
      <c r="K265" s="48" t="str">
        <f>IF([6]規格!F258="","",[6]規格!F258)</f>
        <v/>
      </c>
      <c r="L265" s="47"/>
      <c r="M265" s="47"/>
      <c r="N265" s="50" t="str">
        <f>IF([6]規格!O260="","",[6]規格!O260)</f>
        <v/>
      </c>
      <c r="O265" s="47"/>
    </row>
    <row r="266" spans="1:15" ht="34.5" customHeight="1" x14ac:dyDescent="0.4">
      <c r="A266" s="47">
        <v>258</v>
      </c>
      <c r="B266" s="50" t="str">
        <f>IF([6]規格!C259="","",[6]規格!C259)</f>
        <v/>
      </c>
      <c r="C266" s="50"/>
      <c r="D266" s="49" t="str">
        <f>IF([6]規格!D259="","",[6]規格!D259)</f>
        <v/>
      </c>
      <c r="E266" s="49"/>
      <c r="F266" s="49"/>
      <c r="G266" s="49"/>
      <c r="H266" s="49"/>
      <c r="I266" s="49"/>
      <c r="J266" s="48" t="str">
        <f>IF([6]規格!E259="","",[6]規格!E259)</f>
        <v/>
      </c>
      <c r="K266" s="48" t="str">
        <f>IF([6]規格!F259="","",[6]規格!F259)</f>
        <v/>
      </c>
      <c r="L266" s="47"/>
      <c r="M266" s="47"/>
      <c r="N266" s="50" t="str">
        <f>IF([6]規格!O261="","",[6]規格!O261)</f>
        <v/>
      </c>
      <c r="O266" s="47"/>
    </row>
    <row r="267" spans="1:15" ht="34.5" customHeight="1" x14ac:dyDescent="0.4">
      <c r="A267" s="47">
        <v>259</v>
      </c>
      <c r="B267" s="50" t="str">
        <f>IF([6]規格!C260="","",[6]規格!C260)</f>
        <v/>
      </c>
      <c r="C267" s="50"/>
      <c r="D267" s="49" t="str">
        <f>IF([6]規格!D260="","",[6]規格!D260)</f>
        <v/>
      </c>
      <c r="E267" s="49"/>
      <c r="F267" s="49"/>
      <c r="G267" s="49"/>
      <c r="H267" s="49"/>
      <c r="I267" s="49"/>
      <c r="J267" s="48" t="str">
        <f>IF([6]規格!E260="","",[6]規格!E260)</f>
        <v/>
      </c>
      <c r="K267" s="48" t="str">
        <f>IF([6]規格!F260="","",[6]規格!F260)</f>
        <v/>
      </c>
      <c r="L267" s="47"/>
      <c r="M267" s="47"/>
      <c r="N267" s="50" t="str">
        <f>IF([6]規格!O262="","",[6]規格!O262)</f>
        <v/>
      </c>
      <c r="O267" s="47"/>
    </row>
    <row r="268" spans="1:15" ht="34.5" customHeight="1" x14ac:dyDescent="0.4">
      <c r="A268" s="47">
        <v>260</v>
      </c>
      <c r="B268" s="50" t="str">
        <f>IF([6]規格!C261="","",[6]規格!C261)</f>
        <v/>
      </c>
      <c r="C268" s="50"/>
      <c r="D268" s="49" t="str">
        <f>IF([6]規格!D261="","",[6]規格!D261)</f>
        <v/>
      </c>
      <c r="E268" s="49"/>
      <c r="F268" s="49"/>
      <c r="G268" s="49"/>
      <c r="H268" s="49"/>
      <c r="I268" s="49"/>
      <c r="J268" s="48" t="str">
        <f>IF([6]規格!E261="","",[6]規格!E261)</f>
        <v/>
      </c>
      <c r="K268" s="48" t="str">
        <f>IF([6]規格!F261="","",[6]規格!F261)</f>
        <v/>
      </c>
      <c r="L268" s="47"/>
      <c r="M268" s="47"/>
      <c r="N268" s="50" t="str">
        <f>IF([6]規格!O263="","",[6]規格!O263)</f>
        <v/>
      </c>
      <c r="O268" s="47"/>
    </row>
    <row r="269" spans="1:15" ht="34.5" customHeight="1" x14ac:dyDescent="0.4">
      <c r="A269" s="47">
        <v>261</v>
      </c>
      <c r="B269" s="50" t="str">
        <f>IF([6]規格!C262="","",[6]規格!C262)</f>
        <v/>
      </c>
      <c r="C269" s="50"/>
      <c r="D269" s="49" t="str">
        <f>IF([6]規格!D262="","",[6]規格!D262)</f>
        <v/>
      </c>
      <c r="E269" s="49"/>
      <c r="F269" s="49"/>
      <c r="G269" s="49"/>
      <c r="H269" s="49"/>
      <c r="I269" s="49"/>
      <c r="J269" s="48" t="str">
        <f>IF([6]規格!E262="","",[6]規格!E262)</f>
        <v/>
      </c>
      <c r="K269" s="48" t="str">
        <f>IF([6]規格!F262="","",[6]規格!F262)</f>
        <v/>
      </c>
      <c r="L269" s="47"/>
      <c r="M269" s="47"/>
      <c r="N269" s="50" t="str">
        <f>IF([6]規格!O264="","",[6]規格!O264)</f>
        <v/>
      </c>
      <c r="O269" s="47"/>
    </row>
    <row r="270" spans="1:15" ht="34.5" customHeight="1" x14ac:dyDescent="0.4">
      <c r="A270" s="47">
        <v>262</v>
      </c>
      <c r="B270" s="50" t="str">
        <f>IF([6]規格!C263="","",[6]規格!C263)</f>
        <v/>
      </c>
      <c r="C270" s="50"/>
      <c r="D270" s="49" t="str">
        <f>IF([6]規格!D263="","",[6]規格!D263)</f>
        <v/>
      </c>
      <c r="E270" s="49"/>
      <c r="F270" s="49"/>
      <c r="G270" s="49"/>
      <c r="H270" s="49"/>
      <c r="I270" s="49"/>
      <c r="J270" s="48" t="str">
        <f>IF([6]規格!E263="","",[6]規格!E263)</f>
        <v/>
      </c>
      <c r="K270" s="48" t="str">
        <f>IF([6]規格!F263="","",[6]規格!F263)</f>
        <v/>
      </c>
      <c r="L270" s="47"/>
      <c r="M270" s="47"/>
      <c r="N270" s="50" t="str">
        <f>IF([6]規格!O265="","",[6]規格!O265)</f>
        <v/>
      </c>
      <c r="O270" s="47"/>
    </row>
    <row r="271" spans="1:15" ht="34.5" customHeight="1" x14ac:dyDescent="0.4">
      <c r="A271" s="47">
        <v>263</v>
      </c>
      <c r="B271" s="50" t="str">
        <f>IF([6]規格!C264="","",[6]規格!C264)</f>
        <v/>
      </c>
      <c r="C271" s="50"/>
      <c r="D271" s="49" t="str">
        <f>IF([6]規格!D264="","",[6]規格!D264)</f>
        <v/>
      </c>
      <c r="E271" s="49"/>
      <c r="F271" s="49"/>
      <c r="G271" s="49"/>
      <c r="H271" s="49"/>
      <c r="I271" s="49"/>
      <c r="J271" s="48" t="str">
        <f>IF([6]規格!E264="","",[6]規格!E264)</f>
        <v/>
      </c>
      <c r="K271" s="48" t="str">
        <f>IF([6]規格!F264="","",[6]規格!F264)</f>
        <v/>
      </c>
      <c r="L271" s="47"/>
      <c r="M271" s="47"/>
      <c r="N271" s="50" t="str">
        <f>IF([6]規格!O266="","",[6]規格!O266)</f>
        <v/>
      </c>
      <c r="O271" s="47"/>
    </row>
    <row r="272" spans="1:15" ht="34.5" customHeight="1" x14ac:dyDescent="0.4">
      <c r="A272" s="47">
        <v>264</v>
      </c>
      <c r="B272" s="50" t="str">
        <f>IF([6]規格!C265="","",[6]規格!C265)</f>
        <v/>
      </c>
      <c r="C272" s="50"/>
      <c r="D272" s="49" t="str">
        <f>IF([6]規格!D265="","",[6]規格!D265)</f>
        <v/>
      </c>
      <c r="E272" s="49"/>
      <c r="F272" s="49"/>
      <c r="G272" s="49"/>
      <c r="H272" s="49"/>
      <c r="I272" s="49"/>
      <c r="J272" s="48" t="str">
        <f>IF([6]規格!E265="","",[6]規格!E265)</f>
        <v/>
      </c>
      <c r="K272" s="48" t="str">
        <f>IF([6]規格!F265="","",[6]規格!F265)</f>
        <v/>
      </c>
      <c r="L272" s="47"/>
      <c r="M272" s="47"/>
      <c r="N272" s="50" t="str">
        <f>IF([6]規格!O267="","",[6]規格!O267)</f>
        <v/>
      </c>
      <c r="O272" s="47"/>
    </row>
    <row r="273" spans="1:15" ht="34.5" customHeight="1" x14ac:dyDescent="0.4">
      <c r="A273" s="47">
        <v>265</v>
      </c>
      <c r="B273" s="50" t="str">
        <f>IF([6]規格!C266="","",[6]規格!C266)</f>
        <v/>
      </c>
      <c r="C273" s="50"/>
      <c r="D273" s="49" t="str">
        <f>IF([6]規格!D266="","",[6]規格!D266)</f>
        <v/>
      </c>
      <c r="E273" s="49"/>
      <c r="F273" s="49"/>
      <c r="G273" s="49"/>
      <c r="H273" s="49"/>
      <c r="I273" s="49"/>
      <c r="J273" s="48" t="str">
        <f>IF([6]規格!E266="","",[6]規格!E266)</f>
        <v/>
      </c>
      <c r="K273" s="48" t="str">
        <f>IF([6]規格!F266="","",[6]規格!F266)</f>
        <v/>
      </c>
      <c r="L273" s="47"/>
      <c r="M273" s="47"/>
      <c r="N273" s="50" t="str">
        <f>IF([6]規格!O268="","",[6]規格!O268)</f>
        <v/>
      </c>
      <c r="O273" s="47"/>
    </row>
    <row r="274" spans="1:15" ht="34.5" customHeight="1" x14ac:dyDescent="0.4">
      <c r="A274" s="47">
        <v>266</v>
      </c>
      <c r="B274" s="50" t="str">
        <f>IF([6]規格!C267="","",[6]規格!C267)</f>
        <v/>
      </c>
      <c r="C274" s="50"/>
      <c r="D274" s="49" t="str">
        <f>IF([6]規格!D267="","",[6]規格!D267)</f>
        <v/>
      </c>
      <c r="E274" s="49"/>
      <c r="F274" s="49"/>
      <c r="G274" s="49"/>
      <c r="H274" s="49"/>
      <c r="I274" s="49"/>
      <c r="J274" s="48" t="str">
        <f>IF([6]規格!E267="","",[6]規格!E267)</f>
        <v/>
      </c>
      <c r="K274" s="48" t="str">
        <f>IF([6]規格!F267="","",[6]規格!F267)</f>
        <v/>
      </c>
      <c r="L274" s="47"/>
      <c r="M274" s="47"/>
      <c r="N274" s="50" t="str">
        <f>IF([6]規格!O269="","",[6]規格!O269)</f>
        <v/>
      </c>
      <c r="O274" s="47"/>
    </row>
    <row r="275" spans="1:15" ht="34.5" customHeight="1" x14ac:dyDescent="0.4">
      <c r="A275" s="47">
        <v>267</v>
      </c>
      <c r="B275" s="50" t="str">
        <f>IF([6]規格!C268="","",[6]規格!C268)</f>
        <v/>
      </c>
      <c r="C275" s="50"/>
      <c r="D275" s="49" t="str">
        <f>IF([6]規格!D268="","",[6]規格!D268)</f>
        <v/>
      </c>
      <c r="E275" s="49"/>
      <c r="F275" s="49"/>
      <c r="G275" s="49"/>
      <c r="H275" s="49"/>
      <c r="I275" s="49"/>
      <c r="J275" s="48" t="str">
        <f>IF([6]規格!E268="","",[6]規格!E268)</f>
        <v/>
      </c>
      <c r="K275" s="48" t="str">
        <f>IF([6]規格!F268="","",[6]規格!F268)</f>
        <v/>
      </c>
      <c r="L275" s="47"/>
      <c r="M275" s="47"/>
      <c r="N275" s="50" t="str">
        <f>IF([6]規格!O270="","",[6]規格!O270)</f>
        <v/>
      </c>
      <c r="O275" s="47"/>
    </row>
    <row r="276" spans="1:15" ht="34.5" customHeight="1" x14ac:dyDescent="0.4">
      <c r="A276" s="47">
        <v>268</v>
      </c>
      <c r="B276" s="50" t="str">
        <f>IF([6]規格!C269="","",[6]規格!C269)</f>
        <v/>
      </c>
      <c r="C276" s="50"/>
      <c r="D276" s="49" t="str">
        <f>IF([6]規格!D269="","",[6]規格!D269)</f>
        <v/>
      </c>
      <c r="E276" s="49"/>
      <c r="F276" s="49"/>
      <c r="G276" s="49"/>
      <c r="H276" s="49"/>
      <c r="I276" s="49"/>
      <c r="J276" s="48" t="str">
        <f>IF([6]規格!E269="","",[6]規格!E269)</f>
        <v/>
      </c>
      <c r="K276" s="48" t="str">
        <f>IF([6]規格!F269="","",[6]規格!F269)</f>
        <v/>
      </c>
      <c r="L276" s="47"/>
      <c r="M276" s="47"/>
      <c r="N276" s="50" t="str">
        <f>IF([6]規格!O271="","",[6]規格!O271)</f>
        <v/>
      </c>
      <c r="O276" s="47"/>
    </row>
    <row r="277" spans="1:15" ht="34.5" customHeight="1" x14ac:dyDescent="0.4">
      <c r="A277" s="47">
        <v>269</v>
      </c>
      <c r="B277" s="50" t="str">
        <f>IF([6]規格!C270="","",[6]規格!C270)</f>
        <v/>
      </c>
      <c r="C277" s="50"/>
      <c r="D277" s="49" t="str">
        <f>IF([6]規格!D270="","",[6]規格!D270)</f>
        <v/>
      </c>
      <c r="E277" s="49"/>
      <c r="F277" s="49"/>
      <c r="G277" s="49"/>
      <c r="H277" s="49"/>
      <c r="I277" s="49"/>
      <c r="J277" s="48" t="str">
        <f>IF([6]規格!E270="","",[6]規格!E270)</f>
        <v/>
      </c>
      <c r="K277" s="48" t="str">
        <f>IF([6]規格!F270="","",[6]規格!F270)</f>
        <v/>
      </c>
      <c r="L277" s="47"/>
      <c r="M277" s="47"/>
      <c r="N277" s="50" t="str">
        <f>IF([6]規格!O272="","",[6]規格!O272)</f>
        <v/>
      </c>
      <c r="O277" s="47"/>
    </row>
    <row r="278" spans="1:15" ht="34.5" customHeight="1" x14ac:dyDescent="0.4">
      <c r="A278" s="47">
        <v>270</v>
      </c>
      <c r="B278" s="50" t="str">
        <f>IF([6]規格!C271="","",[6]規格!C271)</f>
        <v/>
      </c>
      <c r="C278" s="50"/>
      <c r="D278" s="49" t="str">
        <f>IF([6]規格!D271="","",[6]規格!D271)</f>
        <v/>
      </c>
      <c r="E278" s="49"/>
      <c r="F278" s="49"/>
      <c r="G278" s="49"/>
      <c r="H278" s="49"/>
      <c r="I278" s="49"/>
      <c r="J278" s="48" t="str">
        <f>IF([6]規格!E271="","",[6]規格!E271)</f>
        <v/>
      </c>
      <c r="K278" s="48" t="str">
        <f>IF([6]規格!F271="","",[6]規格!F271)</f>
        <v/>
      </c>
      <c r="L278" s="47"/>
      <c r="M278" s="47"/>
      <c r="N278" s="50" t="str">
        <f>IF([6]規格!O273="","",[6]規格!O273)</f>
        <v/>
      </c>
      <c r="O278" s="47"/>
    </row>
    <row r="279" spans="1:15" ht="34.5" customHeight="1" x14ac:dyDescent="0.4">
      <c r="A279" s="47">
        <v>271</v>
      </c>
      <c r="B279" s="50" t="str">
        <f>IF([6]規格!C272="","",[6]規格!C272)</f>
        <v/>
      </c>
      <c r="C279" s="50"/>
      <c r="D279" s="49" t="str">
        <f>IF([6]規格!D272="","",[6]規格!D272)</f>
        <v/>
      </c>
      <c r="E279" s="49"/>
      <c r="F279" s="49"/>
      <c r="G279" s="49"/>
      <c r="H279" s="49"/>
      <c r="I279" s="49"/>
      <c r="J279" s="48" t="str">
        <f>IF([6]規格!E272="","",[6]規格!E272)</f>
        <v/>
      </c>
      <c r="K279" s="48" t="str">
        <f>IF([6]規格!F272="","",[6]規格!F272)</f>
        <v/>
      </c>
      <c r="L279" s="47"/>
      <c r="M279" s="47"/>
      <c r="N279" s="50" t="str">
        <f>IF([6]規格!O274="","",[6]規格!O274)</f>
        <v/>
      </c>
      <c r="O279" s="47"/>
    </row>
    <row r="280" spans="1:15" ht="34.5" customHeight="1" x14ac:dyDescent="0.4">
      <c r="A280" s="47">
        <v>272</v>
      </c>
      <c r="B280" s="50" t="str">
        <f>IF([6]規格!C273="","",[6]規格!C273)</f>
        <v/>
      </c>
      <c r="C280" s="50"/>
      <c r="D280" s="49" t="str">
        <f>IF([6]規格!D273="","",[6]規格!D273)</f>
        <v/>
      </c>
      <c r="E280" s="49"/>
      <c r="F280" s="49"/>
      <c r="G280" s="49"/>
      <c r="H280" s="49"/>
      <c r="I280" s="49"/>
      <c r="J280" s="48" t="str">
        <f>IF([6]規格!E273="","",[6]規格!E273)</f>
        <v/>
      </c>
      <c r="K280" s="48" t="str">
        <f>IF([6]規格!F273="","",[6]規格!F273)</f>
        <v/>
      </c>
      <c r="L280" s="47"/>
      <c r="M280" s="47"/>
      <c r="N280" s="50" t="str">
        <f>IF([6]規格!O275="","",[6]規格!O275)</f>
        <v/>
      </c>
      <c r="O280" s="47"/>
    </row>
    <row r="281" spans="1:15" ht="34.5" customHeight="1" x14ac:dyDescent="0.4">
      <c r="A281" s="47">
        <v>273</v>
      </c>
      <c r="B281" s="50" t="str">
        <f>IF([6]規格!C274="","",[6]規格!C274)</f>
        <v/>
      </c>
      <c r="C281" s="50"/>
      <c r="D281" s="49" t="str">
        <f>IF([6]規格!D274="","",[6]規格!D274)</f>
        <v/>
      </c>
      <c r="E281" s="49"/>
      <c r="F281" s="49"/>
      <c r="G281" s="49"/>
      <c r="H281" s="49"/>
      <c r="I281" s="49"/>
      <c r="J281" s="48" t="str">
        <f>IF([6]規格!E274="","",[6]規格!E274)</f>
        <v/>
      </c>
      <c r="K281" s="48" t="str">
        <f>IF([6]規格!F274="","",[6]規格!F274)</f>
        <v/>
      </c>
      <c r="L281" s="47"/>
      <c r="M281" s="47"/>
      <c r="N281" s="50" t="str">
        <f>IF([6]規格!O276="","",[6]規格!O276)</f>
        <v/>
      </c>
      <c r="O281" s="47"/>
    </row>
    <row r="282" spans="1:15" ht="34.5" customHeight="1" x14ac:dyDescent="0.4">
      <c r="A282" s="47">
        <v>274</v>
      </c>
      <c r="B282" s="50" t="str">
        <f>IF([6]規格!C275="","",[6]規格!C275)</f>
        <v/>
      </c>
      <c r="C282" s="50"/>
      <c r="D282" s="49" t="str">
        <f>IF([6]規格!D275="","",[6]規格!D275)</f>
        <v/>
      </c>
      <c r="E282" s="49"/>
      <c r="F282" s="49"/>
      <c r="G282" s="49"/>
      <c r="H282" s="49"/>
      <c r="I282" s="49"/>
      <c r="J282" s="48" t="str">
        <f>IF([6]規格!E275="","",[6]規格!E275)</f>
        <v/>
      </c>
      <c r="K282" s="48" t="str">
        <f>IF([6]規格!F275="","",[6]規格!F275)</f>
        <v/>
      </c>
      <c r="L282" s="47"/>
      <c r="M282" s="47"/>
      <c r="N282" s="50"/>
      <c r="O282" s="47"/>
    </row>
    <row r="283" spans="1:15" ht="34.5" customHeight="1" x14ac:dyDescent="0.4">
      <c r="A283" s="47">
        <v>275</v>
      </c>
      <c r="B283" s="50" t="str">
        <f>IF([6]規格!C276="","",[6]規格!C276)</f>
        <v/>
      </c>
      <c r="C283" s="50"/>
      <c r="D283" s="49" t="str">
        <f>IF([6]規格!D276="","",[6]規格!D276)</f>
        <v/>
      </c>
      <c r="E283" s="49"/>
      <c r="F283" s="49"/>
      <c r="G283" s="49"/>
      <c r="H283" s="49"/>
      <c r="I283" s="49"/>
      <c r="J283" s="48" t="str">
        <f>IF([6]規格!E276="","",[6]規格!E276)</f>
        <v/>
      </c>
      <c r="K283" s="48" t="str">
        <f>IF([6]規格!F276="","",[6]規格!F276)</f>
        <v/>
      </c>
      <c r="L283" s="47"/>
      <c r="M283" s="47"/>
      <c r="N283" s="50" t="str">
        <f>IF([6]規格!O277="","",[6]規格!O277)</f>
        <v/>
      </c>
      <c r="O283" s="47"/>
    </row>
    <row r="284" spans="1:15" ht="34.5" customHeight="1" x14ac:dyDescent="0.4">
      <c r="A284" s="47"/>
      <c r="B284" s="48" t="s">
        <v>28</v>
      </c>
      <c r="C284" s="48"/>
      <c r="D284" s="49"/>
      <c r="E284" s="49"/>
      <c r="F284" s="49"/>
      <c r="G284" s="49"/>
      <c r="H284" s="49"/>
      <c r="I284" s="49"/>
      <c r="J284" s="48"/>
      <c r="K284" s="48"/>
      <c r="L284" s="47"/>
      <c r="M284" s="47"/>
      <c r="N284" s="50" t="str">
        <f>IF([6]規格!O278="","",[6]規格!O278)</f>
        <v/>
      </c>
      <c r="O284" s="47"/>
    </row>
    <row r="285" spans="1:15" ht="34.5" customHeight="1" x14ac:dyDescent="0.4">
      <c r="A285" s="47">
        <v>276</v>
      </c>
      <c r="B285" s="50" t="str">
        <f>IF([6]規格!C277="","",[6]規格!C277)</f>
        <v/>
      </c>
      <c r="C285" s="50"/>
      <c r="D285" s="49" t="str">
        <f>IF([6]規格!D277="","",[6]規格!D277)</f>
        <v/>
      </c>
      <c r="E285" s="49"/>
      <c r="F285" s="49"/>
      <c r="G285" s="49"/>
      <c r="H285" s="49"/>
      <c r="I285" s="49"/>
      <c r="J285" s="48" t="str">
        <f>IF([6]規格!E277="","",[6]規格!E277)</f>
        <v/>
      </c>
      <c r="K285" s="48" t="str">
        <f>IF([6]規格!F277="","",[6]規格!F277)</f>
        <v/>
      </c>
      <c r="L285" s="47"/>
      <c r="M285" s="47"/>
      <c r="N285" s="50" t="str">
        <f>IF([6]規格!O279="","",[6]規格!O279)</f>
        <v/>
      </c>
      <c r="O285" s="47"/>
    </row>
    <row r="286" spans="1:15" ht="34.5" customHeight="1" x14ac:dyDescent="0.4">
      <c r="A286" s="47">
        <v>277</v>
      </c>
      <c r="B286" s="50" t="str">
        <f>IF([6]規格!C278="","",[6]規格!C278)</f>
        <v/>
      </c>
      <c r="C286" s="50"/>
      <c r="D286" s="49" t="str">
        <f>IF([6]規格!D278="","",[6]規格!D278)</f>
        <v/>
      </c>
      <c r="E286" s="49"/>
      <c r="F286" s="49"/>
      <c r="G286" s="49"/>
      <c r="H286" s="49"/>
      <c r="I286" s="49"/>
      <c r="J286" s="48" t="str">
        <f>IF([6]規格!E278="","",[6]規格!E278)</f>
        <v/>
      </c>
      <c r="K286" s="48" t="str">
        <f>IF([6]規格!F278="","",[6]規格!F278)</f>
        <v/>
      </c>
      <c r="L286" s="47"/>
      <c r="M286" s="47"/>
      <c r="N286" s="50" t="str">
        <f>IF([6]規格!O280="","",[6]規格!O280)</f>
        <v/>
      </c>
      <c r="O286" s="47"/>
    </row>
    <row r="287" spans="1:15" ht="34.5" customHeight="1" x14ac:dyDescent="0.4">
      <c r="A287" s="47">
        <v>278</v>
      </c>
      <c r="B287" s="50" t="str">
        <f>IF([6]規格!C279="","",[6]規格!C279)</f>
        <v/>
      </c>
      <c r="C287" s="50"/>
      <c r="D287" s="49" t="str">
        <f>IF([6]規格!D279="","",[6]規格!D279)</f>
        <v/>
      </c>
      <c r="E287" s="49"/>
      <c r="F287" s="49"/>
      <c r="G287" s="49"/>
      <c r="H287" s="49"/>
      <c r="I287" s="49"/>
      <c r="J287" s="48" t="str">
        <f>IF([6]規格!E279="","",[6]規格!E279)</f>
        <v/>
      </c>
      <c r="K287" s="48" t="str">
        <f>IF([6]規格!F279="","",[6]規格!F279)</f>
        <v/>
      </c>
      <c r="L287" s="47"/>
      <c r="M287" s="47"/>
      <c r="N287" s="50" t="str">
        <f>IF([6]規格!O281="","",[6]規格!O281)</f>
        <v/>
      </c>
      <c r="O287" s="47"/>
    </row>
    <row r="288" spans="1:15" ht="34.5" customHeight="1" x14ac:dyDescent="0.4">
      <c r="A288" s="47">
        <v>279</v>
      </c>
      <c r="B288" s="50" t="str">
        <f>IF([6]規格!C280="","",[6]規格!C280)</f>
        <v/>
      </c>
      <c r="C288" s="50"/>
      <c r="D288" s="49" t="str">
        <f>IF([6]規格!D280="","",[6]規格!D280)</f>
        <v/>
      </c>
      <c r="E288" s="49"/>
      <c r="F288" s="49"/>
      <c r="G288" s="49"/>
      <c r="H288" s="49"/>
      <c r="I288" s="49"/>
      <c r="J288" s="48" t="str">
        <f>IF([6]規格!E281="","",[6]規格!E281)</f>
        <v/>
      </c>
      <c r="K288" s="48" t="str">
        <f>IF([6]規格!F281="","",[6]規格!F281)</f>
        <v/>
      </c>
      <c r="L288" s="47"/>
      <c r="M288" s="47"/>
      <c r="N288" s="50" t="str">
        <f>IF([6]規格!O282="","",[6]規格!O282)</f>
        <v/>
      </c>
      <c r="O288" s="47"/>
    </row>
    <row r="289" spans="1:15" ht="34.5" customHeight="1" x14ac:dyDescent="0.4">
      <c r="A289" s="47">
        <v>280</v>
      </c>
      <c r="B289" s="50" t="str">
        <f>IF([6]規格!C281="","",[6]規格!C281)</f>
        <v/>
      </c>
      <c r="C289" s="50"/>
      <c r="D289" s="49" t="str">
        <f>IF([6]規格!D281="","",[6]規格!D281)</f>
        <v/>
      </c>
      <c r="E289" s="49"/>
      <c r="F289" s="49"/>
      <c r="G289" s="49"/>
      <c r="H289" s="49"/>
      <c r="I289" s="49"/>
      <c r="J289" s="48" t="str">
        <f>IF([6]規格!E282="","",[6]規格!E282)</f>
        <v/>
      </c>
      <c r="K289" s="48" t="str">
        <f>IF([6]規格!F282="","",[6]規格!F282)</f>
        <v/>
      </c>
      <c r="L289" s="47"/>
      <c r="M289" s="47"/>
      <c r="N289" s="50" t="str">
        <f>IF([6]規格!O283="","",[6]規格!O283)</f>
        <v/>
      </c>
      <c r="O289" s="47"/>
    </row>
    <row r="290" spans="1:15" ht="34.5" customHeight="1" x14ac:dyDescent="0.4">
      <c r="A290" s="47">
        <v>281</v>
      </c>
      <c r="B290" s="50" t="str">
        <f>IF([6]規格!C282="","",[6]規格!C282)</f>
        <v/>
      </c>
      <c r="C290" s="50"/>
      <c r="D290" s="49" t="str">
        <f>IF([6]規格!D282="","",[6]規格!D282)</f>
        <v/>
      </c>
      <c r="E290" s="49"/>
      <c r="F290" s="49"/>
      <c r="G290" s="49"/>
      <c r="H290" s="49"/>
      <c r="I290" s="49"/>
      <c r="J290" s="48" t="str">
        <f>IF([6]規格!E283="","",[6]規格!E283)</f>
        <v/>
      </c>
      <c r="K290" s="48" t="str">
        <f>IF([6]規格!F283="","",[6]規格!F283)</f>
        <v/>
      </c>
      <c r="L290" s="47"/>
      <c r="M290" s="47"/>
      <c r="N290" s="50" t="str">
        <f>IF([6]規格!O284="","",[6]規格!O284)</f>
        <v/>
      </c>
      <c r="O290" s="47"/>
    </row>
    <row r="291" spans="1:15" ht="34.5" customHeight="1" x14ac:dyDescent="0.4">
      <c r="A291" s="47">
        <v>282</v>
      </c>
      <c r="B291" s="50" t="str">
        <f>IF([6]規格!C283="","",[6]規格!C283)</f>
        <v/>
      </c>
      <c r="C291" s="50"/>
      <c r="D291" s="49" t="str">
        <f>IF([6]規格!D283="","",[6]規格!D283)</f>
        <v/>
      </c>
      <c r="E291" s="49"/>
      <c r="F291" s="49"/>
      <c r="G291" s="49"/>
      <c r="H291" s="49"/>
      <c r="I291" s="49"/>
      <c r="J291" s="48" t="str">
        <f>IF([6]規格!E284="","",[6]規格!E284)</f>
        <v/>
      </c>
      <c r="K291" s="48" t="str">
        <f>IF([6]規格!F284="","",[6]規格!F284)</f>
        <v/>
      </c>
      <c r="L291" s="47"/>
      <c r="M291" s="47"/>
      <c r="N291" s="50" t="str">
        <f>IF([6]規格!O285="","",[6]規格!O285)</f>
        <v/>
      </c>
      <c r="O291" s="47"/>
    </row>
    <row r="292" spans="1:15" ht="34.5" customHeight="1" x14ac:dyDescent="0.4">
      <c r="A292" s="47">
        <v>283</v>
      </c>
      <c r="B292" s="50" t="str">
        <f>IF([6]規格!C284="","",[6]規格!C284)</f>
        <v/>
      </c>
      <c r="C292" s="50"/>
      <c r="D292" s="49" t="str">
        <f>IF([6]規格!D284="","",[6]規格!D284)</f>
        <v/>
      </c>
      <c r="E292" s="49"/>
      <c r="F292" s="49"/>
      <c r="G292" s="49"/>
      <c r="H292" s="49"/>
      <c r="I292" s="49"/>
      <c r="J292" s="48" t="str">
        <f>IF([6]規格!E285="","",[6]規格!E285)</f>
        <v/>
      </c>
      <c r="K292" s="48" t="str">
        <f>IF([6]規格!F285="","",[6]規格!F285)</f>
        <v/>
      </c>
      <c r="L292" s="47"/>
      <c r="M292" s="47"/>
      <c r="N292" s="50" t="str">
        <f>IF([6]規格!O286="","",[6]規格!O286)</f>
        <v/>
      </c>
      <c r="O292" s="47"/>
    </row>
    <row r="293" spans="1:15" ht="34.5" customHeight="1" x14ac:dyDescent="0.4">
      <c r="A293" s="47">
        <v>284</v>
      </c>
      <c r="B293" s="50" t="str">
        <f>IF([6]規格!C285="","",[6]規格!C285)</f>
        <v/>
      </c>
      <c r="C293" s="50"/>
      <c r="D293" s="49" t="str">
        <f>IF([6]規格!D285="","",[6]規格!D285)</f>
        <v/>
      </c>
      <c r="E293" s="49"/>
      <c r="F293" s="49"/>
      <c r="G293" s="49"/>
      <c r="H293" s="49"/>
      <c r="I293" s="49"/>
      <c r="J293" s="48" t="str">
        <f>IF([6]規格!E286="","",[6]規格!E286)</f>
        <v/>
      </c>
      <c r="K293" s="48" t="str">
        <f>IF([6]規格!F286="","",[6]規格!F286)</f>
        <v/>
      </c>
      <c r="L293" s="47"/>
      <c r="M293" s="47"/>
      <c r="N293" s="50" t="str">
        <f>IF([6]規格!O287="","",[6]規格!O287)</f>
        <v/>
      </c>
      <c r="O293" s="47"/>
    </row>
    <row r="294" spans="1:15" ht="34.5" customHeight="1" x14ac:dyDescent="0.4">
      <c r="A294" s="47">
        <v>285</v>
      </c>
      <c r="B294" s="50" t="str">
        <f>IF([6]規格!C286="","",[6]規格!C286)</f>
        <v/>
      </c>
      <c r="C294" s="50"/>
      <c r="D294" s="49" t="str">
        <f>IF([6]規格!D286="","",[6]規格!D286)</f>
        <v/>
      </c>
      <c r="E294" s="49"/>
      <c r="F294" s="49"/>
      <c r="G294" s="49"/>
      <c r="H294" s="49"/>
      <c r="I294" s="49"/>
      <c r="J294" s="48" t="str">
        <f>IF([6]規格!E287="","",[6]規格!E287)</f>
        <v/>
      </c>
      <c r="K294" s="48" t="str">
        <f>IF([6]規格!F287="","",[6]規格!F287)</f>
        <v/>
      </c>
      <c r="L294" s="47"/>
      <c r="M294" s="47"/>
      <c r="N294" s="50" t="str">
        <f>IF([6]規格!O288="","",[6]規格!O288)</f>
        <v/>
      </c>
      <c r="O294" s="47"/>
    </row>
    <row r="295" spans="1:15" ht="34.5" customHeight="1" x14ac:dyDescent="0.4">
      <c r="A295" s="47">
        <v>286</v>
      </c>
      <c r="B295" s="50" t="str">
        <f>IF([6]規格!C287="","",[6]規格!C287)</f>
        <v/>
      </c>
      <c r="C295" s="50"/>
      <c r="D295" s="49" t="str">
        <f>IF([6]規格!D287="","",[6]規格!D287)</f>
        <v/>
      </c>
      <c r="E295" s="49"/>
      <c r="F295" s="49"/>
      <c r="G295" s="49"/>
      <c r="H295" s="49"/>
      <c r="I295" s="49"/>
      <c r="J295" s="48" t="str">
        <f>IF([6]規格!E288="","",[6]規格!E288)</f>
        <v/>
      </c>
      <c r="K295" s="48" t="str">
        <f>IF([6]規格!F288="","",[6]規格!F288)</f>
        <v/>
      </c>
      <c r="L295" s="47"/>
      <c r="M295" s="47"/>
      <c r="N295" s="50" t="str">
        <f>IF([6]規格!O289="","",[6]規格!O289)</f>
        <v/>
      </c>
      <c r="O295" s="47"/>
    </row>
    <row r="296" spans="1:15" ht="34.5" customHeight="1" x14ac:dyDescent="0.4">
      <c r="A296" s="47">
        <v>287</v>
      </c>
      <c r="B296" s="50" t="str">
        <f>IF([6]規格!C288="","",[6]規格!C288)</f>
        <v/>
      </c>
      <c r="C296" s="50"/>
      <c r="D296" s="49" t="str">
        <f>IF([6]規格!D288="","",[6]規格!D288)</f>
        <v/>
      </c>
      <c r="E296" s="49"/>
      <c r="F296" s="49"/>
      <c r="G296" s="49"/>
      <c r="H296" s="49"/>
      <c r="I296" s="49"/>
      <c r="J296" s="48" t="str">
        <f>IF([6]規格!E289="","",[6]規格!E289)</f>
        <v/>
      </c>
      <c r="K296" s="48" t="str">
        <f>IF([6]規格!F289="","",[6]規格!F289)</f>
        <v/>
      </c>
      <c r="L296" s="47"/>
      <c r="M296" s="47"/>
      <c r="N296" s="50" t="str">
        <f>IF([6]規格!O290="","",[6]規格!O290)</f>
        <v/>
      </c>
      <c r="O296" s="47"/>
    </row>
    <row r="297" spans="1:15" ht="34.5" customHeight="1" x14ac:dyDescent="0.4">
      <c r="A297" s="47">
        <v>288</v>
      </c>
      <c r="B297" s="50" t="str">
        <f>IF([6]規格!C289="","",[6]規格!C289)</f>
        <v/>
      </c>
      <c r="C297" s="50"/>
      <c r="D297" s="49" t="str">
        <f>IF([6]規格!D289="","",[6]規格!D289)</f>
        <v/>
      </c>
      <c r="E297" s="49"/>
      <c r="F297" s="49"/>
      <c r="G297" s="49"/>
      <c r="H297" s="49"/>
      <c r="I297" s="49"/>
      <c r="J297" s="48" t="str">
        <f>IF([6]規格!E290="","",[6]規格!E290)</f>
        <v/>
      </c>
      <c r="K297" s="48" t="str">
        <f>IF([6]規格!F290="","",[6]規格!F290)</f>
        <v/>
      </c>
      <c r="L297" s="47"/>
      <c r="M297" s="47"/>
      <c r="N297" s="50" t="str">
        <f>IF([6]規格!O291="","",[6]規格!O291)</f>
        <v/>
      </c>
      <c r="O297" s="47"/>
    </row>
    <row r="298" spans="1:15" ht="34.5" customHeight="1" x14ac:dyDescent="0.4">
      <c r="A298" s="47">
        <v>289</v>
      </c>
      <c r="B298" s="50" t="str">
        <f>IF([6]規格!C290="","",[6]規格!C290)</f>
        <v/>
      </c>
      <c r="C298" s="50"/>
      <c r="D298" s="49" t="str">
        <f>IF([6]規格!D290="","",[6]規格!D290)</f>
        <v/>
      </c>
      <c r="E298" s="49"/>
      <c r="F298" s="49"/>
      <c r="G298" s="49"/>
      <c r="H298" s="49"/>
      <c r="I298" s="49"/>
      <c r="J298" s="48" t="str">
        <f>IF([6]規格!E291="","",[6]規格!E291)</f>
        <v/>
      </c>
      <c r="K298" s="48" t="str">
        <f>IF([6]規格!F291="","",[6]規格!F291)</f>
        <v/>
      </c>
      <c r="L298" s="47"/>
      <c r="M298" s="47"/>
      <c r="N298" s="50" t="str">
        <f>IF([6]規格!O292="","",[6]規格!O292)</f>
        <v/>
      </c>
      <c r="O298" s="47"/>
    </row>
    <row r="299" spans="1:15" ht="34.5" customHeight="1" x14ac:dyDescent="0.4">
      <c r="A299" s="47">
        <v>290</v>
      </c>
      <c r="B299" s="50" t="str">
        <f>IF([6]規格!C291="","",[6]規格!C291)</f>
        <v/>
      </c>
      <c r="C299" s="50"/>
      <c r="D299" s="49" t="str">
        <f>IF([6]規格!D291="","",[6]規格!D291)</f>
        <v/>
      </c>
      <c r="E299" s="49"/>
      <c r="F299" s="49"/>
      <c r="G299" s="49"/>
      <c r="H299" s="49"/>
      <c r="I299" s="49"/>
      <c r="J299" s="48" t="str">
        <f>IF([6]規格!E292="","",[6]規格!E292)</f>
        <v/>
      </c>
      <c r="K299" s="48" t="str">
        <f>IF([6]規格!F292="","",[6]規格!F292)</f>
        <v/>
      </c>
      <c r="L299" s="47"/>
      <c r="M299" s="47"/>
      <c r="N299" s="50" t="str">
        <f>IF([6]規格!O293="","",[6]規格!O293)</f>
        <v/>
      </c>
      <c r="O299" s="47"/>
    </row>
    <row r="300" spans="1:15" ht="34.5" customHeight="1" x14ac:dyDescent="0.4">
      <c r="A300" s="47">
        <v>291</v>
      </c>
      <c r="B300" s="50" t="str">
        <f>IF([6]規格!C292="","",[6]規格!C292)</f>
        <v/>
      </c>
      <c r="C300" s="50"/>
      <c r="D300" s="49" t="str">
        <f>IF([6]規格!D292="","",[6]規格!D292)</f>
        <v/>
      </c>
      <c r="E300" s="49"/>
      <c r="F300" s="49"/>
      <c r="G300" s="49"/>
      <c r="H300" s="49"/>
      <c r="I300" s="49"/>
      <c r="J300" s="48" t="str">
        <f>IF([6]規格!E293="","",[6]規格!E293)</f>
        <v/>
      </c>
      <c r="K300" s="48" t="str">
        <f>IF([6]規格!F293="","",[6]規格!F293)</f>
        <v/>
      </c>
      <c r="L300" s="47"/>
      <c r="M300" s="47"/>
      <c r="N300" s="50" t="str">
        <f>IF([6]規格!O294="","",[6]規格!O294)</f>
        <v/>
      </c>
      <c r="O300" s="47"/>
    </row>
    <row r="301" spans="1:15" ht="34.5" customHeight="1" x14ac:dyDescent="0.4">
      <c r="A301" s="47">
        <v>292</v>
      </c>
      <c r="B301" s="50" t="str">
        <f>IF([6]規格!C293="","",[6]規格!C293)</f>
        <v/>
      </c>
      <c r="C301" s="50"/>
      <c r="D301" s="49" t="str">
        <f>IF([6]規格!D293="","",[6]規格!D293)</f>
        <v/>
      </c>
      <c r="E301" s="49"/>
      <c r="F301" s="49"/>
      <c r="G301" s="49"/>
      <c r="H301" s="49"/>
      <c r="I301" s="49"/>
      <c r="J301" s="48" t="str">
        <f>IF([6]規格!E294="","",[6]規格!E294)</f>
        <v/>
      </c>
      <c r="K301" s="48" t="str">
        <f>IF([6]規格!F294="","",[6]規格!F294)</f>
        <v/>
      </c>
      <c r="L301" s="47"/>
      <c r="M301" s="47"/>
      <c r="N301" s="50" t="str">
        <f>IF([6]規格!O295="","",[6]規格!O295)</f>
        <v/>
      </c>
      <c r="O301" s="47"/>
    </row>
    <row r="302" spans="1:15" ht="34.5" customHeight="1" x14ac:dyDescent="0.4">
      <c r="A302" s="47">
        <v>293</v>
      </c>
      <c r="B302" s="50" t="str">
        <f>IF([6]規格!C294="","",[6]規格!C294)</f>
        <v/>
      </c>
      <c r="C302" s="50"/>
      <c r="D302" s="49" t="str">
        <f>IF([6]規格!D294="","",[6]規格!D294)</f>
        <v/>
      </c>
      <c r="E302" s="49"/>
      <c r="F302" s="49"/>
      <c r="G302" s="49"/>
      <c r="H302" s="49"/>
      <c r="I302" s="49"/>
      <c r="J302" s="48" t="str">
        <f>IF([6]規格!E295="","",[6]規格!E295)</f>
        <v/>
      </c>
      <c r="K302" s="48" t="str">
        <f>IF([6]規格!F295="","",[6]規格!F295)</f>
        <v/>
      </c>
      <c r="L302" s="47"/>
      <c r="M302" s="47"/>
      <c r="N302" s="50" t="str">
        <f>IF([6]規格!O296="","",[6]規格!O296)</f>
        <v/>
      </c>
      <c r="O302" s="47"/>
    </row>
    <row r="303" spans="1:15" ht="34.5" customHeight="1" x14ac:dyDescent="0.4">
      <c r="A303" s="47">
        <v>294</v>
      </c>
      <c r="B303" s="50" t="str">
        <f>IF([6]規格!C295="","",[6]規格!C295)</f>
        <v/>
      </c>
      <c r="C303" s="50"/>
      <c r="D303" s="49" t="str">
        <f>IF([6]規格!D295="","",[6]規格!D295)</f>
        <v/>
      </c>
      <c r="E303" s="49"/>
      <c r="F303" s="49"/>
      <c r="G303" s="49"/>
      <c r="H303" s="49"/>
      <c r="I303" s="49"/>
      <c r="J303" s="48" t="str">
        <f>IF([6]規格!E296="","",[6]規格!E296)</f>
        <v/>
      </c>
      <c r="K303" s="48" t="str">
        <f>IF([6]規格!F296="","",[6]規格!F296)</f>
        <v/>
      </c>
      <c r="L303" s="47"/>
      <c r="M303" s="47"/>
      <c r="N303" s="50" t="str">
        <f>IF([6]規格!O297="","",[6]規格!O297)</f>
        <v/>
      </c>
      <c r="O303" s="47"/>
    </row>
    <row r="304" spans="1:15" ht="34.5" customHeight="1" x14ac:dyDescent="0.4">
      <c r="A304" s="47">
        <v>295</v>
      </c>
      <c r="B304" s="50" t="str">
        <f>IF([6]規格!C296="","",[6]規格!C296)</f>
        <v/>
      </c>
      <c r="C304" s="50"/>
      <c r="D304" s="49" t="str">
        <f>IF([6]規格!D296="","",[6]規格!D296)</f>
        <v/>
      </c>
      <c r="E304" s="49"/>
      <c r="F304" s="49"/>
      <c r="G304" s="49"/>
      <c r="H304" s="49"/>
      <c r="I304" s="49"/>
      <c r="J304" s="48" t="str">
        <f>IF([6]規格!E297="","",[6]規格!E297)</f>
        <v/>
      </c>
      <c r="K304" s="48" t="str">
        <f>IF([6]規格!F297="","",[6]規格!F297)</f>
        <v/>
      </c>
      <c r="L304" s="47"/>
      <c r="M304" s="47"/>
      <c r="N304" s="50" t="str">
        <f>IF([6]規格!O298="","",[6]規格!O298)</f>
        <v/>
      </c>
      <c r="O304" s="47"/>
    </row>
    <row r="305" spans="1:15" ht="34.5" customHeight="1" x14ac:dyDescent="0.4">
      <c r="A305" s="47">
        <v>296</v>
      </c>
      <c r="B305" s="50" t="str">
        <f>IF([6]規格!C297="","",[6]規格!C297)</f>
        <v/>
      </c>
      <c r="C305" s="50"/>
      <c r="D305" s="49" t="str">
        <f>IF([6]規格!D297="","",[6]規格!D297)</f>
        <v/>
      </c>
      <c r="E305" s="49"/>
      <c r="F305" s="49"/>
      <c r="G305" s="49"/>
      <c r="H305" s="49"/>
      <c r="I305" s="49"/>
      <c r="J305" s="48" t="str">
        <f>IF([6]規格!E298="","",[6]規格!E298)</f>
        <v/>
      </c>
      <c r="K305" s="48" t="str">
        <f>IF([6]規格!F298="","",[6]規格!F298)</f>
        <v/>
      </c>
      <c r="L305" s="47"/>
      <c r="M305" s="47"/>
      <c r="N305" s="50" t="str">
        <f>IF([6]規格!O299="","",[6]規格!O299)</f>
        <v/>
      </c>
      <c r="O305" s="47"/>
    </row>
    <row r="306" spans="1:15" ht="34.5" customHeight="1" x14ac:dyDescent="0.4">
      <c r="A306" s="47">
        <v>297</v>
      </c>
      <c r="B306" s="50" t="str">
        <f>IF([6]規格!C298="","",[6]規格!C298)</f>
        <v/>
      </c>
      <c r="C306" s="50"/>
      <c r="D306" s="49" t="str">
        <f>IF([6]規格!D298="","",[6]規格!D298)</f>
        <v/>
      </c>
      <c r="E306" s="49"/>
      <c r="F306" s="49"/>
      <c r="G306" s="49"/>
      <c r="H306" s="49"/>
      <c r="I306" s="49"/>
      <c r="J306" s="48" t="str">
        <f>IF([6]規格!E299="","",[6]規格!E299)</f>
        <v/>
      </c>
      <c r="K306" s="48" t="str">
        <f>IF([6]規格!F299="","",[6]規格!F299)</f>
        <v/>
      </c>
      <c r="L306" s="47"/>
      <c r="M306" s="47"/>
      <c r="N306" s="50" t="str">
        <f>IF([6]規格!O300="","",[6]規格!O300)</f>
        <v/>
      </c>
      <c r="O306" s="47"/>
    </row>
    <row r="307" spans="1:15" ht="34.5" customHeight="1" x14ac:dyDescent="0.4">
      <c r="A307" s="47">
        <v>298</v>
      </c>
      <c r="B307" s="50" t="str">
        <f>IF([6]規格!C299="","",[6]規格!C299)</f>
        <v/>
      </c>
      <c r="C307" s="50"/>
      <c r="D307" s="49" t="str">
        <f>IF([6]規格!D299="","",[6]規格!D299)</f>
        <v/>
      </c>
      <c r="E307" s="49"/>
      <c r="F307" s="49"/>
      <c r="G307" s="49"/>
      <c r="H307" s="49"/>
      <c r="I307" s="49"/>
      <c r="J307" s="48" t="str">
        <f>IF([6]規格!E300="","",[6]規格!E300)</f>
        <v/>
      </c>
      <c r="K307" s="48" t="str">
        <f>IF([6]規格!F300="","",[6]規格!F300)</f>
        <v/>
      </c>
      <c r="L307" s="47"/>
      <c r="M307" s="47"/>
      <c r="N307" s="50" t="str">
        <f>IF([6]規格!O301="","",[6]規格!O301)</f>
        <v/>
      </c>
      <c r="O307" s="47"/>
    </row>
    <row r="308" spans="1:15" ht="34.5" customHeight="1" x14ac:dyDescent="0.4">
      <c r="A308" s="47">
        <v>299</v>
      </c>
      <c r="B308" s="50" t="str">
        <f>IF([6]規格!C300="","",[6]規格!C300)</f>
        <v/>
      </c>
      <c r="C308" s="50"/>
      <c r="D308" s="49" t="str">
        <f>IF([6]規格!D300="","",[6]規格!D300)</f>
        <v/>
      </c>
      <c r="E308" s="49"/>
      <c r="F308" s="49"/>
      <c r="G308" s="49"/>
      <c r="H308" s="49"/>
      <c r="I308" s="49"/>
      <c r="J308" s="48" t="str">
        <f>IF([6]規格!E301="","",[6]規格!E301)</f>
        <v/>
      </c>
      <c r="K308" s="48" t="str">
        <f>IF([6]規格!F301="","",[6]規格!F301)</f>
        <v/>
      </c>
      <c r="L308" s="47"/>
      <c r="M308" s="47"/>
      <c r="N308" s="50"/>
      <c r="O308" s="47"/>
    </row>
    <row r="309" spans="1:15" ht="34.5" customHeight="1" x14ac:dyDescent="0.4">
      <c r="A309" s="47">
        <v>300</v>
      </c>
      <c r="B309" s="50" t="str">
        <f>IF([6]規格!C301="","",[6]規格!C301)</f>
        <v/>
      </c>
      <c r="C309" s="50"/>
      <c r="D309" s="49" t="str">
        <f>IF([6]規格!D301="","",[6]規格!D301)</f>
        <v/>
      </c>
      <c r="E309" s="49"/>
      <c r="F309" s="49"/>
      <c r="G309" s="49"/>
      <c r="H309" s="49"/>
      <c r="I309" s="49"/>
      <c r="J309" s="48" t="str">
        <f>IF([6]規格!E302="","",[6]規格!E302)</f>
        <v/>
      </c>
      <c r="K309" s="48" t="str">
        <f>IF([6]規格!F302="","",[6]規格!F302)</f>
        <v/>
      </c>
      <c r="L309" s="47"/>
      <c r="M309" s="47"/>
      <c r="N309" s="50" t="str">
        <f>IF([6]規格!O302="","",[6]規格!O302)</f>
        <v/>
      </c>
      <c r="O309" s="47"/>
    </row>
    <row r="310" spans="1:15" ht="34.5" customHeight="1" x14ac:dyDescent="0.4">
      <c r="A310" s="47"/>
      <c r="B310" s="48" t="s">
        <v>28</v>
      </c>
      <c r="C310" s="48"/>
      <c r="D310" s="49"/>
      <c r="E310" s="49"/>
      <c r="F310" s="49"/>
      <c r="G310" s="49"/>
      <c r="H310" s="49"/>
      <c r="I310" s="49"/>
      <c r="J310" s="48"/>
      <c r="K310" s="48"/>
      <c r="L310" s="47"/>
      <c r="M310" s="47"/>
      <c r="N310" s="50" t="str">
        <f>IF([6]規格!O303="","",[6]規格!O303)</f>
        <v/>
      </c>
      <c r="O310" s="47"/>
    </row>
    <row r="311" spans="1:15" ht="34.5" customHeight="1" x14ac:dyDescent="0.4">
      <c r="A311" s="47">
        <v>301</v>
      </c>
      <c r="B311" s="50" t="str">
        <f>IF([6]規格!C302="","",[6]規格!C302)</f>
        <v/>
      </c>
      <c r="C311" s="50"/>
      <c r="D311" s="49" t="str">
        <f>IF([6]規格!D302="","",[6]規格!D302)</f>
        <v/>
      </c>
      <c r="E311" s="49"/>
      <c r="F311" s="49"/>
      <c r="G311" s="49"/>
      <c r="H311" s="49"/>
      <c r="I311" s="49"/>
      <c r="J311" s="48" t="str">
        <f>IF([6]規格!E303="","",[6]規格!E303)</f>
        <v/>
      </c>
      <c r="K311" s="48" t="str">
        <f>IF([6]規格!F303="","",[6]規格!F303)</f>
        <v/>
      </c>
      <c r="L311" s="47"/>
      <c r="M311" s="47"/>
      <c r="N311" s="50" t="str">
        <f>IF([6]規格!O304="","",[6]規格!O304)</f>
        <v/>
      </c>
      <c r="O311" s="47"/>
    </row>
    <row r="312" spans="1:15" ht="34.5" customHeight="1" x14ac:dyDescent="0.4">
      <c r="A312" s="47">
        <v>302</v>
      </c>
      <c r="B312" s="50" t="str">
        <f>IF([6]規格!C303="","",[6]規格!C303)</f>
        <v/>
      </c>
      <c r="C312" s="50"/>
      <c r="D312" s="49" t="str">
        <f>IF([6]規格!D303="","",[6]規格!D303)</f>
        <v/>
      </c>
      <c r="E312" s="49"/>
      <c r="F312" s="49"/>
      <c r="G312" s="49"/>
      <c r="H312" s="49"/>
      <c r="I312" s="49"/>
      <c r="J312" s="48" t="str">
        <f>IF([6]規格!E304="","",[6]規格!E304)</f>
        <v/>
      </c>
      <c r="K312" s="48" t="str">
        <f>IF([6]規格!F304="","",[6]規格!F304)</f>
        <v/>
      </c>
      <c r="L312" s="47"/>
      <c r="M312" s="47"/>
      <c r="N312" s="50" t="str">
        <f>IF([6]規格!O305="","",[6]規格!O305)</f>
        <v/>
      </c>
      <c r="O312" s="47"/>
    </row>
    <row r="313" spans="1:15" ht="34.5" customHeight="1" x14ac:dyDescent="0.4">
      <c r="A313" s="47">
        <v>303</v>
      </c>
      <c r="B313" s="50" t="str">
        <f>IF([6]規格!C304="","",[6]規格!C304)</f>
        <v/>
      </c>
      <c r="C313" s="50"/>
      <c r="D313" s="49" t="str">
        <f>IF([6]規格!D304="","",[6]規格!D304)</f>
        <v/>
      </c>
      <c r="E313" s="49"/>
      <c r="F313" s="49"/>
      <c r="G313" s="49"/>
      <c r="H313" s="49"/>
      <c r="I313" s="49"/>
      <c r="J313" s="48" t="str">
        <f>IF([6]規格!E305="","",[6]規格!E305)</f>
        <v/>
      </c>
      <c r="K313" s="48" t="str">
        <f>IF([6]規格!F305="","",[6]規格!F305)</f>
        <v/>
      </c>
      <c r="L313" s="47"/>
      <c r="M313" s="47"/>
      <c r="N313" s="50" t="str">
        <f>IF([6]規格!O306="","",[6]規格!O306)</f>
        <v/>
      </c>
      <c r="O313" s="47"/>
    </row>
    <row r="314" spans="1:15" ht="34.5" customHeight="1" x14ac:dyDescent="0.4">
      <c r="A314" s="47">
        <v>304</v>
      </c>
      <c r="B314" s="50" t="str">
        <f>IF([6]規格!C305="","",[6]規格!C305)</f>
        <v/>
      </c>
      <c r="C314" s="50"/>
      <c r="D314" s="49" t="str">
        <f>IF([6]規格!D305="","",[6]規格!D305)</f>
        <v/>
      </c>
      <c r="E314" s="49"/>
      <c r="F314" s="49"/>
      <c r="G314" s="49"/>
      <c r="H314" s="49"/>
      <c r="I314" s="49"/>
      <c r="J314" s="48" t="str">
        <f>IF([6]規格!E306="","",[6]規格!E306)</f>
        <v/>
      </c>
      <c r="K314" s="48" t="str">
        <f>IF([6]規格!F306="","",[6]規格!F306)</f>
        <v/>
      </c>
      <c r="L314" s="47"/>
      <c r="M314" s="47"/>
      <c r="N314" s="50" t="str">
        <f>IF([6]規格!O307="","",[6]規格!O307)</f>
        <v/>
      </c>
      <c r="O314" s="47"/>
    </row>
    <row r="315" spans="1:15" ht="34.5" customHeight="1" x14ac:dyDescent="0.4">
      <c r="A315" s="47">
        <v>305</v>
      </c>
      <c r="B315" s="50" t="str">
        <f>IF([6]規格!C306="","",[6]規格!C306)</f>
        <v/>
      </c>
      <c r="C315" s="50"/>
      <c r="D315" s="49" t="str">
        <f>IF([6]規格!D306="","",[6]規格!D306)</f>
        <v/>
      </c>
      <c r="E315" s="49"/>
      <c r="F315" s="49"/>
      <c r="G315" s="49"/>
      <c r="H315" s="49"/>
      <c r="I315" s="49"/>
      <c r="J315" s="48" t="str">
        <f>IF([6]規格!E307="","",[6]規格!E307)</f>
        <v/>
      </c>
      <c r="K315" s="48" t="str">
        <f>IF([6]規格!F307="","",[6]規格!F307)</f>
        <v/>
      </c>
      <c r="L315" s="47"/>
      <c r="M315" s="47"/>
      <c r="N315" s="50" t="str">
        <f>IF([6]規格!O308="","",[6]規格!O308)</f>
        <v/>
      </c>
      <c r="O315" s="47"/>
    </row>
    <row r="316" spans="1:15" ht="34.5" customHeight="1" x14ac:dyDescent="0.4">
      <c r="A316" s="47">
        <v>306</v>
      </c>
      <c r="B316" s="50" t="str">
        <f>IF([6]規格!C307="","",[6]規格!C307)</f>
        <v/>
      </c>
      <c r="C316" s="50"/>
      <c r="D316" s="49" t="str">
        <f>IF([6]規格!D307="","",[6]規格!D307)</f>
        <v/>
      </c>
      <c r="E316" s="49"/>
      <c r="F316" s="49"/>
      <c r="G316" s="49"/>
      <c r="H316" s="49"/>
      <c r="I316" s="49"/>
      <c r="J316" s="48" t="str">
        <f>IF([6]規格!E308="","",[6]規格!E308)</f>
        <v/>
      </c>
      <c r="K316" s="48" t="str">
        <f>IF([6]規格!F308="","",[6]規格!F308)</f>
        <v/>
      </c>
      <c r="L316" s="47"/>
      <c r="M316" s="47"/>
      <c r="N316" s="50" t="str">
        <f>IF([6]規格!O309="","",[6]規格!O309)</f>
        <v/>
      </c>
      <c r="O316" s="47"/>
    </row>
    <row r="317" spans="1:15" ht="34.5" customHeight="1" x14ac:dyDescent="0.4">
      <c r="A317" s="47">
        <v>307</v>
      </c>
      <c r="B317" s="50" t="str">
        <f>IF([6]規格!C308="","",[6]規格!C308)</f>
        <v/>
      </c>
      <c r="C317" s="50"/>
      <c r="D317" s="49" t="str">
        <f>IF([6]規格!D308="","",[6]規格!D308)</f>
        <v/>
      </c>
      <c r="E317" s="49"/>
      <c r="F317" s="49"/>
      <c r="G317" s="49"/>
      <c r="H317" s="49"/>
      <c r="I317" s="49"/>
      <c r="J317" s="48" t="str">
        <f>IF([6]規格!E309="","",[6]規格!E309)</f>
        <v/>
      </c>
      <c r="K317" s="48" t="str">
        <f>IF([6]規格!F309="","",[6]規格!F309)</f>
        <v/>
      </c>
      <c r="L317" s="47"/>
      <c r="M317" s="47"/>
      <c r="N317" s="50" t="str">
        <f>IF([6]規格!O310="","",[6]規格!O310)</f>
        <v/>
      </c>
      <c r="O317" s="47"/>
    </row>
    <row r="318" spans="1:15" ht="34.5" customHeight="1" x14ac:dyDescent="0.4">
      <c r="A318" s="47">
        <v>308</v>
      </c>
      <c r="B318" s="50" t="str">
        <f>IF([6]規格!C309="","",[6]規格!C309)</f>
        <v/>
      </c>
      <c r="C318" s="50"/>
      <c r="D318" s="49" t="str">
        <f>IF([6]規格!D309="","",[6]規格!D309)</f>
        <v/>
      </c>
      <c r="E318" s="49"/>
      <c r="F318" s="49"/>
      <c r="G318" s="49"/>
      <c r="H318" s="49"/>
      <c r="I318" s="49"/>
      <c r="J318" s="48" t="str">
        <f>IF([6]規格!E310="","",[6]規格!E310)</f>
        <v/>
      </c>
      <c r="K318" s="48" t="str">
        <f>IF([6]規格!F310="","",[6]規格!F310)</f>
        <v/>
      </c>
      <c r="L318" s="47"/>
      <c r="M318" s="47"/>
      <c r="N318" s="50" t="str">
        <f>IF([6]規格!O311="","",[6]規格!O311)</f>
        <v/>
      </c>
      <c r="O318" s="47"/>
    </row>
    <row r="319" spans="1:15" ht="34.5" customHeight="1" x14ac:dyDescent="0.4">
      <c r="A319" s="47">
        <v>309</v>
      </c>
      <c r="B319" s="50" t="str">
        <f>IF([6]規格!C310="","",[6]規格!C310)</f>
        <v/>
      </c>
      <c r="C319" s="50"/>
      <c r="D319" s="49" t="str">
        <f>IF([6]規格!D310="","",[6]規格!D310)</f>
        <v/>
      </c>
      <c r="E319" s="49"/>
      <c r="F319" s="49"/>
      <c r="G319" s="49"/>
      <c r="H319" s="49"/>
      <c r="I319" s="49"/>
      <c r="J319" s="48" t="str">
        <f>IF([6]規格!E311="","",[6]規格!E311)</f>
        <v/>
      </c>
      <c r="K319" s="48" t="str">
        <f>IF([6]規格!F311="","",[6]規格!F311)</f>
        <v/>
      </c>
      <c r="L319" s="47"/>
      <c r="M319" s="47"/>
      <c r="N319" s="50" t="str">
        <f>IF([6]規格!O312="","",[6]規格!O312)</f>
        <v/>
      </c>
      <c r="O319" s="47"/>
    </row>
    <row r="320" spans="1:15" ht="34.5" customHeight="1" x14ac:dyDescent="0.4">
      <c r="A320" s="47">
        <v>310</v>
      </c>
      <c r="B320" s="50" t="str">
        <f>IF([6]規格!C311="","",[6]規格!C311)</f>
        <v/>
      </c>
      <c r="C320" s="50"/>
      <c r="D320" s="49" t="str">
        <f>IF([6]規格!D311="","",[6]規格!D311)</f>
        <v/>
      </c>
      <c r="E320" s="49"/>
      <c r="F320" s="49"/>
      <c r="G320" s="49"/>
      <c r="H320" s="49"/>
      <c r="I320" s="49"/>
      <c r="J320" s="48" t="str">
        <f>IF([6]規格!E312="","",[6]規格!E312)</f>
        <v/>
      </c>
      <c r="K320" s="48" t="str">
        <f>IF([6]規格!F312="","",[6]規格!F312)</f>
        <v/>
      </c>
      <c r="L320" s="47"/>
      <c r="M320" s="47"/>
      <c r="N320" s="50" t="str">
        <f>IF([6]規格!O313="","",[6]規格!O313)</f>
        <v/>
      </c>
      <c r="O320" s="47"/>
    </row>
    <row r="321" spans="1:15" ht="34.5" customHeight="1" x14ac:dyDescent="0.4">
      <c r="A321" s="47">
        <v>311</v>
      </c>
      <c r="B321" s="50" t="str">
        <f>IF([6]規格!C312="","",[6]規格!C312)</f>
        <v/>
      </c>
      <c r="C321" s="50"/>
      <c r="D321" s="49" t="str">
        <f>IF([6]規格!D312="","",[6]規格!D312)</f>
        <v/>
      </c>
      <c r="E321" s="49"/>
      <c r="F321" s="49"/>
      <c r="G321" s="49"/>
      <c r="H321" s="49"/>
      <c r="I321" s="49"/>
      <c r="J321" s="48" t="str">
        <f>IF([6]規格!E313="","",[6]規格!E313)</f>
        <v/>
      </c>
      <c r="K321" s="48" t="str">
        <f>IF([6]規格!F313="","",[6]規格!F313)</f>
        <v/>
      </c>
      <c r="L321" s="47"/>
      <c r="M321" s="47"/>
      <c r="N321" s="50" t="str">
        <f>IF([6]規格!O314="","",[6]規格!O314)</f>
        <v/>
      </c>
      <c r="O321" s="47"/>
    </row>
    <row r="322" spans="1:15" ht="34.5" customHeight="1" x14ac:dyDescent="0.4">
      <c r="A322" s="47">
        <v>312</v>
      </c>
      <c r="B322" s="50" t="str">
        <f>IF([6]規格!C313="","",[6]規格!C313)</f>
        <v/>
      </c>
      <c r="C322" s="50"/>
      <c r="D322" s="49" t="str">
        <f>IF([6]規格!D313="","",[6]規格!D313)</f>
        <v/>
      </c>
      <c r="E322" s="49"/>
      <c r="F322" s="49"/>
      <c r="G322" s="49"/>
      <c r="H322" s="49"/>
      <c r="I322" s="49"/>
      <c r="J322" s="48" t="str">
        <f>IF([6]規格!E314="","",[6]規格!E314)</f>
        <v/>
      </c>
      <c r="K322" s="48" t="str">
        <f>IF([6]規格!F314="","",[6]規格!F314)</f>
        <v/>
      </c>
      <c r="L322" s="47"/>
      <c r="M322" s="47"/>
      <c r="N322" s="50" t="str">
        <f>IF([6]規格!O315="","",[6]規格!O315)</f>
        <v/>
      </c>
      <c r="O322" s="47"/>
    </row>
    <row r="323" spans="1:15" ht="34.5" customHeight="1" x14ac:dyDescent="0.4">
      <c r="A323" s="47">
        <v>313</v>
      </c>
      <c r="B323" s="50" t="str">
        <f>IF([6]規格!C314="","",[6]規格!C314)</f>
        <v/>
      </c>
      <c r="C323" s="50"/>
      <c r="D323" s="49" t="str">
        <f>IF([6]規格!D314="","",[6]規格!D314)</f>
        <v/>
      </c>
      <c r="E323" s="49"/>
      <c r="F323" s="49"/>
      <c r="G323" s="49"/>
      <c r="H323" s="49"/>
      <c r="I323" s="49"/>
      <c r="J323" s="48" t="str">
        <f>IF([6]規格!E315="","",[6]規格!E315)</f>
        <v/>
      </c>
      <c r="K323" s="48" t="str">
        <f>IF([6]規格!F315="","",[6]規格!F315)</f>
        <v/>
      </c>
      <c r="L323" s="47"/>
      <c r="M323" s="47"/>
      <c r="N323" s="50" t="str">
        <f>IF([6]規格!O316="","",[6]規格!O316)</f>
        <v/>
      </c>
      <c r="O323" s="47"/>
    </row>
    <row r="324" spans="1:15" ht="34.5" customHeight="1" x14ac:dyDescent="0.4">
      <c r="A324" s="47">
        <v>314</v>
      </c>
      <c r="B324" s="50" t="str">
        <f>IF([6]規格!C315="","",[6]規格!C315)</f>
        <v/>
      </c>
      <c r="C324" s="50"/>
      <c r="D324" s="49" t="str">
        <f>IF([6]規格!D315="","",[6]規格!D315)</f>
        <v/>
      </c>
      <c r="E324" s="49"/>
      <c r="F324" s="49"/>
      <c r="G324" s="49"/>
      <c r="H324" s="49"/>
      <c r="I324" s="49"/>
      <c r="J324" s="48" t="str">
        <f>IF([6]規格!E316="","",[6]規格!E316)</f>
        <v/>
      </c>
      <c r="K324" s="48" t="str">
        <f>IF([6]規格!F316="","",[6]規格!F316)</f>
        <v/>
      </c>
      <c r="L324" s="47"/>
      <c r="M324" s="47"/>
      <c r="N324" s="50" t="str">
        <f>IF([6]規格!O317="","",[6]規格!O317)</f>
        <v/>
      </c>
      <c r="O324" s="47"/>
    </row>
    <row r="325" spans="1:15" ht="34.5" customHeight="1" x14ac:dyDescent="0.4">
      <c r="A325" s="47">
        <v>315</v>
      </c>
      <c r="B325" s="50" t="str">
        <f>IF([6]規格!C316="","",[6]規格!C316)</f>
        <v/>
      </c>
      <c r="C325" s="50"/>
      <c r="D325" s="49" t="str">
        <f>IF([6]規格!D316="","",[6]規格!D316)</f>
        <v/>
      </c>
      <c r="E325" s="49"/>
      <c r="F325" s="49"/>
      <c r="G325" s="49"/>
      <c r="H325" s="49"/>
      <c r="I325" s="49"/>
      <c r="J325" s="48" t="str">
        <f>IF([6]規格!E317="","",[6]規格!E317)</f>
        <v/>
      </c>
      <c r="K325" s="48" t="str">
        <f>IF([6]規格!F317="","",[6]規格!F317)</f>
        <v/>
      </c>
      <c r="L325" s="47"/>
      <c r="M325" s="47"/>
      <c r="N325" s="50" t="str">
        <f>IF([6]規格!O318="","",[6]規格!O318)</f>
        <v/>
      </c>
      <c r="O325" s="47"/>
    </row>
    <row r="326" spans="1:15" ht="34.5" customHeight="1" x14ac:dyDescent="0.4">
      <c r="A326" s="47">
        <v>316</v>
      </c>
      <c r="B326" s="50" t="str">
        <f>IF([6]規格!C317="","",[6]規格!C317)</f>
        <v/>
      </c>
      <c r="C326" s="50"/>
      <c r="D326" s="49" t="str">
        <f>IF([6]規格!D317="","",[6]規格!D317)</f>
        <v/>
      </c>
      <c r="E326" s="49"/>
      <c r="F326" s="49"/>
      <c r="G326" s="49"/>
      <c r="H326" s="49"/>
      <c r="I326" s="49"/>
      <c r="J326" s="48" t="str">
        <f>IF([6]規格!E318="","",[6]規格!E318)</f>
        <v/>
      </c>
      <c r="K326" s="48" t="str">
        <f>IF([6]規格!F318="","",[6]規格!F318)</f>
        <v/>
      </c>
      <c r="L326" s="47"/>
      <c r="M326" s="47"/>
      <c r="N326" s="50" t="str">
        <f>IF([6]規格!O319="","",[6]規格!O319)</f>
        <v/>
      </c>
      <c r="O326" s="47"/>
    </row>
    <row r="327" spans="1:15" ht="34.5" customHeight="1" x14ac:dyDescent="0.4">
      <c r="A327" s="47">
        <v>317</v>
      </c>
      <c r="B327" s="50" t="str">
        <f>IF([6]規格!C318="","",[6]規格!C318)</f>
        <v/>
      </c>
      <c r="C327" s="50"/>
      <c r="D327" s="49" t="str">
        <f>IF([6]規格!D318="","",[6]規格!D318)</f>
        <v/>
      </c>
      <c r="E327" s="49"/>
      <c r="F327" s="49"/>
      <c r="G327" s="49"/>
      <c r="H327" s="49"/>
      <c r="I327" s="49"/>
      <c r="J327" s="48" t="str">
        <f>IF([6]規格!E319="","",[6]規格!E319)</f>
        <v/>
      </c>
      <c r="K327" s="48" t="str">
        <f>IF([6]規格!F319="","",[6]規格!F319)</f>
        <v/>
      </c>
      <c r="L327" s="47"/>
      <c r="M327" s="47"/>
      <c r="N327" s="50" t="str">
        <f>IF([6]規格!O320="","",[6]規格!O320)</f>
        <v/>
      </c>
      <c r="O327" s="47"/>
    </row>
    <row r="328" spans="1:15" ht="34.5" customHeight="1" x14ac:dyDescent="0.4">
      <c r="A328" s="47">
        <v>318</v>
      </c>
      <c r="B328" s="50" t="str">
        <f>IF([6]規格!C319="","",[6]規格!C319)</f>
        <v/>
      </c>
      <c r="C328" s="50"/>
      <c r="D328" s="49" t="str">
        <f>IF([6]規格!D319="","",[6]規格!D319)</f>
        <v/>
      </c>
      <c r="E328" s="49"/>
      <c r="F328" s="49"/>
      <c r="G328" s="49"/>
      <c r="H328" s="49"/>
      <c r="I328" s="49"/>
      <c r="J328" s="48" t="str">
        <f>IF([6]規格!E320="","",[6]規格!E320)</f>
        <v/>
      </c>
      <c r="K328" s="48" t="str">
        <f>IF([6]規格!F320="","",[6]規格!F320)</f>
        <v/>
      </c>
      <c r="L328" s="47"/>
      <c r="M328" s="47"/>
      <c r="N328" s="50" t="str">
        <f>IF([6]規格!O321="","",[6]規格!O321)</f>
        <v/>
      </c>
      <c r="O328" s="47"/>
    </row>
    <row r="329" spans="1:15" ht="34.5" customHeight="1" x14ac:dyDescent="0.4">
      <c r="A329" s="47">
        <v>319</v>
      </c>
      <c r="B329" s="50" t="str">
        <f>IF([6]規格!C320="","",[6]規格!C320)</f>
        <v/>
      </c>
      <c r="C329" s="50"/>
      <c r="D329" s="49" t="str">
        <f>IF([6]規格!D320="","",[6]規格!D320)</f>
        <v/>
      </c>
      <c r="E329" s="49"/>
      <c r="F329" s="49"/>
      <c r="G329" s="49"/>
      <c r="H329" s="49"/>
      <c r="I329" s="49"/>
      <c r="J329" s="48" t="str">
        <f>IF([6]規格!E321="","",[6]規格!E321)</f>
        <v/>
      </c>
      <c r="K329" s="48" t="str">
        <f>IF([6]規格!F321="","",[6]規格!F321)</f>
        <v/>
      </c>
      <c r="L329" s="47"/>
      <c r="M329" s="47"/>
      <c r="N329" s="50" t="str">
        <f>IF([6]規格!O322="","",[6]規格!O322)</f>
        <v/>
      </c>
      <c r="O329" s="47"/>
    </row>
    <row r="330" spans="1:15" ht="34.5" customHeight="1" x14ac:dyDescent="0.4">
      <c r="A330" s="47">
        <v>320</v>
      </c>
      <c r="B330" s="50" t="str">
        <f>IF([6]規格!C321="","",[6]規格!C321)</f>
        <v/>
      </c>
      <c r="C330" s="50"/>
      <c r="D330" s="49" t="str">
        <f>IF([6]規格!D321="","",[6]規格!D321)</f>
        <v/>
      </c>
      <c r="E330" s="49"/>
      <c r="F330" s="49"/>
      <c r="G330" s="49"/>
      <c r="H330" s="49"/>
      <c r="I330" s="49"/>
      <c r="J330" s="48" t="str">
        <f>IF([6]規格!E322="","",[6]規格!E322)</f>
        <v/>
      </c>
      <c r="K330" s="48" t="str">
        <f>IF([6]規格!F322="","",[6]規格!F322)</f>
        <v/>
      </c>
      <c r="L330" s="47"/>
      <c r="M330" s="47"/>
      <c r="N330" s="50" t="str">
        <f>IF([6]規格!O323="","",[6]規格!O323)</f>
        <v/>
      </c>
      <c r="O330" s="47"/>
    </row>
    <row r="331" spans="1:15" ht="34.5" customHeight="1" x14ac:dyDescent="0.4">
      <c r="A331" s="47">
        <v>321</v>
      </c>
      <c r="B331" s="50" t="str">
        <f>IF([6]規格!C322="","",[6]規格!C322)</f>
        <v/>
      </c>
      <c r="C331" s="50"/>
      <c r="D331" s="49" t="str">
        <f>IF([6]規格!D322="","",[6]規格!D322)</f>
        <v/>
      </c>
      <c r="E331" s="49"/>
      <c r="F331" s="49"/>
      <c r="G331" s="49"/>
      <c r="H331" s="49"/>
      <c r="I331" s="49"/>
      <c r="J331" s="48" t="str">
        <f>IF([6]規格!E323="","",[6]規格!E323)</f>
        <v/>
      </c>
      <c r="K331" s="48" t="str">
        <f>IF([6]規格!F323="","",[6]規格!F323)</f>
        <v/>
      </c>
      <c r="L331" s="47"/>
      <c r="M331" s="47"/>
      <c r="N331" s="50" t="str">
        <f>IF([6]規格!O324="","",[6]規格!O324)</f>
        <v/>
      </c>
      <c r="O331" s="47"/>
    </row>
    <row r="332" spans="1:15" ht="34.5" customHeight="1" x14ac:dyDescent="0.4">
      <c r="A332" s="47">
        <v>322</v>
      </c>
      <c r="B332" s="50" t="str">
        <f>IF([6]規格!C323="","",[6]規格!C323)</f>
        <v/>
      </c>
      <c r="C332" s="50"/>
      <c r="D332" s="49" t="str">
        <f>IF([6]規格!D323="","",[6]規格!D323)</f>
        <v/>
      </c>
      <c r="E332" s="49"/>
      <c r="F332" s="49"/>
      <c r="G332" s="49"/>
      <c r="H332" s="49"/>
      <c r="I332" s="49"/>
      <c r="J332" s="48" t="str">
        <f>IF([6]規格!E324="","",[6]規格!E324)</f>
        <v/>
      </c>
      <c r="K332" s="48" t="str">
        <f>IF([6]規格!F324="","",[6]規格!F324)</f>
        <v/>
      </c>
      <c r="L332" s="47"/>
      <c r="M332" s="47"/>
      <c r="N332" s="50" t="str">
        <f>IF([6]規格!O325="","",[6]規格!O325)</f>
        <v/>
      </c>
      <c r="O332" s="47"/>
    </row>
    <row r="333" spans="1:15" ht="34.5" customHeight="1" x14ac:dyDescent="0.4">
      <c r="A333" s="47">
        <v>323</v>
      </c>
      <c r="B333" s="50" t="str">
        <f>IF([6]規格!C324="","",[6]規格!C324)</f>
        <v/>
      </c>
      <c r="C333" s="50"/>
      <c r="D333" s="49" t="str">
        <f>IF([6]規格!D324="","",[6]規格!D324)</f>
        <v/>
      </c>
      <c r="E333" s="49"/>
      <c r="F333" s="49"/>
      <c r="G333" s="49"/>
      <c r="H333" s="49"/>
      <c r="I333" s="49"/>
      <c r="J333" s="48" t="str">
        <f>IF([6]規格!E325="","",[6]規格!E325)</f>
        <v/>
      </c>
      <c r="K333" s="48" t="str">
        <f>IF([6]規格!F325="","",[6]規格!F325)</f>
        <v/>
      </c>
      <c r="L333" s="47"/>
      <c r="M333" s="47"/>
      <c r="N333" s="50" t="str">
        <f>IF([6]規格!O326="","",[6]規格!O326)</f>
        <v/>
      </c>
      <c r="O333" s="47"/>
    </row>
    <row r="334" spans="1:15" ht="34.5" customHeight="1" x14ac:dyDescent="0.4">
      <c r="A334" s="47">
        <v>324</v>
      </c>
      <c r="B334" s="50" t="str">
        <f>IF([6]規格!C325="","",[6]規格!C325)</f>
        <v/>
      </c>
      <c r="C334" s="50"/>
      <c r="D334" s="49" t="str">
        <f>IF([6]規格!D325="","",[6]規格!D325)</f>
        <v/>
      </c>
      <c r="E334" s="49"/>
      <c r="F334" s="49"/>
      <c r="G334" s="49"/>
      <c r="H334" s="49"/>
      <c r="I334" s="49"/>
      <c r="J334" s="48" t="str">
        <f>IF([6]規格!E326="","",[6]規格!E326)</f>
        <v/>
      </c>
      <c r="K334" s="48" t="str">
        <f>IF([6]規格!F326="","",[6]規格!F326)</f>
        <v/>
      </c>
      <c r="L334" s="47"/>
      <c r="M334" s="47"/>
      <c r="N334" s="50"/>
      <c r="O334" s="47"/>
    </row>
    <row r="335" spans="1:15" ht="34.5" customHeight="1" x14ac:dyDescent="0.4">
      <c r="A335" s="47">
        <v>325</v>
      </c>
      <c r="B335" s="50" t="str">
        <f>IF([6]規格!C326="","",[6]規格!C326)</f>
        <v/>
      </c>
      <c r="C335" s="50"/>
      <c r="D335" s="49" t="str">
        <f>IF([6]規格!D326="","",[6]規格!D326)</f>
        <v/>
      </c>
      <c r="E335" s="49"/>
      <c r="F335" s="49"/>
      <c r="G335" s="49"/>
      <c r="H335" s="49"/>
      <c r="I335" s="49"/>
      <c r="J335" s="48" t="str">
        <f>IF([6]規格!E327="","",[6]規格!E327)</f>
        <v/>
      </c>
      <c r="K335" s="48" t="str">
        <f>IF([6]規格!F327="","",[6]規格!F327)</f>
        <v/>
      </c>
      <c r="L335" s="47"/>
      <c r="M335" s="47"/>
      <c r="N335" s="50" t="str">
        <f>IF([6]規格!O327="","",[6]規格!O327)</f>
        <v/>
      </c>
      <c r="O335" s="47"/>
    </row>
    <row r="336" spans="1:15" ht="34.5" customHeight="1" x14ac:dyDescent="0.4">
      <c r="A336" s="47"/>
      <c r="B336" s="48" t="s">
        <v>28</v>
      </c>
      <c r="C336" s="48"/>
      <c r="D336" s="49"/>
      <c r="E336" s="49"/>
      <c r="F336" s="49"/>
      <c r="G336" s="49"/>
      <c r="H336" s="49"/>
      <c r="I336" s="49"/>
      <c r="J336" s="48"/>
      <c r="K336" s="48"/>
      <c r="L336" s="47"/>
      <c r="M336" s="47"/>
      <c r="N336" s="50" t="str">
        <f>IF([6]規格!O328="","",[6]規格!O328)</f>
        <v/>
      </c>
      <c r="O336" s="47"/>
    </row>
    <row r="337" spans="1:15" ht="34.5" customHeight="1" x14ac:dyDescent="0.4">
      <c r="A337" s="47">
        <v>326</v>
      </c>
      <c r="B337" s="50" t="str">
        <f>IF([6]規格!C327="","",[6]規格!C327)</f>
        <v/>
      </c>
      <c r="C337" s="50"/>
      <c r="D337" s="49" t="str">
        <f>IF([6]規格!D327="","",[6]規格!D327)</f>
        <v/>
      </c>
      <c r="E337" s="49"/>
      <c r="F337" s="49"/>
      <c r="G337" s="49"/>
      <c r="H337" s="49"/>
      <c r="I337" s="49"/>
      <c r="J337" s="48" t="str">
        <f>IF([6]規格!E328="","",[6]規格!E328)</f>
        <v/>
      </c>
      <c r="K337" s="48" t="str">
        <f>IF([6]規格!F328="","",[6]規格!F328)</f>
        <v/>
      </c>
      <c r="L337" s="47"/>
      <c r="M337" s="47"/>
      <c r="N337" s="50" t="str">
        <f>IF([6]規格!O329="","",[6]規格!O329)</f>
        <v/>
      </c>
      <c r="O337" s="47"/>
    </row>
    <row r="338" spans="1:15" ht="34.5" customHeight="1" x14ac:dyDescent="0.4">
      <c r="A338" s="47">
        <v>327</v>
      </c>
      <c r="B338" s="50" t="str">
        <f>IF([6]規格!C328="","",[6]規格!C328)</f>
        <v/>
      </c>
      <c r="C338" s="50"/>
      <c r="D338" s="49" t="str">
        <f>IF([6]規格!D328="","",[6]規格!D328)</f>
        <v/>
      </c>
      <c r="E338" s="49"/>
      <c r="F338" s="49"/>
      <c r="G338" s="49"/>
      <c r="H338" s="49"/>
      <c r="I338" s="49"/>
      <c r="J338" s="48" t="str">
        <f>IF([6]規格!E329="","",[6]規格!E329)</f>
        <v/>
      </c>
      <c r="K338" s="48" t="str">
        <f>IF([6]規格!F329="","",[6]規格!F329)</f>
        <v/>
      </c>
      <c r="L338" s="47"/>
      <c r="M338" s="47"/>
      <c r="N338" s="50" t="str">
        <f>IF([6]規格!O330="","",[6]規格!O330)</f>
        <v/>
      </c>
      <c r="O338" s="47"/>
    </row>
    <row r="339" spans="1:15" ht="34.5" customHeight="1" x14ac:dyDescent="0.4">
      <c r="A339" s="47">
        <v>328</v>
      </c>
      <c r="B339" s="50" t="str">
        <f>IF([6]規格!C329="","",[6]規格!C329)</f>
        <v/>
      </c>
      <c r="C339" s="50"/>
      <c r="D339" s="49" t="str">
        <f>IF([6]規格!D329="","",[6]規格!D329)</f>
        <v/>
      </c>
      <c r="E339" s="49"/>
      <c r="F339" s="49"/>
      <c r="G339" s="49"/>
      <c r="H339" s="49"/>
      <c r="I339" s="49"/>
      <c r="J339" s="48" t="str">
        <f>IF([6]規格!E330="","",[6]規格!E330)</f>
        <v/>
      </c>
      <c r="K339" s="48" t="str">
        <f>IF([6]規格!F330="","",[6]規格!F330)</f>
        <v/>
      </c>
      <c r="L339" s="47"/>
      <c r="M339" s="47"/>
      <c r="N339" s="50" t="str">
        <f>IF([6]規格!O331="","",[6]規格!O331)</f>
        <v/>
      </c>
      <c r="O339" s="47"/>
    </row>
    <row r="340" spans="1:15" ht="34.5" customHeight="1" x14ac:dyDescent="0.4">
      <c r="A340" s="47">
        <v>329</v>
      </c>
      <c r="B340" s="50" t="str">
        <f>IF([6]規格!C330="","",[6]規格!C330)</f>
        <v/>
      </c>
      <c r="C340" s="50"/>
      <c r="D340" s="49" t="str">
        <f>IF([6]規格!D330="","",[6]規格!D330)</f>
        <v/>
      </c>
      <c r="E340" s="49"/>
      <c r="F340" s="49"/>
      <c r="G340" s="49"/>
      <c r="H340" s="49"/>
      <c r="I340" s="49"/>
      <c r="J340" s="48" t="str">
        <f>IF([6]規格!E331="","",[6]規格!E331)</f>
        <v/>
      </c>
      <c r="K340" s="48" t="str">
        <f>IF([6]規格!F331="","",[6]規格!F331)</f>
        <v/>
      </c>
      <c r="L340" s="47"/>
      <c r="M340" s="47"/>
      <c r="N340" s="50" t="str">
        <f>IF([6]規格!O332="","",[6]規格!O332)</f>
        <v/>
      </c>
      <c r="O340" s="47"/>
    </row>
    <row r="341" spans="1:15" ht="34.5" customHeight="1" x14ac:dyDescent="0.4">
      <c r="A341" s="47">
        <v>330</v>
      </c>
      <c r="B341" s="50" t="str">
        <f>IF([6]規格!C331="","",[6]規格!C331)</f>
        <v/>
      </c>
      <c r="C341" s="50"/>
      <c r="D341" s="49" t="str">
        <f>IF([6]規格!D331="","",[6]規格!D331)</f>
        <v/>
      </c>
      <c r="E341" s="49"/>
      <c r="F341" s="49"/>
      <c r="G341" s="49"/>
      <c r="H341" s="49"/>
      <c r="I341" s="49"/>
      <c r="J341" s="48" t="str">
        <f>IF([6]規格!E332="","",[6]規格!E332)</f>
        <v/>
      </c>
      <c r="K341" s="48" t="str">
        <f>IF([6]規格!F332="","",[6]規格!F332)</f>
        <v/>
      </c>
      <c r="L341" s="47"/>
      <c r="M341" s="47"/>
      <c r="N341" s="50" t="str">
        <f>IF([6]規格!O333="","",[6]規格!O333)</f>
        <v/>
      </c>
      <c r="O341" s="47"/>
    </row>
    <row r="342" spans="1:15" ht="34.5" customHeight="1" x14ac:dyDescent="0.4">
      <c r="A342" s="47">
        <v>331</v>
      </c>
      <c r="B342" s="50" t="str">
        <f>IF([6]規格!C332="","",[6]規格!C332)</f>
        <v/>
      </c>
      <c r="C342" s="50"/>
      <c r="D342" s="49" t="str">
        <f>IF([6]規格!D332="","",[6]規格!D332)</f>
        <v/>
      </c>
      <c r="E342" s="49"/>
      <c r="F342" s="49"/>
      <c r="G342" s="49"/>
      <c r="H342" s="49"/>
      <c r="I342" s="49"/>
      <c r="J342" s="48" t="str">
        <f>IF([6]規格!E333="","",[6]規格!E333)</f>
        <v/>
      </c>
      <c r="K342" s="48" t="str">
        <f>IF([6]規格!F333="","",[6]規格!F333)</f>
        <v/>
      </c>
      <c r="L342" s="47"/>
      <c r="M342" s="47"/>
      <c r="N342" s="50" t="str">
        <f>IF([6]規格!O334="","",[6]規格!O334)</f>
        <v/>
      </c>
      <c r="O342" s="47"/>
    </row>
    <row r="343" spans="1:15" ht="34.5" customHeight="1" x14ac:dyDescent="0.4">
      <c r="A343" s="47">
        <v>332</v>
      </c>
      <c r="B343" s="50" t="str">
        <f>IF([6]規格!C333="","",[6]規格!C333)</f>
        <v/>
      </c>
      <c r="C343" s="50"/>
      <c r="D343" s="49" t="str">
        <f>IF([6]規格!D333="","",[6]規格!D333)</f>
        <v/>
      </c>
      <c r="E343" s="49"/>
      <c r="F343" s="49"/>
      <c r="G343" s="49"/>
      <c r="H343" s="49"/>
      <c r="I343" s="49"/>
      <c r="J343" s="48" t="str">
        <f>IF([6]規格!E334="","",[6]規格!E334)</f>
        <v/>
      </c>
      <c r="K343" s="48" t="str">
        <f>IF([6]規格!F334="","",[6]規格!F334)</f>
        <v/>
      </c>
      <c r="L343" s="47"/>
      <c r="M343" s="47"/>
      <c r="N343" s="50" t="str">
        <f>IF([6]規格!O335="","",[6]規格!O335)</f>
        <v/>
      </c>
      <c r="O343" s="47"/>
    </row>
    <row r="344" spans="1:15" ht="34.5" customHeight="1" x14ac:dyDescent="0.4">
      <c r="A344" s="47">
        <v>333</v>
      </c>
      <c r="B344" s="50" t="str">
        <f>IF([6]規格!C334="","",[6]規格!C334)</f>
        <v/>
      </c>
      <c r="C344" s="50"/>
      <c r="D344" s="49" t="str">
        <f>IF([6]規格!D334="","",[6]規格!D334)</f>
        <v/>
      </c>
      <c r="E344" s="49"/>
      <c r="F344" s="49"/>
      <c r="G344" s="49"/>
      <c r="H344" s="49"/>
      <c r="I344" s="49"/>
      <c r="J344" s="48" t="str">
        <f>IF([6]規格!E335="","",[6]規格!E335)</f>
        <v/>
      </c>
      <c r="K344" s="48" t="str">
        <f>IF([6]規格!F335="","",[6]規格!F335)</f>
        <v/>
      </c>
      <c r="L344" s="47"/>
      <c r="M344" s="47"/>
      <c r="N344" s="50" t="str">
        <f>IF([6]規格!O336="","",[6]規格!O336)</f>
        <v/>
      </c>
      <c r="O344" s="47"/>
    </row>
    <row r="345" spans="1:15" ht="34.5" customHeight="1" x14ac:dyDescent="0.4">
      <c r="A345" s="47">
        <v>334</v>
      </c>
      <c r="B345" s="50" t="str">
        <f>IF([6]規格!C335="","",[6]規格!C335)</f>
        <v/>
      </c>
      <c r="C345" s="50"/>
      <c r="D345" s="49" t="str">
        <f>IF([6]規格!D335="","",[6]規格!D335)</f>
        <v/>
      </c>
      <c r="E345" s="49"/>
      <c r="F345" s="49"/>
      <c r="G345" s="49"/>
      <c r="H345" s="49"/>
      <c r="I345" s="49"/>
      <c r="J345" s="48" t="str">
        <f>IF([6]規格!E336="","",[6]規格!E336)</f>
        <v/>
      </c>
      <c r="K345" s="48" t="str">
        <f>IF([6]規格!F336="","",[6]規格!F336)</f>
        <v/>
      </c>
      <c r="L345" s="47"/>
      <c r="M345" s="47"/>
      <c r="N345" s="50" t="str">
        <f>IF([6]規格!O337="","",[6]規格!O337)</f>
        <v/>
      </c>
      <c r="O345" s="47"/>
    </row>
    <row r="346" spans="1:15" ht="34.5" customHeight="1" x14ac:dyDescent="0.4">
      <c r="A346" s="47">
        <v>335</v>
      </c>
      <c r="B346" s="50" t="str">
        <f>IF([6]規格!C336="","",[6]規格!C336)</f>
        <v/>
      </c>
      <c r="C346" s="50"/>
      <c r="D346" s="49" t="str">
        <f>IF([6]規格!D336="","",[6]規格!D336)</f>
        <v/>
      </c>
      <c r="E346" s="49"/>
      <c r="F346" s="49"/>
      <c r="G346" s="49"/>
      <c r="H346" s="49"/>
      <c r="I346" s="49"/>
      <c r="J346" s="48" t="str">
        <f>IF([6]規格!E337="","",[6]規格!E337)</f>
        <v/>
      </c>
      <c r="K346" s="48" t="str">
        <f>IF([6]規格!F337="","",[6]規格!F337)</f>
        <v/>
      </c>
      <c r="L346" s="47"/>
      <c r="M346" s="47"/>
      <c r="N346" s="50" t="str">
        <f>IF([6]規格!O338="","",[6]規格!O338)</f>
        <v/>
      </c>
      <c r="O346" s="47"/>
    </row>
    <row r="347" spans="1:15" ht="34.5" customHeight="1" x14ac:dyDescent="0.4">
      <c r="A347" s="47">
        <v>336</v>
      </c>
      <c r="B347" s="50" t="str">
        <f>IF([6]規格!C337="","",[6]規格!C337)</f>
        <v/>
      </c>
      <c r="C347" s="50"/>
      <c r="D347" s="49" t="str">
        <f>IF([6]規格!D337="","",[6]規格!D337)</f>
        <v/>
      </c>
      <c r="E347" s="49"/>
      <c r="F347" s="49"/>
      <c r="G347" s="49"/>
      <c r="H347" s="49"/>
      <c r="I347" s="49"/>
      <c r="J347" s="48" t="str">
        <f>IF([6]規格!E338="","",[6]規格!E338)</f>
        <v/>
      </c>
      <c r="K347" s="48" t="str">
        <f>IF([6]規格!F338="","",[6]規格!F338)</f>
        <v/>
      </c>
      <c r="L347" s="47"/>
      <c r="M347" s="47"/>
      <c r="N347" s="50" t="str">
        <f>IF([6]規格!O339="","",[6]規格!O339)</f>
        <v/>
      </c>
      <c r="O347" s="47"/>
    </row>
    <row r="348" spans="1:15" ht="34.5" customHeight="1" x14ac:dyDescent="0.4">
      <c r="A348" s="47">
        <v>337</v>
      </c>
      <c r="B348" s="50" t="str">
        <f>IF([6]規格!C338="","",[6]規格!C338)</f>
        <v/>
      </c>
      <c r="C348" s="50"/>
      <c r="D348" s="49" t="str">
        <f>IF([6]規格!D338="","",[6]規格!D338)</f>
        <v/>
      </c>
      <c r="E348" s="49"/>
      <c r="F348" s="49"/>
      <c r="G348" s="49"/>
      <c r="H348" s="49"/>
      <c r="I348" s="49"/>
      <c r="J348" s="48" t="str">
        <f>IF([6]規格!E339="","",[6]規格!E339)</f>
        <v/>
      </c>
      <c r="K348" s="48" t="str">
        <f>IF([6]規格!F339="","",[6]規格!F339)</f>
        <v/>
      </c>
      <c r="L348" s="47"/>
      <c r="M348" s="47"/>
      <c r="N348" s="50" t="str">
        <f>IF([6]規格!O340="","",[6]規格!O340)</f>
        <v/>
      </c>
      <c r="O348" s="47"/>
    </row>
    <row r="349" spans="1:15" ht="34.5" customHeight="1" x14ac:dyDescent="0.4">
      <c r="A349" s="47">
        <v>338</v>
      </c>
      <c r="B349" s="50" t="str">
        <f>IF([6]規格!C339="","",[6]規格!C339)</f>
        <v/>
      </c>
      <c r="C349" s="50"/>
      <c r="D349" s="49" t="str">
        <f>IF([6]規格!D339="","",[6]規格!D339)</f>
        <v/>
      </c>
      <c r="E349" s="49"/>
      <c r="F349" s="49"/>
      <c r="G349" s="49"/>
      <c r="H349" s="49"/>
      <c r="I349" s="49"/>
      <c r="J349" s="48" t="str">
        <f>IF([6]規格!E340="","",[6]規格!E340)</f>
        <v/>
      </c>
      <c r="K349" s="48" t="str">
        <f>IF([6]規格!F340="","",[6]規格!F340)</f>
        <v/>
      </c>
      <c r="L349" s="47"/>
      <c r="M349" s="47"/>
      <c r="N349" s="50" t="str">
        <f>IF([6]規格!O341="","",[6]規格!O341)</f>
        <v/>
      </c>
      <c r="O349" s="47"/>
    </row>
    <row r="350" spans="1:15" ht="34.5" customHeight="1" x14ac:dyDescent="0.4">
      <c r="A350" s="47">
        <v>339</v>
      </c>
      <c r="B350" s="50" t="str">
        <f>IF([6]規格!C340="","",[6]規格!C340)</f>
        <v/>
      </c>
      <c r="C350" s="50"/>
      <c r="D350" s="49" t="str">
        <f>IF([6]規格!D340="","",[6]規格!D340)</f>
        <v/>
      </c>
      <c r="E350" s="49"/>
      <c r="F350" s="49"/>
      <c r="G350" s="49"/>
      <c r="H350" s="49"/>
      <c r="I350" s="49"/>
      <c r="J350" s="48" t="str">
        <f>IF([6]規格!E341="","",[6]規格!E341)</f>
        <v/>
      </c>
      <c r="K350" s="48" t="str">
        <f>IF([6]規格!F341="","",[6]規格!F341)</f>
        <v/>
      </c>
      <c r="L350" s="47"/>
      <c r="M350" s="47"/>
      <c r="N350" s="50" t="str">
        <f>IF([6]規格!O342="","",[6]規格!O342)</f>
        <v/>
      </c>
      <c r="O350" s="47"/>
    </row>
    <row r="351" spans="1:15" ht="34.5" customHeight="1" x14ac:dyDescent="0.4">
      <c r="A351" s="47">
        <v>340</v>
      </c>
      <c r="B351" s="50" t="str">
        <f>IF([6]規格!C341="","",[6]規格!C341)</f>
        <v/>
      </c>
      <c r="C351" s="50"/>
      <c r="D351" s="49" t="str">
        <f>IF([6]規格!D341="","",[6]規格!D341)</f>
        <v/>
      </c>
      <c r="E351" s="49"/>
      <c r="F351" s="49"/>
      <c r="G351" s="49"/>
      <c r="H351" s="49"/>
      <c r="I351" s="49"/>
      <c r="J351" s="48" t="str">
        <f>IF([6]規格!E342="","",[6]規格!E342)</f>
        <v/>
      </c>
      <c r="K351" s="48" t="str">
        <f>IF([6]規格!F342="","",[6]規格!F342)</f>
        <v/>
      </c>
      <c r="L351" s="47"/>
      <c r="M351" s="47"/>
      <c r="N351" s="50" t="str">
        <f>IF([6]規格!O343="","",[6]規格!O343)</f>
        <v/>
      </c>
      <c r="O351" s="47"/>
    </row>
    <row r="352" spans="1:15" ht="34.5" customHeight="1" x14ac:dyDescent="0.4">
      <c r="A352" s="47">
        <v>341</v>
      </c>
      <c r="B352" s="50" t="str">
        <f>IF([6]規格!C342="","",[6]規格!C342)</f>
        <v/>
      </c>
      <c r="C352" s="50"/>
      <c r="D352" s="49" t="str">
        <f>IF([6]規格!D342="","",[6]規格!D342)</f>
        <v/>
      </c>
      <c r="E352" s="49"/>
      <c r="F352" s="49"/>
      <c r="G352" s="49"/>
      <c r="H352" s="49"/>
      <c r="I352" s="49"/>
      <c r="J352" s="48" t="str">
        <f>IF([6]規格!E343="","",[6]規格!E343)</f>
        <v/>
      </c>
      <c r="K352" s="48" t="str">
        <f>IF([6]規格!F343="","",[6]規格!F343)</f>
        <v/>
      </c>
      <c r="L352" s="47"/>
      <c r="M352" s="47"/>
      <c r="N352" s="50" t="str">
        <f>IF([6]規格!O344="","",[6]規格!O344)</f>
        <v/>
      </c>
      <c r="O352" s="47"/>
    </row>
    <row r="353" spans="1:15" ht="34.5" customHeight="1" x14ac:dyDescent="0.4">
      <c r="A353" s="47">
        <v>342</v>
      </c>
      <c r="B353" s="50" t="str">
        <f>IF([6]規格!C343="","",[6]規格!C343)</f>
        <v/>
      </c>
      <c r="C353" s="50"/>
      <c r="D353" s="49" t="str">
        <f>IF([6]規格!D343="","",[6]規格!D343)</f>
        <v/>
      </c>
      <c r="E353" s="49"/>
      <c r="F353" s="49"/>
      <c r="G353" s="49"/>
      <c r="H353" s="49"/>
      <c r="I353" s="49"/>
      <c r="J353" s="48" t="str">
        <f>IF([6]規格!E344="","",[6]規格!E344)</f>
        <v/>
      </c>
      <c r="K353" s="48" t="str">
        <f>IF([6]規格!F344="","",[6]規格!F344)</f>
        <v/>
      </c>
      <c r="L353" s="47"/>
      <c r="M353" s="47"/>
      <c r="N353" s="50" t="str">
        <f>IF([6]規格!O345="","",[6]規格!O345)</f>
        <v/>
      </c>
      <c r="O353" s="47"/>
    </row>
    <row r="354" spans="1:15" ht="34.5" customHeight="1" x14ac:dyDescent="0.4">
      <c r="A354" s="47">
        <v>343</v>
      </c>
      <c r="B354" s="50" t="str">
        <f>IF([6]規格!C344="","",[6]規格!C344)</f>
        <v/>
      </c>
      <c r="C354" s="50"/>
      <c r="D354" s="49" t="str">
        <f>IF([6]規格!D344="","",[6]規格!D344)</f>
        <v/>
      </c>
      <c r="E354" s="49"/>
      <c r="F354" s="49"/>
      <c r="G354" s="49"/>
      <c r="H354" s="49"/>
      <c r="I354" s="49"/>
      <c r="J354" s="48" t="str">
        <f>IF([6]規格!E345="","",[6]規格!E345)</f>
        <v/>
      </c>
      <c r="K354" s="48" t="str">
        <f>IF([6]規格!F345="","",[6]規格!F345)</f>
        <v/>
      </c>
      <c r="L354" s="47"/>
      <c r="M354" s="47"/>
      <c r="N354" s="50" t="str">
        <f>IF([6]規格!O346="","",[6]規格!O346)</f>
        <v/>
      </c>
      <c r="O354" s="47"/>
    </row>
    <row r="355" spans="1:15" ht="34.5" customHeight="1" x14ac:dyDescent="0.4">
      <c r="A355" s="47">
        <v>344</v>
      </c>
      <c r="B355" s="50" t="str">
        <f>IF([6]規格!C345="","",[6]規格!C345)</f>
        <v/>
      </c>
      <c r="C355" s="50"/>
      <c r="D355" s="49" t="str">
        <f>IF([6]規格!D345="","",[6]規格!D345)</f>
        <v/>
      </c>
      <c r="E355" s="49"/>
      <c r="F355" s="49"/>
      <c r="G355" s="49"/>
      <c r="H355" s="49"/>
      <c r="I355" s="49"/>
      <c r="J355" s="48" t="str">
        <f>IF([6]規格!E346="","",[6]規格!E346)</f>
        <v/>
      </c>
      <c r="K355" s="48" t="str">
        <f>IF([6]規格!F346="","",[6]規格!F346)</f>
        <v/>
      </c>
      <c r="L355" s="47"/>
      <c r="M355" s="47"/>
      <c r="N355" s="50" t="str">
        <f>IF([6]規格!O347="","",[6]規格!O347)</f>
        <v/>
      </c>
      <c r="O355" s="47"/>
    </row>
    <row r="356" spans="1:15" ht="34.5" customHeight="1" x14ac:dyDescent="0.4">
      <c r="A356" s="47">
        <v>345</v>
      </c>
      <c r="B356" s="50" t="str">
        <f>IF([6]規格!C346="","",[6]規格!C346)</f>
        <v/>
      </c>
      <c r="C356" s="50"/>
      <c r="D356" s="49" t="str">
        <f>IF([6]規格!D346="","",[6]規格!D346)</f>
        <v/>
      </c>
      <c r="E356" s="49"/>
      <c r="F356" s="49"/>
      <c r="G356" s="49"/>
      <c r="H356" s="49"/>
      <c r="I356" s="49"/>
      <c r="J356" s="48" t="str">
        <f>IF([6]規格!E347="","",[6]規格!E347)</f>
        <v/>
      </c>
      <c r="K356" s="48" t="str">
        <f>IF([6]規格!F347="","",[6]規格!F347)</f>
        <v/>
      </c>
      <c r="L356" s="47"/>
      <c r="M356" s="47"/>
      <c r="N356" s="50" t="str">
        <f>IF([6]規格!O348="","",[6]規格!O348)</f>
        <v/>
      </c>
      <c r="O356" s="47"/>
    </row>
    <row r="357" spans="1:15" ht="34.5" customHeight="1" x14ac:dyDescent="0.4">
      <c r="A357" s="47">
        <v>346</v>
      </c>
      <c r="B357" s="50" t="str">
        <f>IF([6]規格!C347="","",[6]規格!C347)</f>
        <v/>
      </c>
      <c r="C357" s="50"/>
      <c r="D357" s="49" t="str">
        <f>IF([6]規格!D347="","",[6]規格!D347)</f>
        <v/>
      </c>
      <c r="E357" s="49"/>
      <c r="F357" s="49"/>
      <c r="G357" s="49"/>
      <c r="H357" s="49"/>
      <c r="I357" s="49"/>
      <c r="J357" s="48" t="str">
        <f>IF([6]規格!E348="","",[6]規格!E348)</f>
        <v/>
      </c>
      <c r="K357" s="48" t="str">
        <f>IF([6]規格!F348="","",[6]規格!F348)</f>
        <v/>
      </c>
      <c r="L357" s="47"/>
      <c r="M357" s="47"/>
      <c r="N357" s="50" t="str">
        <f>IF([6]規格!O349="","",[6]規格!O349)</f>
        <v/>
      </c>
      <c r="O357" s="47"/>
    </row>
    <row r="358" spans="1:15" ht="34.5" customHeight="1" x14ac:dyDescent="0.4">
      <c r="A358" s="47">
        <v>347</v>
      </c>
      <c r="B358" s="50" t="str">
        <f>IF([6]規格!C348="","",[6]規格!C348)</f>
        <v/>
      </c>
      <c r="C358" s="50"/>
      <c r="D358" s="49" t="str">
        <f>IF([6]規格!D348="","",[6]規格!D348)</f>
        <v/>
      </c>
      <c r="E358" s="49"/>
      <c r="F358" s="49"/>
      <c r="G358" s="49"/>
      <c r="H358" s="49"/>
      <c r="I358" s="49"/>
      <c r="J358" s="48" t="str">
        <f>IF([6]規格!E349="","",[6]規格!E349)</f>
        <v/>
      </c>
      <c r="K358" s="48" t="str">
        <f>IF([6]規格!F349="","",[6]規格!F349)</f>
        <v/>
      </c>
      <c r="L358" s="47"/>
      <c r="M358" s="47"/>
      <c r="N358" s="50" t="str">
        <f>IF([6]規格!O350="","",[6]規格!O350)</f>
        <v/>
      </c>
      <c r="O358" s="47"/>
    </row>
    <row r="359" spans="1:15" ht="34.5" customHeight="1" x14ac:dyDescent="0.4">
      <c r="A359" s="47">
        <v>348</v>
      </c>
      <c r="B359" s="50" t="str">
        <f>IF([6]規格!C349="","",[6]規格!C349)</f>
        <v/>
      </c>
      <c r="C359" s="50"/>
      <c r="D359" s="49" t="str">
        <f>IF([6]規格!D349="","",[6]規格!D349)</f>
        <v/>
      </c>
      <c r="E359" s="49"/>
      <c r="F359" s="49"/>
      <c r="G359" s="49"/>
      <c r="H359" s="49"/>
      <c r="I359" s="49"/>
      <c r="J359" s="48" t="str">
        <f>IF([6]規格!E350="","",[6]規格!E350)</f>
        <v/>
      </c>
      <c r="K359" s="48" t="str">
        <f>IF([6]規格!F350="","",[6]規格!F350)</f>
        <v/>
      </c>
      <c r="L359" s="47"/>
      <c r="M359" s="47"/>
      <c r="N359" s="50" t="str">
        <f>IF([6]規格!O351="","",[6]規格!O351)</f>
        <v/>
      </c>
      <c r="O359" s="47"/>
    </row>
    <row r="360" spans="1:15" ht="34.5" customHeight="1" x14ac:dyDescent="0.4">
      <c r="A360" s="47">
        <v>349</v>
      </c>
      <c r="B360" s="50" t="str">
        <f>IF([6]規格!C350="","",[6]規格!C350)</f>
        <v/>
      </c>
      <c r="C360" s="50"/>
      <c r="D360" s="49" t="str">
        <f>IF([6]規格!D350="","",[6]規格!D350)</f>
        <v/>
      </c>
      <c r="E360" s="49"/>
      <c r="F360" s="49"/>
      <c r="G360" s="49"/>
      <c r="H360" s="49"/>
      <c r="I360" s="49"/>
      <c r="J360" s="48" t="str">
        <f>IF([6]規格!E351="","",[6]規格!E351)</f>
        <v/>
      </c>
      <c r="K360" s="48" t="str">
        <f>IF([6]規格!F351="","",[6]規格!F351)</f>
        <v/>
      </c>
      <c r="L360" s="47"/>
      <c r="M360" s="47"/>
      <c r="N360" s="50"/>
      <c r="O360" s="47"/>
    </row>
    <row r="361" spans="1:15" ht="34.5" customHeight="1" x14ac:dyDescent="0.4">
      <c r="A361" s="47">
        <v>350</v>
      </c>
      <c r="B361" s="50" t="str">
        <f>IF([6]規格!C351="","",[6]規格!C351)</f>
        <v/>
      </c>
      <c r="C361" s="50"/>
      <c r="D361" s="49" t="str">
        <f>IF([6]規格!D351="","",[6]規格!D351)</f>
        <v/>
      </c>
      <c r="E361" s="49"/>
      <c r="F361" s="49"/>
      <c r="G361" s="49"/>
      <c r="H361" s="49"/>
      <c r="I361" s="49"/>
      <c r="J361" s="48" t="str">
        <f>IF([6]規格!E352="","",[6]規格!E352)</f>
        <v/>
      </c>
      <c r="K361" s="48" t="str">
        <f>IF([6]規格!F352="","",[6]規格!F352)</f>
        <v/>
      </c>
      <c r="L361" s="47"/>
      <c r="M361" s="47"/>
      <c r="N361" s="50" t="str">
        <f>IF([6]規格!O352="","",[6]規格!O352)</f>
        <v/>
      </c>
      <c r="O361" s="47"/>
    </row>
    <row r="362" spans="1:15" ht="34.5" customHeight="1" x14ac:dyDescent="0.4">
      <c r="A362" s="47"/>
      <c r="B362" s="48" t="s">
        <v>28</v>
      </c>
      <c r="C362" s="48"/>
      <c r="D362" s="49"/>
      <c r="E362" s="49"/>
      <c r="F362" s="49"/>
      <c r="G362" s="49"/>
      <c r="H362" s="49"/>
      <c r="I362" s="49"/>
      <c r="J362" s="48"/>
      <c r="K362" s="48"/>
      <c r="L362" s="47"/>
      <c r="M362" s="47"/>
      <c r="N362" s="50" t="str">
        <f>IF([6]規格!O353="","",[6]規格!O353)</f>
        <v/>
      </c>
      <c r="O362" s="47"/>
    </row>
    <row r="363" spans="1:15" ht="34.5" customHeight="1" x14ac:dyDescent="0.4">
      <c r="A363" s="47">
        <v>351</v>
      </c>
      <c r="B363" s="50" t="str">
        <f>IF([6]規格!C352="","",[6]規格!C352)</f>
        <v/>
      </c>
      <c r="C363" s="50"/>
      <c r="D363" s="49" t="str">
        <f>IF([6]規格!D352="","",[6]規格!D352)</f>
        <v/>
      </c>
      <c r="E363" s="49"/>
      <c r="F363" s="49"/>
      <c r="G363" s="49"/>
      <c r="H363" s="49"/>
      <c r="I363" s="49"/>
      <c r="J363" s="48" t="str">
        <f>IF([6]規格!E353="","",[6]規格!E353)</f>
        <v/>
      </c>
      <c r="K363" s="48" t="str">
        <f>IF([6]規格!F353="","",[6]規格!F353)</f>
        <v/>
      </c>
      <c r="L363" s="47"/>
      <c r="M363" s="47"/>
      <c r="N363" s="50" t="str">
        <f>IF([6]規格!O354="","",[6]規格!O354)</f>
        <v/>
      </c>
      <c r="O363" s="47"/>
    </row>
    <row r="364" spans="1:15" ht="34.5" customHeight="1" x14ac:dyDescent="0.4">
      <c r="A364" s="47">
        <f t="shared" ref="A364:A387" si="0">A363+1</f>
        <v>352</v>
      </c>
      <c r="B364" s="50" t="str">
        <f>IF([6]規格!C353="","",[6]規格!C353)</f>
        <v/>
      </c>
      <c r="C364" s="50"/>
      <c r="D364" s="49" t="str">
        <f>IF([6]規格!D353="","",[6]規格!D353)</f>
        <v/>
      </c>
      <c r="E364" s="49"/>
      <c r="F364" s="49"/>
      <c r="G364" s="49"/>
      <c r="H364" s="49"/>
      <c r="I364" s="49"/>
      <c r="J364" s="48" t="str">
        <f>IF([6]規格!E354="","",[6]規格!E354)</f>
        <v/>
      </c>
      <c r="K364" s="48" t="str">
        <f>IF([6]規格!F354="","",[6]規格!F354)</f>
        <v/>
      </c>
      <c r="L364" s="47"/>
      <c r="M364" s="47"/>
      <c r="N364" s="50" t="str">
        <f>IF([6]規格!O355="","",[6]規格!O355)</f>
        <v/>
      </c>
      <c r="O364" s="47"/>
    </row>
    <row r="365" spans="1:15" ht="34.5" customHeight="1" x14ac:dyDescent="0.4">
      <c r="A365" s="47">
        <f t="shared" si="0"/>
        <v>353</v>
      </c>
      <c r="B365" s="50" t="str">
        <f>IF([6]規格!C354="","",[6]規格!C354)</f>
        <v/>
      </c>
      <c r="C365" s="50"/>
      <c r="D365" s="49" t="str">
        <f>IF([6]規格!D354="","",[6]規格!D354)</f>
        <v/>
      </c>
      <c r="E365" s="49"/>
      <c r="F365" s="49"/>
      <c r="G365" s="49"/>
      <c r="H365" s="49"/>
      <c r="I365" s="49"/>
      <c r="J365" s="48" t="str">
        <f>IF([6]規格!E355="","",[6]規格!E355)</f>
        <v/>
      </c>
      <c r="K365" s="48" t="str">
        <f>IF([6]規格!F355="","",[6]規格!F355)</f>
        <v/>
      </c>
      <c r="L365" s="47"/>
      <c r="M365" s="47"/>
      <c r="N365" s="50" t="str">
        <f>IF([6]規格!O356="","",[6]規格!O356)</f>
        <v/>
      </c>
      <c r="O365" s="47"/>
    </row>
    <row r="366" spans="1:15" ht="34.5" customHeight="1" x14ac:dyDescent="0.4">
      <c r="A366" s="47">
        <f t="shared" si="0"/>
        <v>354</v>
      </c>
      <c r="B366" s="50" t="str">
        <f>IF([6]規格!C355="","",[6]規格!C355)</f>
        <v/>
      </c>
      <c r="C366" s="50"/>
      <c r="D366" s="49" t="str">
        <f>IF([6]規格!D355="","",[6]規格!D355)</f>
        <v/>
      </c>
      <c r="E366" s="49"/>
      <c r="F366" s="49"/>
      <c r="G366" s="49"/>
      <c r="H366" s="49"/>
      <c r="I366" s="49"/>
      <c r="J366" s="48" t="str">
        <f>IF([6]規格!E356="","",[6]規格!E356)</f>
        <v/>
      </c>
      <c r="K366" s="48" t="str">
        <f>IF([6]規格!F356="","",[6]規格!F356)</f>
        <v/>
      </c>
      <c r="L366" s="47"/>
      <c r="M366" s="47"/>
      <c r="N366" s="50" t="str">
        <f>IF([6]規格!O357="","",[6]規格!O357)</f>
        <v/>
      </c>
      <c r="O366" s="47"/>
    </row>
    <row r="367" spans="1:15" ht="34.5" customHeight="1" x14ac:dyDescent="0.4">
      <c r="A367" s="47">
        <f t="shared" si="0"/>
        <v>355</v>
      </c>
      <c r="B367" s="50" t="str">
        <f>IF([6]規格!C356="","",[6]規格!C356)</f>
        <v/>
      </c>
      <c r="C367" s="50"/>
      <c r="D367" s="49" t="str">
        <f>IF([6]規格!D356="","",[6]規格!D356)</f>
        <v/>
      </c>
      <c r="E367" s="49"/>
      <c r="F367" s="49"/>
      <c r="G367" s="49"/>
      <c r="H367" s="49"/>
      <c r="I367" s="49"/>
      <c r="J367" s="48" t="str">
        <f>IF([6]規格!E357="","",[6]規格!E357)</f>
        <v/>
      </c>
      <c r="K367" s="48" t="str">
        <f>IF([6]規格!F357="","",[6]規格!F357)</f>
        <v/>
      </c>
      <c r="L367" s="47"/>
      <c r="M367" s="47"/>
      <c r="N367" s="50" t="str">
        <f>IF([6]規格!O358="","",[6]規格!O358)</f>
        <v/>
      </c>
      <c r="O367" s="47"/>
    </row>
    <row r="368" spans="1:15" ht="34.5" customHeight="1" x14ac:dyDescent="0.4">
      <c r="A368" s="47">
        <f t="shared" si="0"/>
        <v>356</v>
      </c>
      <c r="B368" s="50" t="str">
        <f>IF([6]規格!C357="","",[6]規格!C357)</f>
        <v/>
      </c>
      <c r="C368" s="50"/>
      <c r="D368" s="49" t="str">
        <f>IF([6]規格!D357="","",[6]規格!D357)</f>
        <v/>
      </c>
      <c r="E368" s="49"/>
      <c r="F368" s="49"/>
      <c r="G368" s="49"/>
      <c r="H368" s="49"/>
      <c r="I368" s="49"/>
      <c r="J368" s="48" t="str">
        <f>IF([6]規格!E358="","",[6]規格!E358)</f>
        <v/>
      </c>
      <c r="K368" s="48" t="str">
        <f>IF([6]規格!F358="","",[6]規格!F358)</f>
        <v/>
      </c>
      <c r="L368" s="47"/>
      <c r="M368" s="47"/>
      <c r="N368" s="50" t="str">
        <f>IF([6]規格!O359="","",[6]規格!O359)</f>
        <v/>
      </c>
      <c r="O368" s="47"/>
    </row>
    <row r="369" spans="1:15" ht="34.5" customHeight="1" x14ac:dyDescent="0.4">
      <c r="A369" s="47">
        <f t="shared" si="0"/>
        <v>357</v>
      </c>
      <c r="B369" s="50" t="str">
        <f>IF([6]規格!C358="","",[6]規格!C358)</f>
        <v/>
      </c>
      <c r="C369" s="50"/>
      <c r="D369" s="49" t="str">
        <f>IF([6]規格!D358="","",[6]規格!D358)</f>
        <v/>
      </c>
      <c r="E369" s="49"/>
      <c r="F369" s="49"/>
      <c r="G369" s="49"/>
      <c r="H369" s="49"/>
      <c r="I369" s="49"/>
      <c r="J369" s="48" t="str">
        <f>IF([6]規格!E359="","",[6]規格!E359)</f>
        <v/>
      </c>
      <c r="K369" s="48" t="str">
        <f>IF([6]規格!F359="","",[6]規格!F359)</f>
        <v/>
      </c>
      <c r="L369" s="47"/>
      <c r="M369" s="47"/>
      <c r="N369" s="50" t="str">
        <f>IF([6]規格!O360="","",[6]規格!O360)</f>
        <v/>
      </c>
      <c r="O369" s="47"/>
    </row>
    <row r="370" spans="1:15" ht="34.5" customHeight="1" x14ac:dyDescent="0.4">
      <c r="A370" s="47">
        <f t="shared" si="0"/>
        <v>358</v>
      </c>
      <c r="B370" s="50" t="str">
        <f>IF([6]規格!C359="","",[6]規格!C359)</f>
        <v/>
      </c>
      <c r="C370" s="50"/>
      <c r="D370" s="49" t="str">
        <f>IF([6]規格!D359="","",[6]規格!D359)</f>
        <v/>
      </c>
      <c r="E370" s="49"/>
      <c r="F370" s="49"/>
      <c r="G370" s="49"/>
      <c r="H370" s="49"/>
      <c r="I370" s="49"/>
      <c r="J370" s="48" t="str">
        <f>IF([6]規格!E360="","",[6]規格!E360)</f>
        <v/>
      </c>
      <c r="K370" s="48" t="str">
        <f>IF([6]規格!F360="","",[6]規格!F360)</f>
        <v/>
      </c>
      <c r="L370" s="47"/>
      <c r="M370" s="47"/>
      <c r="N370" s="50" t="str">
        <f>IF([6]規格!O361="","",[6]規格!O361)</f>
        <v/>
      </c>
      <c r="O370" s="47"/>
    </row>
    <row r="371" spans="1:15" ht="34.5" customHeight="1" x14ac:dyDescent="0.4">
      <c r="A371" s="47">
        <f t="shared" si="0"/>
        <v>359</v>
      </c>
      <c r="B371" s="50" t="str">
        <f>IF([6]規格!C360="","",[6]規格!C360)</f>
        <v/>
      </c>
      <c r="C371" s="50"/>
      <c r="D371" s="49" t="str">
        <f>IF([6]規格!D360="","",[6]規格!D360)</f>
        <v/>
      </c>
      <c r="E371" s="49"/>
      <c r="F371" s="49"/>
      <c r="G371" s="49"/>
      <c r="H371" s="49"/>
      <c r="I371" s="49"/>
      <c r="J371" s="48" t="str">
        <f>IF([6]規格!E361="","",[6]規格!E361)</f>
        <v/>
      </c>
      <c r="K371" s="48" t="str">
        <f>IF([6]規格!F361="","",[6]規格!F361)</f>
        <v/>
      </c>
      <c r="L371" s="47"/>
      <c r="M371" s="47"/>
      <c r="N371" s="50" t="str">
        <f>IF([6]規格!O362="","",[6]規格!O362)</f>
        <v/>
      </c>
      <c r="O371" s="47"/>
    </row>
    <row r="372" spans="1:15" ht="34.5" customHeight="1" x14ac:dyDescent="0.4">
      <c r="A372" s="47">
        <f t="shared" si="0"/>
        <v>360</v>
      </c>
      <c r="B372" s="50" t="str">
        <f>IF([6]規格!C361="","",[6]規格!C361)</f>
        <v/>
      </c>
      <c r="C372" s="50"/>
      <c r="D372" s="49" t="str">
        <f>IF([6]規格!D361="","",[6]規格!D361)</f>
        <v/>
      </c>
      <c r="E372" s="49"/>
      <c r="F372" s="49"/>
      <c r="G372" s="49"/>
      <c r="H372" s="49"/>
      <c r="I372" s="49"/>
      <c r="J372" s="48" t="str">
        <f>IF([6]規格!E362="","",[6]規格!E362)</f>
        <v/>
      </c>
      <c r="K372" s="48" t="str">
        <f>IF([6]規格!F362="","",[6]規格!F362)</f>
        <v/>
      </c>
      <c r="L372" s="47"/>
      <c r="M372" s="47"/>
      <c r="N372" s="50" t="str">
        <f>IF([6]規格!O363="","",[6]規格!O363)</f>
        <v/>
      </c>
      <c r="O372" s="47"/>
    </row>
    <row r="373" spans="1:15" ht="34.5" customHeight="1" x14ac:dyDescent="0.4">
      <c r="A373" s="47">
        <f t="shared" si="0"/>
        <v>361</v>
      </c>
      <c r="B373" s="50" t="str">
        <f>IF([6]規格!C362="","",[6]規格!C362)</f>
        <v/>
      </c>
      <c r="C373" s="50"/>
      <c r="D373" s="49" t="str">
        <f>IF([6]規格!D362="","",[6]規格!D362)</f>
        <v/>
      </c>
      <c r="E373" s="49"/>
      <c r="F373" s="49"/>
      <c r="G373" s="49"/>
      <c r="H373" s="49"/>
      <c r="I373" s="49"/>
      <c r="J373" s="48" t="str">
        <f>IF([6]規格!E363="","",[6]規格!E363)</f>
        <v/>
      </c>
      <c r="K373" s="48" t="str">
        <f>IF([6]規格!F363="","",[6]規格!F363)</f>
        <v/>
      </c>
      <c r="L373" s="47"/>
      <c r="M373" s="47"/>
      <c r="N373" s="50" t="str">
        <f>IF([6]規格!O364="","",[6]規格!O364)</f>
        <v/>
      </c>
      <c r="O373" s="47"/>
    </row>
    <row r="374" spans="1:15" ht="34.5" customHeight="1" x14ac:dyDescent="0.4">
      <c r="A374" s="47">
        <f t="shared" si="0"/>
        <v>362</v>
      </c>
      <c r="B374" s="50" t="str">
        <f>IF([6]規格!C363="","",[6]規格!C363)</f>
        <v/>
      </c>
      <c r="C374" s="50"/>
      <c r="D374" s="49" t="str">
        <f>IF([6]規格!D363="","",[6]規格!D363)</f>
        <v/>
      </c>
      <c r="E374" s="49"/>
      <c r="F374" s="49"/>
      <c r="G374" s="49"/>
      <c r="H374" s="49"/>
      <c r="I374" s="49"/>
      <c r="J374" s="48" t="str">
        <f>IF([6]規格!E364="","",[6]規格!E364)</f>
        <v/>
      </c>
      <c r="K374" s="48" t="str">
        <f>IF([6]規格!F364="","",[6]規格!F364)</f>
        <v/>
      </c>
      <c r="L374" s="47"/>
      <c r="M374" s="47"/>
      <c r="N374" s="50" t="str">
        <f>IF([6]規格!O365="","",[6]規格!O365)</f>
        <v/>
      </c>
      <c r="O374" s="47"/>
    </row>
    <row r="375" spans="1:15" ht="34.5" customHeight="1" x14ac:dyDescent="0.4">
      <c r="A375" s="47">
        <f t="shared" si="0"/>
        <v>363</v>
      </c>
      <c r="B375" s="50" t="str">
        <f>IF([6]規格!C364="","",[6]規格!C364)</f>
        <v/>
      </c>
      <c r="C375" s="50"/>
      <c r="D375" s="49" t="str">
        <f>IF([6]規格!D364="","",[6]規格!D364)</f>
        <v/>
      </c>
      <c r="E375" s="49"/>
      <c r="F375" s="49"/>
      <c r="G375" s="49"/>
      <c r="H375" s="49"/>
      <c r="I375" s="49"/>
      <c r="J375" s="48" t="str">
        <f>IF([6]規格!E365="","",[6]規格!E365)</f>
        <v/>
      </c>
      <c r="K375" s="48" t="str">
        <f>IF([6]規格!F365="","",[6]規格!F365)</f>
        <v/>
      </c>
      <c r="L375" s="47"/>
      <c r="M375" s="47"/>
      <c r="N375" s="50" t="str">
        <f>IF([6]規格!O366="","",[6]規格!O366)</f>
        <v/>
      </c>
      <c r="O375" s="47"/>
    </row>
    <row r="376" spans="1:15" ht="34.5" customHeight="1" x14ac:dyDescent="0.4">
      <c r="A376" s="47">
        <f t="shared" si="0"/>
        <v>364</v>
      </c>
      <c r="B376" s="50" t="str">
        <f>IF([6]規格!C365="","",[6]規格!C365)</f>
        <v/>
      </c>
      <c r="C376" s="50"/>
      <c r="D376" s="49" t="str">
        <f>IF([6]規格!D365="","",[6]規格!D365)</f>
        <v/>
      </c>
      <c r="E376" s="49"/>
      <c r="F376" s="49"/>
      <c r="G376" s="49"/>
      <c r="H376" s="49"/>
      <c r="I376" s="49"/>
      <c r="J376" s="48" t="str">
        <f>IF([6]規格!E366="","",[6]規格!E366)</f>
        <v/>
      </c>
      <c r="K376" s="48" t="str">
        <f>IF([6]規格!F366="","",[6]規格!F366)</f>
        <v/>
      </c>
      <c r="L376" s="47"/>
      <c r="M376" s="47"/>
      <c r="N376" s="50" t="str">
        <f>IF([6]規格!O367="","",[6]規格!O367)</f>
        <v/>
      </c>
      <c r="O376" s="47"/>
    </row>
    <row r="377" spans="1:15" ht="34.5" customHeight="1" x14ac:dyDescent="0.4">
      <c r="A377" s="47">
        <f t="shared" si="0"/>
        <v>365</v>
      </c>
      <c r="B377" s="50" t="str">
        <f>IF([6]規格!C366="","",[6]規格!C366)</f>
        <v/>
      </c>
      <c r="C377" s="50"/>
      <c r="D377" s="49" t="str">
        <f>IF([6]規格!D366="","",[6]規格!D366)</f>
        <v/>
      </c>
      <c r="E377" s="49"/>
      <c r="F377" s="49"/>
      <c r="G377" s="49"/>
      <c r="H377" s="49"/>
      <c r="I377" s="49"/>
      <c r="J377" s="48" t="str">
        <f>IF([6]規格!E367="","",[6]規格!E367)</f>
        <v/>
      </c>
      <c r="K377" s="48" t="str">
        <f>IF([6]規格!F367="","",[6]規格!F367)</f>
        <v/>
      </c>
      <c r="L377" s="47"/>
      <c r="M377" s="47"/>
      <c r="N377" s="50" t="str">
        <f>IF([6]規格!O368="","",[6]規格!O368)</f>
        <v/>
      </c>
      <c r="O377" s="47"/>
    </row>
    <row r="378" spans="1:15" ht="34.5" customHeight="1" x14ac:dyDescent="0.4">
      <c r="A378" s="47">
        <f t="shared" si="0"/>
        <v>366</v>
      </c>
      <c r="B378" s="50" t="str">
        <f>IF([6]規格!C367="","",[6]規格!C367)</f>
        <v/>
      </c>
      <c r="C378" s="50"/>
      <c r="D378" s="49" t="str">
        <f>IF([6]規格!D367="","",[6]規格!D367)</f>
        <v/>
      </c>
      <c r="E378" s="49"/>
      <c r="F378" s="49"/>
      <c r="G378" s="49"/>
      <c r="H378" s="49"/>
      <c r="I378" s="49"/>
      <c r="J378" s="48" t="str">
        <f>IF([6]規格!E368="","",[6]規格!E368)</f>
        <v/>
      </c>
      <c r="K378" s="48" t="str">
        <f>IF([6]規格!F368="","",[6]規格!F368)</f>
        <v/>
      </c>
      <c r="L378" s="47"/>
      <c r="M378" s="47"/>
      <c r="N378" s="50" t="str">
        <f>IF([6]規格!O369="","",[6]規格!O369)</f>
        <v/>
      </c>
      <c r="O378" s="47"/>
    </row>
    <row r="379" spans="1:15" ht="34.5" customHeight="1" x14ac:dyDescent="0.4">
      <c r="A379" s="47">
        <f t="shared" si="0"/>
        <v>367</v>
      </c>
      <c r="B379" s="50" t="str">
        <f>IF([6]規格!C368="","",[6]規格!C368)</f>
        <v/>
      </c>
      <c r="C379" s="50"/>
      <c r="D379" s="49" t="str">
        <f>IF([6]規格!D368="","",[6]規格!D368)</f>
        <v/>
      </c>
      <c r="E379" s="49"/>
      <c r="F379" s="49"/>
      <c r="G379" s="49"/>
      <c r="H379" s="49"/>
      <c r="I379" s="49"/>
      <c r="J379" s="48" t="str">
        <f>IF([6]規格!E369="","",[6]規格!E369)</f>
        <v/>
      </c>
      <c r="K379" s="48" t="str">
        <f>IF([6]規格!F369="","",[6]規格!F369)</f>
        <v/>
      </c>
      <c r="L379" s="47"/>
      <c r="M379" s="47"/>
      <c r="N379" s="50" t="str">
        <f>IF([6]規格!O370="","",[6]規格!O370)</f>
        <v/>
      </c>
      <c r="O379" s="47"/>
    </row>
    <row r="380" spans="1:15" ht="34.5" customHeight="1" x14ac:dyDescent="0.4">
      <c r="A380" s="47">
        <f t="shared" si="0"/>
        <v>368</v>
      </c>
      <c r="B380" s="50" t="str">
        <f>IF([6]規格!C369="","",[6]規格!C369)</f>
        <v/>
      </c>
      <c r="C380" s="50"/>
      <c r="D380" s="49" t="str">
        <f>IF([6]規格!D369="","",[6]規格!D369)</f>
        <v/>
      </c>
      <c r="E380" s="49"/>
      <c r="F380" s="49"/>
      <c r="G380" s="49"/>
      <c r="H380" s="49"/>
      <c r="I380" s="49"/>
      <c r="J380" s="48" t="str">
        <f>IF([6]規格!E370="","",[6]規格!E370)</f>
        <v/>
      </c>
      <c r="K380" s="48" t="str">
        <f>IF([6]規格!F370="","",[6]規格!F370)</f>
        <v/>
      </c>
      <c r="L380" s="47"/>
      <c r="M380" s="47"/>
      <c r="N380" s="50" t="str">
        <f>IF([6]規格!O371="","",[6]規格!O371)</f>
        <v/>
      </c>
      <c r="O380" s="47"/>
    </row>
    <row r="381" spans="1:15" ht="34.5" customHeight="1" x14ac:dyDescent="0.4">
      <c r="A381" s="47">
        <f t="shared" si="0"/>
        <v>369</v>
      </c>
      <c r="B381" s="50" t="str">
        <f>IF([6]規格!C370="","",[6]規格!C370)</f>
        <v/>
      </c>
      <c r="C381" s="50"/>
      <c r="D381" s="49" t="str">
        <f>IF([6]規格!D370="","",[6]規格!D370)</f>
        <v/>
      </c>
      <c r="E381" s="49"/>
      <c r="F381" s="49"/>
      <c r="G381" s="49"/>
      <c r="H381" s="49"/>
      <c r="I381" s="49"/>
      <c r="J381" s="48" t="str">
        <f>IF([6]規格!E371="","",[6]規格!E371)</f>
        <v/>
      </c>
      <c r="K381" s="48" t="str">
        <f>IF([6]規格!F371="","",[6]規格!F371)</f>
        <v/>
      </c>
      <c r="L381" s="47"/>
      <c r="M381" s="47"/>
      <c r="N381" s="50" t="str">
        <f>IF([6]規格!O372="","",[6]規格!O372)</f>
        <v/>
      </c>
      <c r="O381" s="47"/>
    </row>
    <row r="382" spans="1:15" ht="34.5" customHeight="1" x14ac:dyDescent="0.4">
      <c r="A382" s="47">
        <f t="shared" si="0"/>
        <v>370</v>
      </c>
      <c r="B382" s="50" t="str">
        <f>IF([6]規格!C371="","",[6]規格!C371)</f>
        <v/>
      </c>
      <c r="C382" s="50"/>
      <c r="D382" s="49" t="str">
        <f>IF([6]規格!D371="","",[6]規格!D371)</f>
        <v/>
      </c>
      <c r="E382" s="49"/>
      <c r="F382" s="49"/>
      <c r="G382" s="49"/>
      <c r="H382" s="49"/>
      <c r="I382" s="49"/>
      <c r="J382" s="48" t="str">
        <f>IF([6]規格!E372="","",[6]規格!E372)</f>
        <v/>
      </c>
      <c r="K382" s="48" t="str">
        <f>IF([6]規格!F372="","",[6]規格!F372)</f>
        <v/>
      </c>
      <c r="L382" s="47"/>
      <c r="M382" s="47"/>
      <c r="N382" s="50" t="str">
        <f>IF([6]規格!O373="","",[6]規格!O373)</f>
        <v/>
      </c>
      <c r="O382" s="47"/>
    </row>
    <row r="383" spans="1:15" ht="34.5" customHeight="1" x14ac:dyDescent="0.4">
      <c r="A383" s="47">
        <f t="shared" si="0"/>
        <v>371</v>
      </c>
      <c r="B383" s="50" t="str">
        <f>IF([6]規格!C372="","",[6]規格!C372)</f>
        <v/>
      </c>
      <c r="C383" s="50"/>
      <c r="D383" s="49" t="str">
        <f>IF([6]規格!D372="","",[6]規格!D372)</f>
        <v/>
      </c>
      <c r="E383" s="49"/>
      <c r="F383" s="49"/>
      <c r="G383" s="49"/>
      <c r="H383" s="49"/>
      <c r="I383" s="49"/>
      <c r="J383" s="48" t="str">
        <f>IF([6]規格!E373="","",[6]規格!E373)</f>
        <v/>
      </c>
      <c r="K383" s="48" t="str">
        <f>IF([6]規格!F373="","",[6]規格!F373)</f>
        <v/>
      </c>
      <c r="L383" s="47"/>
      <c r="M383" s="47"/>
      <c r="N383" s="50" t="str">
        <f>IF([6]規格!O374="","",[6]規格!O374)</f>
        <v/>
      </c>
      <c r="O383" s="47"/>
    </row>
    <row r="384" spans="1:15" ht="34.5" customHeight="1" x14ac:dyDescent="0.4">
      <c r="A384" s="47">
        <f t="shared" si="0"/>
        <v>372</v>
      </c>
      <c r="B384" s="50" t="str">
        <f>IF([6]規格!C373="","",[6]規格!C373)</f>
        <v/>
      </c>
      <c r="C384" s="50"/>
      <c r="D384" s="49" t="str">
        <f>IF([6]規格!D373="","",[6]規格!D373)</f>
        <v/>
      </c>
      <c r="E384" s="49"/>
      <c r="F384" s="49"/>
      <c r="G384" s="49"/>
      <c r="H384" s="49"/>
      <c r="I384" s="49"/>
      <c r="J384" s="48" t="str">
        <f>IF([6]規格!E374="","",[6]規格!E374)</f>
        <v/>
      </c>
      <c r="K384" s="48" t="str">
        <f>IF([6]規格!F374="","",[6]規格!F374)</f>
        <v/>
      </c>
      <c r="L384" s="47"/>
      <c r="M384" s="47"/>
      <c r="N384" s="50" t="str">
        <f>IF([6]規格!O375="","",[6]規格!O375)</f>
        <v/>
      </c>
      <c r="O384" s="47"/>
    </row>
    <row r="385" spans="1:15" ht="34.5" customHeight="1" x14ac:dyDescent="0.4">
      <c r="A385" s="47">
        <f t="shared" si="0"/>
        <v>373</v>
      </c>
      <c r="B385" s="50" t="str">
        <f>IF([6]規格!C374="","",[6]規格!C374)</f>
        <v/>
      </c>
      <c r="C385" s="50"/>
      <c r="D385" s="49" t="str">
        <f>IF([6]規格!D374="","",[6]規格!D374)</f>
        <v/>
      </c>
      <c r="E385" s="49"/>
      <c r="F385" s="49"/>
      <c r="G385" s="49"/>
      <c r="H385" s="49"/>
      <c r="I385" s="49"/>
      <c r="J385" s="48" t="str">
        <f>IF([6]規格!E375="","",[6]規格!E375)</f>
        <v/>
      </c>
      <c r="K385" s="48" t="str">
        <f>IF([6]規格!F375="","",[6]規格!F375)</f>
        <v/>
      </c>
      <c r="L385" s="47"/>
      <c r="M385" s="47"/>
      <c r="N385" s="50" t="str">
        <f>IF([6]規格!O376="","",[6]規格!O376)</f>
        <v/>
      </c>
      <c r="O385" s="47"/>
    </row>
    <row r="386" spans="1:15" ht="34.5" customHeight="1" x14ac:dyDescent="0.4">
      <c r="A386" s="47">
        <f t="shared" si="0"/>
        <v>374</v>
      </c>
      <c r="B386" s="50" t="str">
        <f>IF([6]規格!C375="","",[6]規格!C375)</f>
        <v/>
      </c>
      <c r="C386" s="50"/>
      <c r="D386" s="49" t="str">
        <f>IF([6]規格!D375="","",[6]規格!D375)</f>
        <v/>
      </c>
      <c r="E386" s="49"/>
      <c r="F386" s="49"/>
      <c r="G386" s="49"/>
      <c r="H386" s="49"/>
      <c r="I386" s="49"/>
      <c r="J386" s="48" t="str">
        <f>IF([6]規格!E376="","",[6]規格!E376)</f>
        <v/>
      </c>
      <c r="K386" s="48" t="str">
        <f>IF([6]規格!F376="","",[6]規格!F376)</f>
        <v/>
      </c>
      <c r="L386" s="47"/>
      <c r="M386" s="47"/>
      <c r="N386" s="50"/>
      <c r="O386" s="47"/>
    </row>
    <row r="387" spans="1:15" ht="34.5" customHeight="1" x14ac:dyDescent="0.4">
      <c r="A387" s="47">
        <f t="shared" si="0"/>
        <v>375</v>
      </c>
      <c r="B387" s="50" t="str">
        <f>IF([6]規格!C376="","",[6]規格!C376)</f>
        <v/>
      </c>
      <c r="C387" s="50"/>
      <c r="D387" s="49" t="str">
        <f>IF([6]規格!D376="","",[6]規格!D376)</f>
        <v/>
      </c>
      <c r="E387" s="49"/>
      <c r="F387" s="49"/>
      <c r="G387" s="49"/>
      <c r="H387" s="49"/>
      <c r="I387" s="49"/>
      <c r="J387" s="48" t="str">
        <f>IF([6]規格!E377="","",[6]規格!E377)</f>
        <v/>
      </c>
      <c r="K387" s="48" t="str">
        <f>IF([6]規格!F377="","",[6]規格!F377)</f>
        <v/>
      </c>
      <c r="L387" s="47"/>
      <c r="M387" s="47"/>
      <c r="N387" s="50" t="str">
        <f>IF([6]規格!O377="","",[6]規格!O377)</f>
        <v/>
      </c>
      <c r="O387" s="47"/>
    </row>
    <row r="388" spans="1:15" ht="34.5" customHeight="1" x14ac:dyDescent="0.4">
      <c r="A388" s="47"/>
      <c r="B388" s="48" t="s">
        <v>28</v>
      </c>
      <c r="C388" s="48"/>
      <c r="D388" s="49"/>
      <c r="E388" s="49"/>
      <c r="F388" s="49"/>
      <c r="G388" s="49"/>
      <c r="H388" s="49"/>
      <c r="I388" s="49"/>
      <c r="J388" s="48"/>
      <c r="K388" s="48"/>
      <c r="L388" s="47"/>
      <c r="M388" s="47"/>
      <c r="N388" s="50" t="str">
        <f>IF([6]規格!O378="","",[6]規格!O378)</f>
        <v/>
      </c>
      <c r="O388" s="47"/>
    </row>
    <row r="389" spans="1:15" ht="34.5" customHeight="1" x14ac:dyDescent="0.4">
      <c r="A389" s="47">
        <v>376</v>
      </c>
      <c r="B389" s="50" t="str">
        <f>IF([6]規格!C377="","",[6]規格!C377)</f>
        <v/>
      </c>
      <c r="C389" s="50"/>
      <c r="D389" s="49" t="str">
        <f>IF([6]規格!D377="","",[6]規格!D377)</f>
        <v/>
      </c>
      <c r="E389" s="49"/>
      <c r="F389" s="49"/>
      <c r="G389" s="49"/>
      <c r="H389" s="49"/>
      <c r="I389" s="49"/>
      <c r="J389" s="48" t="str">
        <f>IF([6]規格!E378="","",[6]規格!E378)</f>
        <v/>
      </c>
      <c r="K389" s="48" t="str">
        <f>IF([6]規格!F378="","",[6]規格!F378)</f>
        <v/>
      </c>
      <c r="L389" s="47"/>
      <c r="M389" s="47"/>
      <c r="N389" s="50" t="str">
        <f>IF([6]規格!O379="","",[6]規格!O379)</f>
        <v/>
      </c>
      <c r="O389" s="47"/>
    </row>
    <row r="390" spans="1:15" ht="34.5" customHeight="1" x14ac:dyDescent="0.4">
      <c r="A390" s="47">
        <f t="shared" ref="A390:A413" si="1">A389+1</f>
        <v>377</v>
      </c>
      <c r="B390" s="50" t="str">
        <f>IF([6]規格!C378="","",[6]規格!C378)</f>
        <v/>
      </c>
      <c r="C390" s="50"/>
      <c r="D390" s="49" t="str">
        <f>IF([6]規格!D378="","",[6]規格!D378)</f>
        <v/>
      </c>
      <c r="E390" s="49"/>
      <c r="F390" s="49"/>
      <c r="G390" s="49"/>
      <c r="H390" s="49"/>
      <c r="I390" s="49"/>
      <c r="J390" s="48" t="str">
        <f>IF([6]規格!E379="","",[6]規格!E379)</f>
        <v/>
      </c>
      <c r="K390" s="48" t="str">
        <f>IF([6]規格!F379="","",[6]規格!F379)</f>
        <v/>
      </c>
      <c r="L390" s="47"/>
      <c r="M390" s="47"/>
      <c r="N390" s="50" t="str">
        <f>IF([6]規格!O380="","",[6]規格!O380)</f>
        <v/>
      </c>
      <c r="O390" s="47"/>
    </row>
    <row r="391" spans="1:15" ht="34.5" customHeight="1" x14ac:dyDescent="0.4">
      <c r="A391" s="47">
        <f t="shared" si="1"/>
        <v>378</v>
      </c>
      <c r="B391" s="50" t="str">
        <f>IF([6]規格!C379="","",[6]規格!C379)</f>
        <v/>
      </c>
      <c r="C391" s="50"/>
      <c r="D391" s="49" t="str">
        <f>IF([6]規格!D379="","",[6]規格!D379)</f>
        <v/>
      </c>
      <c r="E391" s="49"/>
      <c r="F391" s="49"/>
      <c r="G391" s="49"/>
      <c r="H391" s="49"/>
      <c r="I391" s="49"/>
      <c r="J391" s="48" t="str">
        <f>IF([6]規格!E380="","",[6]規格!E380)</f>
        <v/>
      </c>
      <c r="K391" s="48" t="str">
        <f>IF([6]規格!F380="","",[6]規格!F380)</f>
        <v/>
      </c>
      <c r="L391" s="47"/>
      <c r="M391" s="47"/>
      <c r="N391" s="50" t="str">
        <f>IF([6]規格!O381="","",[6]規格!O381)</f>
        <v/>
      </c>
      <c r="O391" s="47"/>
    </row>
    <row r="392" spans="1:15" ht="34.5" customHeight="1" x14ac:dyDescent="0.4">
      <c r="A392" s="47">
        <f t="shared" si="1"/>
        <v>379</v>
      </c>
      <c r="B392" s="50" t="str">
        <f>IF([6]規格!C380="","",[6]規格!C380)</f>
        <v/>
      </c>
      <c r="C392" s="50"/>
      <c r="D392" s="49" t="str">
        <f>IF([6]規格!D380="","",[6]規格!D380)</f>
        <v/>
      </c>
      <c r="E392" s="49"/>
      <c r="F392" s="49"/>
      <c r="G392" s="49"/>
      <c r="H392" s="49"/>
      <c r="I392" s="49"/>
      <c r="J392" s="48" t="str">
        <f>IF([6]規格!E381="","",[6]規格!E381)</f>
        <v/>
      </c>
      <c r="K392" s="48" t="str">
        <f>IF([6]規格!F381="","",[6]規格!F381)</f>
        <v/>
      </c>
      <c r="L392" s="47"/>
      <c r="M392" s="47"/>
      <c r="N392" s="50" t="str">
        <f>IF([6]規格!O382="","",[6]規格!O382)</f>
        <v/>
      </c>
      <c r="O392" s="47"/>
    </row>
    <row r="393" spans="1:15" ht="34.5" customHeight="1" x14ac:dyDescent="0.4">
      <c r="A393" s="47">
        <f t="shared" si="1"/>
        <v>380</v>
      </c>
      <c r="B393" s="50" t="str">
        <f>IF([6]規格!C381="","",[6]規格!C381)</f>
        <v/>
      </c>
      <c r="C393" s="50"/>
      <c r="D393" s="49" t="str">
        <f>IF([6]規格!D381="","",[6]規格!D381)</f>
        <v/>
      </c>
      <c r="E393" s="49"/>
      <c r="F393" s="49"/>
      <c r="G393" s="49"/>
      <c r="H393" s="49"/>
      <c r="I393" s="49"/>
      <c r="J393" s="48" t="str">
        <f>IF([6]規格!E382="","",[6]規格!E382)</f>
        <v/>
      </c>
      <c r="K393" s="48" t="str">
        <f>IF([6]規格!F382="","",[6]規格!F382)</f>
        <v/>
      </c>
      <c r="L393" s="47"/>
      <c r="M393" s="47"/>
      <c r="N393" s="50" t="str">
        <f>IF([6]規格!O383="","",[6]規格!O383)</f>
        <v/>
      </c>
      <c r="O393" s="47"/>
    </row>
    <row r="394" spans="1:15" ht="34.5" customHeight="1" x14ac:dyDescent="0.4">
      <c r="A394" s="47">
        <f t="shared" si="1"/>
        <v>381</v>
      </c>
      <c r="B394" s="50" t="str">
        <f>IF([6]規格!C382="","",[6]規格!C382)</f>
        <v/>
      </c>
      <c r="C394" s="50"/>
      <c r="D394" s="49" t="str">
        <f>IF([6]規格!D382="","",[6]規格!D382)</f>
        <v/>
      </c>
      <c r="E394" s="49"/>
      <c r="F394" s="49"/>
      <c r="G394" s="49"/>
      <c r="H394" s="49"/>
      <c r="I394" s="49"/>
      <c r="J394" s="48" t="str">
        <f>IF([6]規格!E383="","",[6]規格!E383)</f>
        <v/>
      </c>
      <c r="K394" s="48" t="str">
        <f>IF([6]規格!F383="","",[6]規格!F383)</f>
        <v/>
      </c>
      <c r="L394" s="47"/>
      <c r="M394" s="47"/>
      <c r="N394" s="50" t="str">
        <f>IF([6]規格!O384="","",[6]規格!O384)</f>
        <v/>
      </c>
      <c r="O394" s="47"/>
    </row>
    <row r="395" spans="1:15" ht="34.5" customHeight="1" x14ac:dyDescent="0.4">
      <c r="A395" s="47">
        <f t="shared" si="1"/>
        <v>382</v>
      </c>
      <c r="B395" s="50" t="str">
        <f>IF([6]規格!C383="","",[6]規格!C383)</f>
        <v/>
      </c>
      <c r="C395" s="50"/>
      <c r="D395" s="49" t="str">
        <f>IF([6]規格!D383="","",[6]規格!D383)</f>
        <v/>
      </c>
      <c r="E395" s="49"/>
      <c r="F395" s="49"/>
      <c r="G395" s="49"/>
      <c r="H395" s="49"/>
      <c r="I395" s="49"/>
      <c r="J395" s="48" t="str">
        <f>IF([6]規格!E384="","",[6]規格!E384)</f>
        <v/>
      </c>
      <c r="K395" s="48" t="str">
        <f>IF([6]規格!F384="","",[6]規格!F384)</f>
        <v/>
      </c>
      <c r="L395" s="47"/>
      <c r="M395" s="47"/>
      <c r="N395" s="50" t="str">
        <f>IF([6]規格!O385="","",[6]規格!O385)</f>
        <v/>
      </c>
      <c r="O395" s="47"/>
    </row>
    <row r="396" spans="1:15" ht="34.5" customHeight="1" x14ac:dyDescent="0.4">
      <c r="A396" s="47">
        <f t="shared" si="1"/>
        <v>383</v>
      </c>
      <c r="B396" s="50" t="str">
        <f>IF([6]規格!C384="","",[6]規格!C384)</f>
        <v/>
      </c>
      <c r="C396" s="50"/>
      <c r="D396" s="49" t="str">
        <f>IF([6]規格!D384="","",[6]規格!D384)</f>
        <v/>
      </c>
      <c r="E396" s="49"/>
      <c r="F396" s="49"/>
      <c r="G396" s="49"/>
      <c r="H396" s="49"/>
      <c r="I396" s="49"/>
      <c r="J396" s="48" t="str">
        <f>IF([6]規格!E385="","",[6]規格!E385)</f>
        <v/>
      </c>
      <c r="K396" s="48" t="str">
        <f>IF([6]規格!F385="","",[6]規格!F385)</f>
        <v/>
      </c>
      <c r="L396" s="47"/>
      <c r="M396" s="47"/>
      <c r="N396" s="50" t="str">
        <f>IF([6]規格!O386="","",[6]規格!O386)</f>
        <v/>
      </c>
      <c r="O396" s="47"/>
    </row>
    <row r="397" spans="1:15" ht="34.5" customHeight="1" x14ac:dyDescent="0.4">
      <c r="A397" s="47">
        <f t="shared" si="1"/>
        <v>384</v>
      </c>
      <c r="B397" s="50" t="str">
        <f>IF([6]規格!C385="","",[6]規格!C385)</f>
        <v/>
      </c>
      <c r="C397" s="50"/>
      <c r="D397" s="49" t="str">
        <f>IF([6]規格!D385="","",[6]規格!D385)</f>
        <v/>
      </c>
      <c r="E397" s="49"/>
      <c r="F397" s="49"/>
      <c r="G397" s="49"/>
      <c r="H397" s="49"/>
      <c r="I397" s="49"/>
      <c r="J397" s="48" t="str">
        <f>IF([6]規格!E386="","",[6]規格!E386)</f>
        <v/>
      </c>
      <c r="K397" s="48" t="str">
        <f>IF([6]規格!F386="","",[6]規格!F386)</f>
        <v/>
      </c>
      <c r="L397" s="47"/>
      <c r="M397" s="47"/>
      <c r="N397" s="50" t="str">
        <f>IF([6]規格!O387="","",[6]規格!O387)</f>
        <v/>
      </c>
      <c r="O397" s="47"/>
    </row>
    <row r="398" spans="1:15" ht="34.5" customHeight="1" x14ac:dyDescent="0.4">
      <c r="A398" s="47">
        <f t="shared" si="1"/>
        <v>385</v>
      </c>
      <c r="B398" s="50" t="str">
        <f>IF([6]規格!C386="","",[6]規格!C386)</f>
        <v/>
      </c>
      <c r="C398" s="50"/>
      <c r="D398" s="49" t="str">
        <f>IF([6]規格!D386="","",[6]規格!D386)</f>
        <v/>
      </c>
      <c r="E398" s="49"/>
      <c r="F398" s="49"/>
      <c r="G398" s="49"/>
      <c r="H398" s="49"/>
      <c r="I398" s="49"/>
      <c r="J398" s="48" t="str">
        <f>IF([6]規格!E387="","",[6]規格!E387)</f>
        <v/>
      </c>
      <c r="K398" s="48" t="str">
        <f>IF([6]規格!F387="","",[6]規格!F387)</f>
        <v/>
      </c>
      <c r="L398" s="47"/>
      <c r="M398" s="47"/>
      <c r="N398" s="50" t="str">
        <f>IF([6]規格!O388="","",[6]規格!O388)</f>
        <v/>
      </c>
      <c r="O398" s="47"/>
    </row>
    <row r="399" spans="1:15" ht="34.5" customHeight="1" x14ac:dyDescent="0.4">
      <c r="A399" s="47">
        <f t="shared" si="1"/>
        <v>386</v>
      </c>
      <c r="B399" s="50" t="str">
        <f>IF([6]規格!C387="","",[6]規格!C387)</f>
        <v/>
      </c>
      <c r="C399" s="50"/>
      <c r="D399" s="49" t="str">
        <f>IF([6]規格!D387="","",[6]規格!D387)</f>
        <v/>
      </c>
      <c r="E399" s="49"/>
      <c r="F399" s="49"/>
      <c r="G399" s="49"/>
      <c r="H399" s="49"/>
      <c r="I399" s="49"/>
      <c r="J399" s="48" t="str">
        <f>IF([6]規格!E388="","",[6]規格!E388)</f>
        <v/>
      </c>
      <c r="K399" s="48" t="str">
        <f>IF([6]規格!F388="","",[6]規格!F388)</f>
        <v/>
      </c>
      <c r="L399" s="47"/>
      <c r="M399" s="47"/>
      <c r="N399" s="50" t="str">
        <f>IF([6]規格!O389="","",[6]規格!O389)</f>
        <v/>
      </c>
      <c r="O399" s="47"/>
    </row>
    <row r="400" spans="1:15" ht="34.5" customHeight="1" x14ac:dyDescent="0.4">
      <c r="A400" s="47">
        <f t="shared" si="1"/>
        <v>387</v>
      </c>
      <c r="B400" s="50" t="str">
        <f>IF([6]規格!C388="","",[6]規格!C388)</f>
        <v/>
      </c>
      <c r="C400" s="50"/>
      <c r="D400" s="49" t="str">
        <f>IF([6]規格!D388="","",[6]規格!D388)</f>
        <v/>
      </c>
      <c r="E400" s="49"/>
      <c r="F400" s="49"/>
      <c r="G400" s="49"/>
      <c r="H400" s="49"/>
      <c r="I400" s="49"/>
      <c r="J400" s="48" t="str">
        <f>IF([6]規格!E389="","",[6]規格!E389)</f>
        <v/>
      </c>
      <c r="K400" s="48" t="str">
        <f>IF([6]規格!F389="","",[6]規格!F389)</f>
        <v/>
      </c>
      <c r="L400" s="47"/>
      <c r="M400" s="47"/>
      <c r="N400" s="50" t="str">
        <f>IF([6]規格!O390="","",[6]規格!O390)</f>
        <v/>
      </c>
      <c r="O400" s="47"/>
    </row>
    <row r="401" spans="1:15" ht="34.5" customHeight="1" x14ac:dyDescent="0.4">
      <c r="A401" s="47">
        <f t="shared" si="1"/>
        <v>388</v>
      </c>
      <c r="B401" s="50" t="str">
        <f>IF([6]規格!C389="","",[6]規格!C389)</f>
        <v/>
      </c>
      <c r="C401" s="50"/>
      <c r="D401" s="49" t="str">
        <f>IF([6]規格!D389="","",[6]規格!D389)</f>
        <v/>
      </c>
      <c r="E401" s="49"/>
      <c r="F401" s="49"/>
      <c r="G401" s="49"/>
      <c r="H401" s="49"/>
      <c r="I401" s="49"/>
      <c r="J401" s="48" t="str">
        <f>IF([6]規格!E390="","",[6]規格!E390)</f>
        <v/>
      </c>
      <c r="K401" s="48" t="str">
        <f>IF([6]規格!F390="","",[6]規格!F390)</f>
        <v/>
      </c>
      <c r="L401" s="47"/>
      <c r="M401" s="47"/>
      <c r="N401" s="50" t="str">
        <f>IF([6]規格!O391="","",[6]規格!O391)</f>
        <v/>
      </c>
      <c r="O401" s="47"/>
    </row>
    <row r="402" spans="1:15" ht="34.5" customHeight="1" x14ac:dyDescent="0.4">
      <c r="A402" s="47">
        <f t="shared" si="1"/>
        <v>389</v>
      </c>
      <c r="B402" s="50" t="str">
        <f>IF([6]規格!C390="","",[6]規格!C390)</f>
        <v/>
      </c>
      <c r="C402" s="50"/>
      <c r="D402" s="49" t="str">
        <f>IF([6]規格!D390="","",[6]規格!D390)</f>
        <v/>
      </c>
      <c r="E402" s="49"/>
      <c r="F402" s="49"/>
      <c r="G402" s="49"/>
      <c r="H402" s="49"/>
      <c r="I402" s="49"/>
      <c r="J402" s="48" t="str">
        <f>IF([6]規格!E391="","",[6]規格!E391)</f>
        <v/>
      </c>
      <c r="K402" s="48" t="str">
        <f>IF([6]規格!F391="","",[6]規格!F391)</f>
        <v/>
      </c>
      <c r="L402" s="47"/>
      <c r="M402" s="47"/>
      <c r="N402" s="50" t="str">
        <f>IF([6]規格!O392="","",[6]規格!O392)</f>
        <v/>
      </c>
      <c r="O402" s="47"/>
    </row>
    <row r="403" spans="1:15" ht="34.5" customHeight="1" x14ac:dyDescent="0.4">
      <c r="A403" s="47">
        <f t="shared" si="1"/>
        <v>390</v>
      </c>
      <c r="B403" s="50" t="str">
        <f>IF([6]規格!C391="","",[6]規格!C391)</f>
        <v/>
      </c>
      <c r="C403" s="50"/>
      <c r="D403" s="49" t="str">
        <f>IF([6]規格!D391="","",[6]規格!D391)</f>
        <v/>
      </c>
      <c r="E403" s="49"/>
      <c r="F403" s="49"/>
      <c r="G403" s="49"/>
      <c r="H403" s="49"/>
      <c r="I403" s="49"/>
      <c r="J403" s="48" t="str">
        <f>IF([6]規格!E392="","",[6]規格!E392)</f>
        <v/>
      </c>
      <c r="K403" s="48" t="str">
        <f>IF([6]規格!F392="","",[6]規格!F392)</f>
        <v/>
      </c>
      <c r="L403" s="47"/>
      <c r="M403" s="47"/>
      <c r="N403" s="50" t="str">
        <f>IF([6]規格!O393="","",[6]規格!O393)</f>
        <v/>
      </c>
      <c r="O403" s="47"/>
    </row>
    <row r="404" spans="1:15" ht="34.5" customHeight="1" x14ac:dyDescent="0.4">
      <c r="A404" s="47">
        <f t="shared" si="1"/>
        <v>391</v>
      </c>
      <c r="B404" s="50" t="str">
        <f>IF([6]規格!C392="","",[6]規格!C392)</f>
        <v/>
      </c>
      <c r="C404" s="50"/>
      <c r="D404" s="49" t="str">
        <f>IF([6]規格!D392="","",[6]規格!D392)</f>
        <v/>
      </c>
      <c r="E404" s="49"/>
      <c r="F404" s="49"/>
      <c r="G404" s="49"/>
      <c r="H404" s="49"/>
      <c r="I404" s="49"/>
      <c r="J404" s="48" t="str">
        <f>IF([6]規格!E393="","",[6]規格!E393)</f>
        <v/>
      </c>
      <c r="K404" s="48" t="str">
        <f>IF([6]規格!F393="","",[6]規格!F393)</f>
        <v/>
      </c>
      <c r="L404" s="47"/>
      <c r="M404" s="47"/>
      <c r="N404" s="50" t="str">
        <f>IF([6]規格!O394="","",[6]規格!O394)</f>
        <v/>
      </c>
      <c r="O404" s="47"/>
    </row>
    <row r="405" spans="1:15" ht="34.5" customHeight="1" x14ac:dyDescent="0.4">
      <c r="A405" s="47">
        <f t="shared" si="1"/>
        <v>392</v>
      </c>
      <c r="B405" s="50" t="str">
        <f>IF([6]規格!C393="","",[6]規格!C393)</f>
        <v/>
      </c>
      <c r="C405" s="50"/>
      <c r="D405" s="49" t="str">
        <f>IF([6]規格!D393="","",[6]規格!D393)</f>
        <v/>
      </c>
      <c r="E405" s="49"/>
      <c r="F405" s="49"/>
      <c r="G405" s="49"/>
      <c r="H405" s="49"/>
      <c r="I405" s="49"/>
      <c r="J405" s="48" t="str">
        <f>IF([6]規格!E394="","",[6]規格!E394)</f>
        <v/>
      </c>
      <c r="K405" s="48" t="str">
        <f>IF([6]規格!F394="","",[6]規格!F394)</f>
        <v/>
      </c>
      <c r="L405" s="47"/>
      <c r="M405" s="47"/>
      <c r="N405" s="50" t="str">
        <f>IF([6]規格!O395="","",[6]規格!O395)</f>
        <v/>
      </c>
      <c r="O405" s="47"/>
    </row>
    <row r="406" spans="1:15" ht="34.5" customHeight="1" x14ac:dyDescent="0.4">
      <c r="A406" s="47">
        <f t="shared" si="1"/>
        <v>393</v>
      </c>
      <c r="B406" s="50" t="str">
        <f>IF([6]規格!C394="","",[6]規格!C394)</f>
        <v/>
      </c>
      <c r="C406" s="50"/>
      <c r="D406" s="49" t="str">
        <f>IF([6]規格!D394="","",[6]規格!D394)</f>
        <v/>
      </c>
      <c r="E406" s="49"/>
      <c r="F406" s="49"/>
      <c r="G406" s="49"/>
      <c r="H406" s="49"/>
      <c r="I406" s="49"/>
      <c r="J406" s="48" t="str">
        <f>IF([6]規格!E395="","",[6]規格!E395)</f>
        <v/>
      </c>
      <c r="K406" s="48" t="str">
        <f>IF([6]規格!F395="","",[6]規格!F395)</f>
        <v/>
      </c>
      <c r="L406" s="47"/>
      <c r="M406" s="47"/>
      <c r="N406" s="50" t="str">
        <f>IF([6]規格!O396="","",[6]規格!O396)</f>
        <v/>
      </c>
      <c r="O406" s="47"/>
    </row>
    <row r="407" spans="1:15" ht="34.5" customHeight="1" x14ac:dyDescent="0.4">
      <c r="A407" s="47">
        <f t="shared" si="1"/>
        <v>394</v>
      </c>
      <c r="B407" s="50" t="str">
        <f>IF([6]規格!C395="","",[6]規格!C395)</f>
        <v/>
      </c>
      <c r="C407" s="50"/>
      <c r="D407" s="49" t="str">
        <f>IF([6]規格!D395="","",[6]規格!D395)</f>
        <v/>
      </c>
      <c r="E407" s="49"/>
      <c r="F407" s="49"/>
      <c r="G407" s="49"/>
      <c r="H407" s="49"/>
      <c r="I407" s="49"/>
      <c r="J407" s="48" t="str">
        <f>IF([6]規格!E396="","",[6]規格!E396)</f>
        <v/>
      </c>
      <c r="K407" s="48" t="str">
        <f>IF([6]規格!F396="","",[6]規格!F396)</f>
        <v/>
      </c>
      <c r="L407" s="47"/>
      <c r="M407" s="47"/>
      <c r="N407" s="50" t="str">
        <f>IF([6]規格!O397="","",[6]規格!O397)</f>
        <v/>
      </c>
      <c r="O407" s="47"/>
    </row>
    <row r="408" spans="1:15" ht="34.5" customHeight="1" x14ac:dyDescent="0.4">
      <c r="A408" s="47">
        <f t="shared" si="1"/>
        <v>395</v>
      </c>
      <c r="B408" s="50" t="str">
        <f>IF([6]規格!C396="","",[6]規格!C396)</f>
        <v/>
      </c>
      <c r="C408" s="50"/>
      <c r="D408" s="49" t="str">
        <f>IF([6]規格!D396="","",[6]規格!D396)</f>
        <v/>
      </c>
      <c r="E408" s="49"/>
      <c r="F408" s="49"/>
      <c r="G408" s="49"/>
      <c r="H408" s="49"/>
      <c r="I408" s="49"/>
      <c r="J408" s="48" t="str">
        <f>IF([6]規格!E397="","",[6]規格!E397)</f>
        <v/>
      </c>
      <c r="K408" s="48" t="str">
        <f>IF([6]規格!F397="","",[6]規格!F397)</f>
        <v/>
      </c>
      <c r="L408" s="47"/>
      <c r="M408" s="47"/>
      <c r="N408" s="50" t="str">
        <f>IF([6]規格!O398="","",[6]規格!O398)</f>
        <v/>
      </c>
      <c r="O408" s="47"/>
    </row>
    <row r="409" spans="1:15" ht="34.5" customHeight="1" x14ac:dyDescent="0.4">
      <c r="A409" s="47">
        <f t="shared" si="1"/>
        <v>396</v>
      </c>
      <c r="B409" s="50" t="str">
        <f>IF([6]規格!C397="","",[6]規格!C397)</f>
        <v/>
      </c>
      <c r="C409" s="50"/>
      <c r="D409" s="49" t="str">
        <f>IF([6]規格!D397="","",[6]規格!D397)</f>
        <v/>
      </c>
      <c r="E409" s="49"/>
      <c r="F409" s="49"/>
      <c r="G409" s="49"/>
      <c r="H409" s="49"/>
      <c r="I409" s="49"/>
      <c r="J409" s="48" t="str">
        <f>IF([6]規格!E398="","",[6]規格!E398)</f>
        <v/>
      </c>
      <c r="K409" s="48" t="str">
        <f>IF([6]規格!F398="","",[6]規格!F398)</f>
        <v/>
      </c>
      <c r="L409" s="47"/>
      <c r="M409" s="47"/>
      <c r="N409" s="50" t="str">
        <f>IF([6]規格!O399="","",[6]規格!O399)</f>
        <v/>
      </c>
      <c r="O409" s="47"/>
    </row>
    <row r="410" spans="1:15" ht="34.5" customHeight="1" x14ac:dyDescent="0.4">
      <c r="A410" s="47">
        <f t="shared" si="1"/>
        <v>397</v>
      </c>
      <c r="B410" s="50" t="str">
        <f>IF([6]規格!C398="","",[6]規格!C398)</f>
        <v/>
      </c>
      <c r="C410" s="50"/>
      <c r="D410" s="49" t="str">
        <f>IF([6]規格!D398="","",[6]規格!D398)</f>
        <v/>
      </c>
      <c r="E410" s="49"/>
      <c r="F410" s="49"/>
      <c r="G410" s="49"/>
      <c r="H410" s="49"/>
      <c r="I410" s="49"/>
      <c r="J410" s="48" t="str">
        <f>IF([6]規格!E399="","",[6]規格!E399)</f>
        <v/>
      </c>
      <c r="K410" s="48" t="str">
        <f>IF([6]規格!F399="","",[6]規格!F399)</f>
        <v/>
      </c>
      <c r="L410" s="47"/>
      <c r="M410" s="47"/>
      <c r="N410" s="50" t="str">
        <f>IF([6]規格!O400="","",[6]規格!O400)</f>
        <v/>
      </c>
      <c r="O410" s="47"/>
    </row>
    <row r="411" spans="1:15" ht="34.5" customHeight="1" x14ac:dyDescent="0.4">
      <c r="A411" s="47">
        <f t="shared" si="1"/>
        <v>398</v>
      </c>
      <c r="B411" s="50" t="str">
        <f>IF([6]規格!C399="","",[6]規格!C399)</f>
        <v/>
      </c>
      <c r="C411" s="50"/>
      <c r="D411" s="49" t="str">
        <f>IF([6]規格!D399="","",[6]規格!D399)</f>
        <v/>
      </c>
      <c r="E411" s="49"/>
      <c r="F411" s="49"/>
      <c r="G411" s="49"/>
      <c r="H411" s="49"/>
      <c r="I411" s="49"/>
      <c r="J411" s="48" t="str">
        <f>IF([6]規格!E400="","",[6]規格!E400)</f>
        <v/>
      </c>
      <c r="K411" s="48" t="str">
        <f>IF([6]規格!F400="","",[6]規格!F400)</f>
        <v/>
      </c>
      <c r="L411" s="47"/>
      <c r="M411" s="47"/>
      <c r="N411" s="50" t="str">
        <f>IF([6]規格!O401="","",[6]規格!O401)</f>
        <v/>
      </c>
      <c r="O411" s="47"/>
    </row>
    <row r="412" spans="1:15" ht="34.5" customHeight="1" x14ac:dyDescent="0.4">
      <c r="A412" s="47">
        <f t="shared" si="1"/>
        <v>399</v>
      </c>
      <c r="B412" s="50" t="str">
        <f>IF([6]規格!C400="","",[6]規格!C400)</f>
        <v/>
      </c>
      <c r="C412" s="50"/>
      <c r="D412" s="49" t="str">
        <f>IF([6]規格!D400="","",[6]規格!D400)</f>
        <v/>
      </c>
      <c r="E412" s="49"/>
      <c r="F412" s="49"/>
      <c r="G412" s="49"/>
      <c r="H412" s="49"/>
      <c r="I412" s="49"/>
      <c r="J412" s="48" t="str">
        <f>IF([6]規格!E401="","",[6]規格!E401)</f>
        <v/>
      </c>
      <c r="K412" s="48" t="str">
        <f>IF([6]規格!F401="","",[6]規格!F401)</f>
        <v/>
      </c>
      <c r="L412" s="47"/>
      <c r="M412" s="47"/>
      <c r="N412" s="50"/>
      <c r="O412" s="47"/>
    </row>
    <row r="413" spans="1:15" ht="34.5" customHeight="1" x14ac:dyDescent="0.4">
      <c r="A413" s="47">
        <f t="shared" si="1"/>
        <v>400</v>
      </c>
      <c r="B413" s="50" t="str">
        <f>IF([6]規格!C401="","",[6]規格!C401)</f>
        <v/>
      </c>
      <c r="C413" s="50"/>
      <c r="D413" s="49" t="str">
        <f>IF([6]規格!D401="","",[6]規格!D401)</f>
        <v/>
      </c>
      <c r="E413" s="49"/>
      <c r="F413" s="49"/>
      <c r="G413" s="49"/>
      <c r="H413" s="49"/>
      <c r="I413" s="49"/>
      <c r="J413" s="48" t="str">
        <f>IF([6]規格!E402="","",[6]規格!E402)</f>
        <v/>
      </c>
      <c r="K413" s="48" t="str">
        <f>IF([6]規格!F402="","",[6]規格!F402)</f>
        <v/>
      </c>
      <c r="L413" s="47"/>
      <c r="M413" s="47"/>
      <c r="N413" s="50" t="str">
        <f>IF([6]規格!O403="","",[6]規格!O403)</f>
        <v/>
      </c>
      <c r="O413" s="47"/>
    </row>
    <row r="414" spans="1:15" ht="34.5" customHeight="1" x14ac:dyDescent="0.4">
      <c r="A414" s="47"/>
      <c r="B414" s="48" t="s">
        <v>28</v>
      </c>
      <c r="C414" s="48"/>
      <c r="D414" s="49"/>
      <c r="E414" s="49"/>
      <c r="F414" s="49"/>
      <c r="G414" s="49"/>
      <c r="H414" s="49"/>
      <c r="I414" s="49"/>
      <c r="J414" s="48"/>
      <c r="K414" s="48"/>
      <c r="L414" s="47"/>
      <c r="M414" s="47"/>
      <c r="N414" s="50" t="str">
        <f>IF([6]規格!O404="","",[6]規格!O404)</f>
        <v/>
      </c>
      <c r="O414" s="47"/>
    </row>
    <row r="415" spans="1:15" ht="34.5" customHeight="1" x14ac:dyDescent="0.4">
      <c r="A415" s="47">
        <v>401</v>
      </c>
      <c r="B415" s="50" t="str">
        <f>IF([6]規格!C402="","",[6]規格!C402)</f>
        <v/>
      </c>
      <c r="C415" s="50"/>
      <c r="D415" s="50" t="str">
        <f>IF([6]規格!D402="","",[6]規格!D402)</f>
        <v/>
      </c>
      <c r="E415" s="50"/>
      <c r="F415" s="50"/>
      <c r="G415" s="50"/>
      <c r="H415" s="50"/>
      <c r="I415" s="50"/>
      <c r="J415" s="48" t="str">
        <f>IF([6]規格!E402="","",[6]規格!E402)</f>
        <v/>
      </c>
      <c r="K415" s="48" t="str">
        <f>IF([6]規格!F402="","",[6]規格!F402)</f>
        <v/>
      </c>
      <c r="L415" s="47"/>
      <c r="M415" s="47"/>
      <c r="N415" s="50" t="str">
        <f>IF([6]規格!O405="","",[6]規格!O405)</f>
        <v/>
      </c>
      <c r="O415" s="47"/>
    </row>
    <row r="416" spans="1:15" ht="34.5" customHeight="1" x14ac:dyDescent="0.4">
      <c r="A416" s="47">
        <f t="shared" ref="A416:A439" si="2">A415+1</f>
        <v>402</v>
      </c>
      <c r="B416" s="50" t="str">
        <f>IF([6]規格!C403="","",[6]規格!C403)</f>
        <v/>
      </c>
      <c r="C416" s="50"/>
      <c r="D416" s="50" t="str">
        <f>IF([6]規格!D403="","",[6]規格!D403)</f>
        <v/>
      </c>
      <c r="E416" s="50"/>
      <c r="F416" s="50"/>
      <c r="G416" s="50"/>
      <c r="H416" s="50"/>
      <c r="I416" s="50"/>
      <c r="J416" s="48" t="str">
        <f>IF([6]規格!E403="","",[6]規格!E403)</f>
        <v/>
      </c>
      <c r="K416" s="48" t="str">
        <f>IF([6]規格!F403="","",[6]規格!F403)</f>
        <v/>
      </c>
      <c r="L416" s="47"/>
      <c r="M416" s="47"/>
      <c r="N416" s="50" t="str">
        <f>IF([6]規格!O406="","",[6]規格!O406)</f>
        <v/>
      </c>
      <c r="O416" s="47"/>
    </row>
    <row r="417" spans="1:15" ht="34.5" customHeight="1" x14ac:dyDescent="0.4">
      <c r="A417" s="47">
        <f t="shared" si="2"/>
        <v>403</v>
      </c>
      <c r="B417" s="50" t="str">
        <f>IF([6]規格!C404="","",[6]規格!C404)</f>
        <v/>
      </c>
      <c r="C417" s="50"/>
      <c r="D417" s="50" t="str">
        <f>IF([6]規格!D404="","",[6]規格!D404)</f>
        <v/>
      </c>
      <c r="E417" s="50"/>
      <c r="F417" s="50"/>
      <c r="G417" s="50"/>
      <c r="H417" s="50"/>
      <c r="I417" s="50"/>
      <c r="J417" s="48" t="str">
        <f>IF([6]規格!E404="","",[6]規格!E404)</f>
        <v/>
      </c>
      <c r="K417" s="48" t="str">
        <f>IF([6]規格!F404="","",[6]規格!F404)</f>
        <v/>
      </c>
      <c r="L417" s="47"/>
      <c r="M417" s="47"/>
      <c r="N417" s="50" t="str">
        <f>IF([6]規格!O407="","",[6]規格!O407)</f>
        <v/>
      </c>
      <c r="O417" s="47"/>
    </row>
    <row r="418" spans="1:15" ht="34.5" customHeight="1" x14ac:dyDescent="0.4">
      <c r="A418" s="47">
        <f t="shared" si="2"/>
        <v>404</v>
      </c>
      <c r="B418" s="50" t="str">
        <f>IF([6]規格!C405="","",[6]規格!C405)</f>
        <v/>
      </c>
      <c r="C418" s="50"/>
      <c r="D418" s="50" t="str">
        <f>IF([6]規格!D405="","",[6]規格!D405)</f>
        <v/>
      </c>
      <c r="E418" s="50"/>
      <c r="F418" s="50"/>
      <c r="G418" s="50"/>
      <c r="H418" s="50"/>
      <c r="I418" s="50"/>
      <c r="J418" s="48" t="str">
        <f>IF([6]規格!E405="","",[6]規格!E405)</f>
        <v/>
      </c>
      <c r="K418" s="48" t="str">
        <f>IF([6]規格!F405="","",[6]規格!F405)</f>
        <v/>
      </c>
      <c r="L418" s="47"/>
      <c r="M418" s="47"/>
      <c r="N418" s="50" t="str">
        <f>IF([6]規格!O408="","",[6]規格!O408)</f>
        <v/>
      </c>
      <c r="O418" s="47"/>
    </row>
    <row r="419" spans="1:15" ht="34.5" customHeight="1" x14ac:dyDescent="0.4">
      <c r="A419" s="47">
        <f t="shared" si="2"/>
        <v>405</v>
      </c>
      <c r="B419" s="50" t="str">
        <f>IF([6]規格!C406="","",[6]規格!C406)</f>
        <v/>
      </c>
      <c r="C419" s="50"/>
      <c r="D419" s="50" t="str">
        <f>IF([6]規格!D406="","",[6]規格!D406)</f>
        <v/>
      </c>
      <c r="E419" s="50"/>
      <c r="F419" s="50"/>
      <c r="G419" s="50"/>
      <c r="H419" s="50"/>
      <c r="I419" s="50"/>
      <c r="J419" s="48" t="str">
        <f>IF([6]規格!E406="","",[6]規格!E406)</f>
        <v/>
      </c>
      <c r="K419" s="48" t="str">
        <f>IF([6]規格!F406="","",[6]規格!F406)</f>
        <v/>
      </c>
      <c r="L419" s="47"/>
      <c r="M419" s="47"/>
      <c r="N419" s="50" t="str">
        <f>IF([6]規格!O409="","",[6]規格!O409)</f>
        <v/>
      </c>
      <c r="O419" s="47"/>
    </row>
    <row r="420" spans="1:15" ht="34.5" customHeight="1" x14ac:dyDescent="0.4">
      <c r="A420" s="47">
        <f t="shared" si="2"/>
        <v>406</v>
      </c>
      <c r="B420" s="50" t="str">
        <f>IF([6]規格!C407="","",[6]規格!C407)</f>
        <v/>
      </c>
      <c r="C420" s="50"/>
      <c r="D420" s="50" t="str">
        <f>IF([6]規格!D407="","",[6]規格!D407)</f>
        <v/>
      </c>
      <c r="E420" s="50"/>
      <c r="F420" s="50"/>
      <c r="G420" s="50"/>
      <c r="H420" s="50"/>
      <c r="I420" s="50"/>
      <c r="J420" s="48" t="str">
        <f>IF([6]規格!E407="","",[6]規格!E407)</f>
        <v/>
      </c>
      <c r="K420" s="48" t="str">
        <f>IF([6]規格!F407="","",[6]規格!F407)</f>
        <v/>
      </c>
      <c r="L420" s="47"/>
      <c r="M420" s="47"/>
      <c r="N420" s="50" t="str">
        <f>IF([6]規格!O410="","",[6]規格!O410)</f>
        <v/>
      </c>
      <c r="O420" s="47"/>
    </row>
    <row r="421" spans="1:15" ht="34.5" customHeight="1" x14ac:dyDescent="0.4">
      <c r="A421" s="47">
        <f t="shared" si="2"/>
        <v>407</v>
      </c>
      <c r="B421" s="50" t="str">
        <f>IF([6]規格!C408="","",[6]規格!C408)</f>
        <v/>
      </c>
      <c r="C421" s="50"/>
      <c r="D421" s="50" t="str">
        <f>IF([6]規格!D408="","",[6]規格!D408)</f>
        <v/>
      </c>
      <c r="E421" s="50"/>
      <c r="F421" s="50"/>
      <c r="G421" s="50"/>
      <c r="H421" s="50"/>
      <c r="I421" s="50"/>
      <c r="J421" s="48" t="str">
        <f>IF([6]規格!E408="","",[6]規格!E408)</f>
        <v/>
      </c>
      <c r="K421" s="48" t="str">
        <f>IF([6]規格!F408="","",[6]規格!F408)</f>
        <v/>
      </c>
      <c r="L421" s="47"/>
      <c r="M421" s="47"/>
      <c r="N421" s="50" t="str">
        <f>IF([6]規格!O411="","",[6]規格!O411)</f>
        <v/>
      </c>
      <c r="O421" s="47"/>
    </row>
    <row r="422" spans="1:15" ht="34.5" customHeight="1" x14ac:dyDescent="0.4">
      <c r="A422" s="47">
        <f t="shared" si="2"/>
        <v>408</v>
      </c>
      <c r="B422" s="50" t="str">
        <f>IF([6]規格!C409="","",[6]規格!C409)</f>
        <v/>
      </c>
      <c r="C422" s="50"/>
      <c r="D422" s="50" t="str">
        <f>IF([6]規格!D409="","",[6]規格!D409)</f>
        <v/>
      </c>
      <c r="E422" s="50"/>
      <c r="F422" s="50"/>
      <c r="G422" s="50"/>
      <c r="H422" s="50"/>
      <c r="I422" s="50"/>
      <c r="J422" s="48" t="str">
        <f>IF([6]規格!E409="","",[6]規格!E409)</f>
        <v/>
      </c>
      <c r="K422" s="48" t="str">
        <f>IF([6]規格!F409="","",[6]規格!F409)</f>
        <v/>
      </c>
      <c r="L422" s="47"/>
      <c r="M422" s="47"/>
      <c r="N422" s="50" t="str">
        <f>IF([6]規格!O412="","",[6]規格!O412)</f>
        <v/>
      </c>
      <c r="O422" s="47"/>
    </row>
    <row r="423" spans="1:15" ht="34.5" customHeight="1" x14ac:dyDescent="0.4">
      <c r="A423" s="47">
        <f t="shared" si="2"/>
        <v>409</v>
      </c>
      <c r="B423" s="50" t="str">
        <f>IF([6]規格!C410="","",[6]規格!C410)</f>
        <v/>
      </c>
      <c r="C423" s="50"/>
      <c r="D423" s="50" t="str">
        <f>IF([6]規格!D410="","",[6]規格!D410)</f>
        <v/>
      </c>
      <c r="E423" s="50"/>
      <c r="F423" s="50"/>
      <c r="G423" s="50"/>
      <c r="H423" s="50"/>
      <c r="I423" s="50"/>
      <c r="J423" s="48" t="str">
        <f>IF([6]規格!E410="","",[6]規格!E410)</f>
        <v/>
      </c>
      <c r="K423" s="48" t="str">
        <f>IF([6]規格!F410="","",[6]規格!F410)</f>
        <v/>
      </c>
      <c r="L423" s="47"/>
      <c r="M423" s="47"/>
      <c r="N423" s="50" t="str">
        <f>IF([6]規格!O413="","",[6]規格!O413)</f>
        <v/>
      </c>
      <c r="O423" s="47"/>
    </row>
    <row r="424" spans="1:15" ht="34.5" customHeight="1" x14ac:dyDescent="0.4">
      <c r="A424" s="47">
        <f t="shared" si="2"/>
        <v>410</v>
      </c>
      <c r="B424" s="50" t="str">
        <f>IF([6]規格!C411="","",[6]規格!C411)</f>
        <v/>
      </c>
      <c r="C424" s="50"/>
      <c r="D424" s="50" t="str">
        <f>IF([6]規格!D411="","",[6]規格!D411)</f>
        <v/>
      </c>
      <c r="E424" s="50"/>
      <c r="F424" s="50"/>
      <c r="G424" s="50"/>
      <c r="H424" s="50"/>
      <c r="I424" s="50"/>
      <c r="J424" s="48" t="str">
        <f>IF([6]規格!E411="","",[6]規格!E411)</f>
        <v/>
      </c>
      <c r="K424" s="48" t="str">
        <f>IF([6]規格!F411="","",[6]規格!F411)</f>
        <v/>
      </c>
      <c r="L424" s="47"/>
      <c r="M424" s="47"/>
      <c r="N424" s="50" t="str">
        <f>IF([6]規格!O414="","",[6]規格!O414)</f>
        <v/>
      </c>
      <c r="O424" s="47"/>
    </row>
    <row r="425" spans="1:15" ht="34.5" customHeight="1" x14ac:dyDescent="0.4">
      <c r="A425" s="47">
        <f t="shared" si="2"/>
        <v>411</v>
      </c>
      <c r="B425" s="50" t="str">
        <f>IF([6]規格!C412="","",[6]規格!C412)</f>
        <v/>
      </c>
      <c r="C425" s="50"/>
      <c r="D425" s="50" t="str">
        <f>IF([6]規格!D412="","",[6]規格!D412)</f>
        <v/>
      </c>
      <c r="E425" s="50"/>
      <c r="F425" s="50"/>
      <c r="G425" s="50"/>
      <c r="H425" s="50"/>
      <c r="I425" s="50"/>
      <c r="J425" s="48" t="str">
        <f>IF([6]規格!E412="","",[6]規格!E412)</f>
        <v/>
      </c>
      <c r="K425" s="48" t="str">
        <f>IF([6]規格!F412="","",[6]規格!F412)</f>
        <v/>
      </c>
      <c r="L425" s="47"/>
      <c r="M425" s="47"/>
      <c r="N425" s="50" t="str">
        <f>IF([6]規格!O415="","",[6]規格!O415)</f>
        <v/>
      </c>
      <c r="O425" s="47"/>
    </row>
    <row r="426" spans="1:15" ht="34.5" customHeight="1" x14ac:dyDescent="0.4">
      <c r="A426" s="47">
        <f t="shared" si="2"/>
        <v>412</v>
      </c>
      <c r="B426" s="50" t="str">
        <f>IF([6]規格!C413="","",[6]規格!C413)</f>
        <v/>
      </c>
      <c r="C426" s="50"/>
      <c r="D426" s="50" t="str">
        <f>IF([6]規格!D413="","",[6]規格!D413)</f>
        <v/>
      </c>
      <c r="E426" s="50"/>
      <c r="F426" s="50"/>
      <c r="G426" s="50"/>
      <c r="H426" s="50"/>
      <c r="I426" s="50"/>
      <c r="J426" s="48" t="str">
        <f>IF([6]規格!E413="","",[6]規格!E413)</f>
        <v/>
      </c>
      <c r="K426" s="48" t="str">
        <f>IF([6]規格!F413="","",[6]規格!F413)</f>
        <v/>
      </c>
      <c r="L426" s="47"/>
      <c r="M426" s="47"/>
      <c r="N426" s="50" t="str">
        <f>IF([6]規格!O416="","",[6]規格!O416)</f>
        <v/>
      </c>
      <c r="O426" s="47"/>
    </row>
    <row r="427" spans="1:15" ht="34.5" customHeight="1" x14ac:dyDescent="0.4">
      <c r="A427" s="47">
        <f t="shared" si="2"/>
        <v>413</v>
      </c>
      <c r="B427" s="50" t="str">
        <f>IF([6]規格!C414="","",[6]規格!C414)</f>
        <v/>
      </c>
      <c r="C427" s="50"/>
      <c r="D427" s="50" t="str">
        <f>IF([6]規格!D414="","",[6]規格!D414)</f>
        <v/>
      </c>
      <c r="E427" s="50"/>
      <c r="F427" s="50"/>
      <c r="G427" s="50"/>
      <c r="H427" s="50"/>
      <c r="I427" s="50"/>
      <c r="J427" s="48" t="str">
        <f>IF([6]規格!E414="","",[6]規格!E414)</f>
        <v/>
      </c>
      <c r="K427" s="48" t="str">
        <f>IF([6]規格!F414="","",[6]規格!F414)</f>
        <v/>
      </c>
      <c r="L427" s="47"/>
      <c r="M427" s="47"/>
      <c r="N427" s="50" t="str">
        <f>IF([6]規格!O417="","",[6]規格!O417)</f>
        <v/>
      </c>
      <c r="O427" s="47"/>
    </row>
    <row r="428" spans="1:15" ht="34.5" customHeight="1" x14ac:dyDescent="0.4">
      <c r="A428" s="47">
        <f t="shared" si="2"/>
        <v>414</v>
      </c>
      <c r="B428" s="50" t="str">
        <f>IF([6]規格!C415="","",[6]規格!C415)</f>
        <v/>
      </c>
      <c r="C428" s="50"/>
      <c r="D428" s="50" t="str">
        <f>IF([6]規格!D415="","",[6]規格!D415)</f>
        <v/>
      </c>
      <c r="E428" s="50"/>
      <c r="F428" s="50"/>
      <c r="G428" s="50"/>
      <c r="H428" s="50"/>
      <c r="I428" s="50"/>
      <c r="J428" s="48" t="str">
        <f>IF([6]規格!E415="","",[6]規格!E415)</f>
        <v/>
      </c>
      <c r="K428" s="48" t="str">
        <f>IF([6]規格!F415="","",[6]規格!F415)</f>
        <v/>
      </c>
      <c r="L428" s="47"/>
      <c r="M428" s="47"/>
      <c r="N428" s="50" t="str">
        <f>IF([6]規格!O418="","",[6]規格!O418)</f>
        <v/>
      </c>
      <c r="O428" s="47"/>
    </row>
    <row r="429" spans="1:15" ht="34.5" customHeight="1" x14ac:dyDescent="0.4">
      <c r="A429" s="47">
        <f t="shared" si="2"/>
        <v>415</v>
      </c>
      <c r="B429" s="50" t="str">
        <f>IF([6]規格!C416="","",[6]規格!C416)</f>
        <v/>
      </c>
      <c r="C429" s="50"/>
      <c r="D429" s="50" t="str">
        <f>IF([6]規格!D416="","",[6]規格!D416)</f>
        <v/>
      </c>
      <c r="E429" s="50"/>
      <c r="F429" s="50"/>
      <c r="G429" s="50"/>
      <c r="H429" s="50"/>
      <c r="I429" s="50"/>
      <c r="J429" s="48" t="str">
        <f>IF([6]規格!E416="","",[6]規格!E416)</f>
        <v/>
      </c>
      <c r="K429" s="48" t="str">
        <f>IF([6]規格!F416="","",[6]規格!F416)</f>
        <v/>
      </c>
      <c r="L429" s="47"/>
      <c r="M429" s="47"/>
      <c r="N429" s="50" t="str">
        <f>IF([6]規格!O419="","",[6]規格!O419)</f>
        <v/>
      </c>
      <c r="O429" s="47"/>
    </row>
    <row r="430" spans="1:15" ht="34.5" customHeight="1" x14ac:dyDescent="0.4">
      <c r="A430" s="47">
        <f t="shared" si="2"/>
        <v>416</v>
      </c>
      <c r="B430" s="50" t="str">
        <f>IF([6]規格!C417="","",[6]規格!C417)</f>
        <v/>
      </c>
      <c r="C430" s="50"/>
      <c r="D430" s="50" t="str">
        <f>IF([6]規格!D417="","",[6]規格!D417)</f>
        <v/>
      </c>
      <c r="E430" s="50"/>
      <c r="F430" s="50"/>
      <c r="G430" s="50"/>
      <c r="H430" s="50"/>
      <c r="I430" s="50"/>
      <c r="J430" s="48" t="str">
        <f>IF([6]規格!E417="","",[6]規格!E417)</f>
        <v/>
      </c>
      <c r="K430" s="48" t="str">
        <f>IF([6]規格!F417="","",[6]規格!F417)</f>
        <v/>
      </c>
      <c r="L430" s="47"/>
      <c r="M430" s="47"/>
      <c r="N430" s="50" t="str">
        <f>IF([6]規格!O420="","",[6]規格!O420)</f>
        <v/>
      </c>
      <c r="O430" s="47"/>
    </row>
    <row r="431" spans="1:15" ht="34.5" customHeight="1" x14ac:dyDescent="0.4">
      <c r="A431" s="47">
        <f t="shared" si="2"/>
        <v>417</v>
      </c>
      <c r="B431" s="50" t="str">
        <f>IF([6]規格!C418="","",[6]規格!C418)</f>
        <v/>
      </c>
      <c r="C431" s="50"/>
      <c r="D431" s="50" t="str">
        <f>IF([6]規格!D418="","",[6]規格!D418)</f>
        <v/>
      </c>
      <c r="E431" s="50"/>
      <c r="F431" s="50"/>
      <c r="G431" s="50"/>
      <c r="H431" s="50"/>
      <c r="I431" s="50"/>
      <c r="J431" s="48" t="str">
        <f>IF([6]規格!E418="","",[6]規格!E418)</f>
        <v/>
      </c>
      <c r="K431" s="48" t="str">
        <f>IF([6]規格!F418="","",[6]規格!F418)</f>
        <v/>
      </c>
      <c r="L431" s="47"/>
      <c r="M431" s="47"/>
      <c r="N431" s="50" t="str">
        <f>IF([6]規格!O421="","",[6]規格!O421)</f>
        <v/>
      </c>
      <c r="O431" s="47"/>
    </row>
    <row r="432" spans="1:15" ht="34.5" customHeight="1" x14ac:dyDescent="0.4">
      <c r="A432" s="47">
        <f t="shared" si="2"/>
        <v>418</v>
      </c>
      <c r="B432" s="50" t="str">
        <f>IF([6]規格!C419="","",[6]規格!C419)</f>
        <v/>
      </c>
      <c r="C432" s="50"/>
      <c r="D432" s="50" t="str">
        <f>IF([6]規格!D419="","",[6]規格!D419)</f>
        <v/>
      </c>
      <c r="E432" s="50"/>
      <c r="F432" s="50"/>
      <c r="G432" s="50"/>
      <c r="H432" s="50"/>
      <c r="I432" s="50"/>
      <c r="J432" s="48" t="str">
        <f>IF([6]規格!E419="","",[6]規格!E419)</f>
        <v/>
      </c>
      <c r="K432" s="48" t="str">
        <f>IF([6]規格!F419="","",[6]規格!F419)</f>
        <v/>
      </c>
      <c r="L432" s="47"/>
      <c r="M432" s="47"/>
      <c r="N432" s="50" t="str">
        <f>IF([6]規格!O422="","",[6]規格!O422)</f>
        <v/>
      </c>
      <c r="O432" s="47"/>
    </row>
    <row r="433" spans="1:15" ht="34.5" customHeight="1" x14ac:dyDescent="0.4">
      <c r="A433" s="47">
        <f t="shared" si="2"/>
        <v>419</v>
      </c>
      <c r="B433" s="50" t="str">
        <f>IF([6]規格!C420="","",[6]規格!C420)</f>
        <v/>
      </c>
      <c r="C433" s="50"/>
      <c r="D433" s="50" t="str">
        <f>IF([6]規格!D420="","",[6]規格!D420)</f>
        <v/>
      </c>
      <c r="E433" s="50"/>
      <c r="F433" s="50"/>
      <c r="G433" s="50"/>
      <c r="H433" s="50"/>
      <c r="I433" s="50"/>
      <c r="J433" s="48" t="str">
        <f>IF([6]規格!E420="","",[6]規格!E420)</f>
        <v/>
      </c>
      <c r="K433" s="48" t="str">
        <f>IF([6]規格!F420="","",[6]規格!F420)</f>
        <v/>
      </c>
      <c r="L433" s="47"/>
      <c r="M433" s="47"/>
      <c r="N433" s="50" t="str">
        <f>IF([6]規格!O423="","",[6]規格!O423)</f>
        <v/>
      </c>
      <c r="O433" s="47"/>
    </row>
    <row r="434" spans="1:15" ht="34.5" customHeight="1" x14ac:dyDescent="0.4">
      <c r="A434" s="47">
        <f t="shared" si="2"/>
        <v>420</v>
      </c>
      <c r="B434" s="50" t="str">
        <f>IF([6]規格!C421="","",[6]規格!C421)</f>
        <v/>
      </c>
      <c r="C434" s="50"/>
      <c r="D434" s="50" t="str">
        <f>IF([6]規格!D421="","",[6]規格!D421)</f>
        <v/>
      </c>
      <c r="E434" s="50"/>
      <c r="F434" s="50"/>
      <c r="G434" s="50"/>
      <c r="H434" s="50"/>
      <c r="I434" s="50"/>
      <c r="J434" s="48" t="str">
        <f>IF([6]規格!E421="","",[6]規格!E421)</f>
        <v/>
      </c>
      <c r="K434" s="48" t="str">
        <f>IF([6]規格!F421="","",[6]規格!F421)</f>
        <v/>
      </c>
      <c r="L434" s="47"/>
      <c r="M434" s="47"/>
      <c r="N434" s="50" t="str">
        <f>IF([6]規格!O424="","",[6]規格!O424)</f>
        <v/>
      </c>
      <c r="O434" s="47"/>
    </row>
    <row r="435" spans="1:15" ht="34.5" customHeight="1" x14ac:dyDescent="0.4">
      <c r="A435" s="47">
        <f t="shared" si="2"/>
        <v>421</v>
      </c>
      <c r="B435" s="50" t="str">
        <f>IF([6]規格!C422="","",[6]規格!C422)</f>
        <v/>
      </c>
      <c r="C435" s="50"/>
      <c r="D435" s="50" t="str">
        <f>IF([6]規格!D422="","",[6]規格!D422)</f>
        <v/>
      </c>
      <c r="E435" s="50"/>
      <c r="F435" s="50"/>
      <c r="G435" s="50"/>
      <c r="H435" s="50"/>
      <c r="I435" s="50"/>
      <c r="J435" s="48" t="str">
        <f>IF([6]規格!E422="","",[6]規格!E422)</f>
        <v/>
      </c>
      <c r="K435" s="48" t="str">
        <f>IF([6]規格!F422="","",[6]規格!F422)</f>
        <v/>
      </c>
      <c r="L435" s="47"/>
      <c r="M435" s="47"/>
      <c r="N435" s="50" t="str">
        <f>IF([6]規格!O425="","",[6]規格!O425)</f>
        <v/>
      </c>
      <c r="O435" s="47"/>
    </row>
    <row r="436" spans="1:15" ht="34.5" customHeight="1" x14ac:dyDescent="0.4">
      <c r="A436" s="47">
        <f t="shared" si="2"/>
        <v>422</v>
      </c>
      <c r="B436" s="50" t="str">
        <f>IF([6]規格!C423="","",[6]規格!C423)</f>
        <v/>
      </c>
      <c r="C436" s="50"/>
      <c r="D436" s="50" t="str">
        <f>IF([6]規格!D423="","",[6]規格!D423)</f>
        <v/>
      </c>
      <c r="E436" s="50"/>
      <c r="F436" s="50"/>
      <c r="G436" s="50"/>
      <c r="H436" s="50"/>
      <c r="I436" s="50"/>
      <c r="J436" s="48" t="str">
        <f>IF([6]規格!E423="","",[6]規格!E423)</f>
        <v/>
      </c>
      <c r="K436" s="48" t="str">
        <f>IF([6]規格!F423="","",[6]規格!F423)</f>
        <v/>
      </c>
      <c r="L436" s="47"/>
      <c r="M436" s="47"/>
      <c r="N436" s="50" t="str">
        <f>IF([6]規格!O426="","",[6]規格!O426)</f>
        <v/>
      </c>
      <c r="O436" s="47"/>
    </row>
    <row r="437" spans="1:15" ht="34.5" customHeight="1" x14ac:dyDescent="0.4">
      <c r="A437" s="47">
        <f t="shared" si="2"/>
        <v>423</v>
      </c>
      <c r="B437" s="50" t="str">
        <f>IF([6]規格!C424="","",[6]規格!C424)</f>
        <v/>
      </c>
      <c r="C437" s="50"/>
      <c r="D437" s="50" t="str">
        <f>IF([6]規格!D424="","",[6]規格!D424)</f>
        <v/>
      </c>
      <c r="E437" s="50"/>
      <c r="F437" s="50"/>
      <c r="G437" s="50"/>
      <c r="H437" s="50"/>
      <c r="I437" s="50"/>
      <c r="J437" s="48" t="str">
        <f>IF([6]規格!E424="","",[6]規格!E424)</f>
        <v/>
      </c>
      <c r="K437" s="48" t="str">
        <f>IF([6]規格!F424="","",[6]規格!F424)</f>
        <v/>
      </c>
      <c r="L437" s="47"/>
      <c r="M437" s="47"/>
      <c r="N437" s="50" t="str">
        <f>IF([6]規格!O427="","",[6]規格!O427)</f>
        <v/>
      </c>
      <c r="O437" s="47"/>
    </row>
    <row r="438" spans="1:15" ht="34.5" customHeight="1" x14ac:dyDescent="0.4">
      <c r="A438" s="47">
        <f t="shared" si="2"/>
        <v>424</v>
      </c>
      <c r="B438" s="50" t="str">
        <f>IF([6]規格!C425="","",[6]規格!C425)</f>
        <v/>
      </c>
      <c r="C438" s="50"/>
      <c r="D438" s="50" t="str">
        <f>IF([6]規格!D425="","",[6]規格!D425)</f>
        <v/>
      </c>
      <c r="E438" s="50"/>
      <c r="F438" s="50"/>
      <c r="G438" s="50"/>
      <c r="H438" s="50"/>
      <c r="I438" s="50"/>
      <c r="J438" s="48" t="str">
        <f>IF([6]規格!E425="","",[6]規格!E425)</f>
        <v/>
      </c>
      <c r="K438" s="48" t="str">
        <f>IF([6]規格!F425="","",[6]規格!F425)</f>
        <v/>
      </c>
      <c r="L438" s="47"/>
      <c r="M438" s="47"/>
      <c r="N438" s="50"/>
      <c r="O438" s="47"/>
    </row>
    <row r="439" spans="1:15" ht="34.5" customHeight="1" x14ac:dyDescent="0.4">
      <c r="A439" s="47">
        <f t="shared" si="2"/>
        <v>425</v>
      </c>
      <c r="B439" s="50" t="str">
        <f>IF([6]規格!C426="","",[6]規格!C426)</f>
        <v/>
      </c>
      <c r="C439" s="50"/>
      <c r="D439" s="50" t="str">
        <f>IF([6]規格!D426="","",[6]規格!D426)</f>
        <v/>
      </c>
      <c r="E439" s="50"/>
      <c r="F439" s="50"/>
      <c r="G439" s="50"/>
      <c r="H439" s="50"/>
      <c r="I439" s="50"/>
      <c r="J439" s="48" t="str">
        <f>IF([6]規格!E426="","",[6]規格!E426)</f>
        <v/>
      </c>
      <c r="K439" s="48" t="str">
        <f>IF([6]規格!F426="","",[6]規格!F426)</f>
        <v/>
      </c>
      <c r="L439" s="47"/>
      <c r="M439" s="47"/>
      <c r="N439" s="50" t="str">
        <f>IF([6]規格!O429="","",[6]規格!O429)</f>
        <v/>
      </c>
      <c r="O439" s="47"/>
    </row>
    <row r="440" spans="1:15" ht="34.5" customHeight="1" x14ac:dyDescent="0.4">
      <c r="A440" s="47"/>
      <c r="B440" s="48" t="s">
        <v>28</v>
      </c>
      <c r="C440" s="48"/>
      <c r="D440" s="49"/>
      <c r="E440" s="49"/>
      <c r="F440" s="49"/>
      <c r="G440" s="49"/>
      <c r="H440" s="49"/>
      <c r="I440" s="49"/>
      <c r="J440" s="48"/>
      <c r="K440" s="48"/>
      <c r="L440" s="47"/>
      <c r="M440" s="47"/>
      <c r="N440" s="50" t="str">
        <f>IF([6]規格!O430="","",[6]規格!O430)</f>
        <v/>
      </c>
      <c r="O440" s="47"/>
    </row>
    <row r="441" spans="1:15" ht="34.5" customHeight="1" x14ac:dyDescent="0.4">
      <c r="A441" s="47">
        <v>426</v>
      </c>
      <c r="B441" s="50" t="str">
        <f>IF([6]規格!C427="","",[6]規格!C427)</f>
        <v/>
      </c>
      <c r="C441" s="50"/>
      <c r="D441" s="50" t="str">
        <f>IF([6]規格!D427="","",[6]規格!D427)</f>
        <v/>
      </c>
      <c r="E441" s="50"/>
      <c r="F441" s="50"/>
      <c r="G441" s="50"/>
      <c r="H441" s="50"/>
      <c r="I441" s="50"/>
      <c r="J441" s="48" t="str">
        <f>IF([6]規格!E427="","",[6]規格!E427)</f>
        <v/>
      </c>
      <c r="K441" s="48" t="str">
        <f>IF([6]規格!F427="","",[6]規格!F427)</f>
        <v/>
      </c>
      <c r="L441" s="47"/>
      <c r="M441" s="47"/>
      <c r="N441" s="50" t="str">
        <f>IF([6]規格!O431="","",[6]規格!O431)</f>
        <v/>
      </c>
      <c r="O441" s="47"/>
    </row>
    <row r="442" spans="1:15" ht="34.5" customHeight="1" x14ac:dyDescent="0.4">
      <c r="A442" s="47">
        <f t="shared" ref="A442:A465" si="3">A441+1</f>
        <v>427</v>
      </c>
      <c r="B442" s="50" t="str">
        <f>IF([6]規格!C428="","",[6]規格!C428)</f>
        <v/>
      </c>
      <c r="C442" s="50"/>
      <c r="D442" s="50" t="str">
        <f>IF([6]規格!D428="","",[6]規格!D428)</f>
        <v/>
      </c>
      <c r="E442" s="50"/>
      <c r="F442" s="50"/>
      <c r="G442" s="50"/>
      <c r="H442" s="50"/>
      <c r="I442" s="50"/>
      <c r="J442" s="48" t="str">
        <f>IF([6]規格!E428="","",[6]規格!E428)</f>
        <v/>
      </c>
      <c r="K442" s="48" t="str">
        <f>IF([6]規格!F428="","",[6]規格!F428)</f>
        <v/>
      </c>
      <c r="L442" s="47"/>
      <c r="M442" s="47"/>
      <c r="N442" s="50" t="str">
        <f>IF([6]規格!O432="","",[6]規格!O432)</f>
        <v/>
      </c>
      <c r="O442" s="47"/>
    </row>
    <row r="443" spans="1:15" ht="34.5" customHeight="1" x14ac:dyDescent="0.4">
      <c r="A443" s="47">
        <f t="shared" si="3"/>
        <v>428</v>
      </c>
      <c r="B443" s="50" t="str">
        <f>IF([6]規格!C429="","",[6]規格!C429)</f>
        <v/>
      </c>
      <c r="C443" s="50"/>
      <c r="D443" s="50" t="str">
        <f>IF([6]規格!D429="","",[6]規格!D429)</f>
        <v/>
      </c>
      <c r="E443" s="50"/>
      <c r="F443" s="50"/>
      <c r="G443" s="50"/>
      <c r="H443" s="50"/>
      <c r="I443" s="50"/>
      <c r="J443" s="48" t="str">
        <f>IF([6]規格!E429="","",[6]規格!E429)</f>
        <v/>
      </c>
      <c r="K443" s="48" t="str">
        <f>IF([6]規格!F429="","",[6]規格!F429)</f>
        <v/>
      </c>
      <c r="L443" s="47"/>
      <c r="M443" s="47"/>
      <c r="N443" s="50" t="str">
        <f>IF([6]規格!O433="","",[6]規格!O433)</f>
        <v/>
      </c>
      <c r="O443" s="47"/>
    </row>
    <row r="444" spans="1:15" ht="34.5" customHeight="1" x14ac:dyDescent="0.4">
      <c r="A444" s="47">
        <f t="shared" si="3"/>
        <v>429</v>
      </c>
      <c r="B444" s="50" t="str">
        <f>IF([6]規格!C430="","",[6]規格!C430)</f>
        <v/>
      </c>
      <c r="C444" s="50"/>
      <c r="D444" s="50" t="str">
        <f>IF([6]規格!D430="","",[6]規格!D430)</f>
        <v/>
      </c>
      <c r="E444" s="50"/>
      <c r="F444" s="50"/>
      <c r="G444" s="50"/>
      <c r="H444" s="50"/>
      <c r="I444" s="50"/>
      <c r="J444" s="48" t="str">
        <f>IF([6]規格!E430="","",[6]規格!E430)</f>
        <v/>
      </c>
      <c r="K444" s="48" t="str">
        <f>IF([6]規格!F430="","",[6]規格!F430)</f>
        <v/>
      </c>
      <c r="L444" s="47"/>
      <c r="M444" s="47"/>
      <c r="N444" s="50" t="str">
        <f>IF([6]規格!O434="","",[6]規格!O434)</f>
        <v/>
      </c>
      <c r="O444" s="47"/>
    </row>
    <row r="445" spans="1:15" ht="34.5" customHeight="1" x14ac:dyDescent="0.4">
      <c r="A445" s="47">
        <f t="shared" si="3"/>
        <v>430</v>
      </c>
      <c r="B445" s="50" t="str">
        <f>IF([6]規格!C431="","",[6]規格!C431)</f>
        <v/>
      </c>
      <c r="C445" s="50"/>
      <c r="D445" s="50" t="str">
        <f>IF([6]規格!D431="","",[6]規格!D431)</f>
        <v/>
      </c>
      <c r="E445" s="50"/>
      <c r="F445" s="50"/>
      <c r="G445" s="50"/>
      <c r="H445" s="50"/>
      <c r="I445" s="50"/>
      <c r="J445" s="48" t="str">
        <f>IF([6]規格!E431="","",[6]規格!E431)</f>
        <v/>
      </c>
      <c r="K445" s="48" t="str">
        <f>IF([6]規格!F431="","",[6]規格!F431)</f>
        <v/>
      </c>
      <c r="L445" s="47"/>
      <c r="M445" s="47"/>
      <c r="N445" s="50" t="str">
        <f>IF([6]規格!O435="","",[6]規格!O435)</f>
        <v/>
      </c>
      <c r="O445" s="47"/>
    </row>
    <row r="446" spans="1:15" ht="34.5" customHeight="1" x14ac:dyDescent="0.4">
      <c r="A446" s="47">
        <f t="shared" si="3"/>
        <v>431</v>
      </c>
      <c r="B446" s="50" t="str">
        <f>IF([6]規格!C432="","",[6]規格!C432)</f>
        <v/>
      </c>
      <c r="C446" s="50"/>
      <c r="D446" s="50" t="str">
        <f>IF([6]規格!D432="","",[6]規格!D432)</f>
        <v/>
      </c>
      <c r="E446" s="50"/>
      <c r="F446" s="50"/>
      <c r="G446" s="50"/>
      <c r="H446" s="50"/>
      <c r="I446" s="50"/>
      <c r="J446" s="48" t="str">
        <f>IF([6]規格!E432="","",[6]規格!E432)</f>
        <v/>
      </c>
      <c r="K446" s="48" t="str">
        <f>IF([6]規格!F432="","",[6]規格!F432)</f>
        <v/>
      </c>
      <c r="L446" s="47"/>
      <c r="M446" s="47"/>
      <c r="N446" s="50" t="str">
        <f>IF([6]規格!O436="","",[6]規格!O436)</f>
        <v/>
      </c>
      <c r="O446" s="47"/>
    </row>
    <row r="447" spans="1:15" ht="34.5" customHeight="1" x14ac:dyDescent="0.4">
      <c r="A447" s="47">
        <f t="shared" si="3"/>
        <v>432</v>
      </c>
      <c r="B447" s="50" t="str">
        <f>IF([6]規格!C433="","",[6]規格!C433)</f>
        <v/>
      </c>
      <c r="C447" s="50"/>
      <c r="D447" s="50" t="str">
        <f>IF([6]規格!D433="","",[6]規格!D433)</f>
        <v/>
      </c>
      <c r="E447" s="50"/>
      <c r="F447" s="50"/>
      <c r="G447" s="50"/>
      <c r="H447" s="50"/>
      <c r="I447" s="50"/>
      <c r="J447" s="48" t="str">
        <f>IF([6]規格!E433="","",[6]規格!E433)</f>
        <v/>
      </c>
      <c r="K447" s="48" t="str">
        <f>IF([6]規格!F433="","",[6]規格!F433)</f>
        <v/>
      </c>
      <c r="L447" s="47"/>
      <c r="M447" s="47"/>
      <c r="N447" s="50" t="str">
        <f>IF([6]規格!O437="","",[6]規格!O437)</f>
        <v/>
      </c>
      <c r="O447" s="47"/>
    </row>
    <row r="448" spans="1:15" ht="34.5" customHeight="1" x14ac:dyDescent="0.4">
      <c r="A448" s="47">
        <f t="shared" si="3"/>
        <v>433</v>
      </c>
      <c r="B448" s="50" t="str">
        <f>IF([6]規格!C434="","",[6]規格!C434)</f>
        <v/>
      </c>
      <c r="C448" s="50"/>
      <c r="D448" s="50" t="str">
        <f>IF([6]規格!D434="","",[6]規格!D434)</f>
        <v/>
      </c>
      <c r="E448" s="50"/>
      <c r="F448" s="50"/>
      <c r="G448" s="50"/>
      <c r="H448" s="50"/>
      <c r="I448" s="50"/>
      <c r="J448" s="48" t="str">
        <f>IF([6]規格!E434="","",[6]規格!E434)</f>
        <v/>
      </c>
      <c r="K448" s="48" t="str">
        <f>IF([6]規格!F434="","",[6]規格!F434)</f>
        <v/>
      </c>
      <c r="L448" s="47"/>
      <c r="M448" s="47"/>
      <c r="N448" s="50" t="str">
        <f>IF([6]規格!O438="","",[6]規格!O438)</f>
        <v/>
      </c>
      <c r="O448" s="47"/>
    </row>
    <row r="449" spans="1:15" ht="34.5" customHeight="1" x14ac:dyDescent="0.4">
      <c r="A449" s="47">
        <f t="shared" si="3"/>
        <v>434</v>
      </c>
      <c r="B449" s="50" t="str">
        <f>IF([6]規格!C435="","",[6]規格!C435)</f>
        <v/>
      </c>
      <c r="C449" s="50"/>
      <c r="D449" s="50" t="str">
        <f>IF([6]規格!D435="","",[6]規格!D435)</f>
        <v/>
      </c>
      <c r="E449" s="50"/>
      <c r="F449" s="50"/>
      <c r="G449" s="50"/>
      <c r="H449" s="50"/>
      <c r="I449" s="50"/>
      <c r="J449" s="48" t="str">
        <f>IF([6]規格!E435="","",[6]規格!E435)</f>
        <v/>
      </c>
      <c r="K449" s="48" t="str">
        <f>IF([6]規格!F435="","",[6]規格!F435)</f>
        <v/>
      </c>
      <c r="L449" s="47"/>
      <c r="M449" s="47"/>
      <c r="N449" s="50" t="str">
        <f>IF([6]規格!O439="","",[6]規格!O439)</f>
        <v/>
      </c>
      <c r="O449" s="47"/>
    </row>
    <row r="450" spans="1:15" ht="34.5" customHeight="1" x14ac:dyDescent="0.4">
      <c r="A450" s="47">
        <f t="shared" si="3"/>
        <v>435</v>
      </c>
      <c r="B450" s="50" t="str">
        <f>IF([6]規格!C436="","",[6]規格!C436)</f>
        <v/>
      </c>
      <c r="C450" s="50"/>
      <c r="D450" s="50" t="str">
        <f>IF([6]規格!D436="","",[6]規格!D436)</f>
        <v/>
      </c>
      <c r="E450" s="50"/>
      <c r="F450" s="50"/>
      <c r="G450" s="50"/>
      <c r="H450" s="50"/>
      <c r="I450" s="50"/>
      <c r="J450" s="48" t="str">
        <f>IF([6]規格!E436="","",[6]規格!E436)</f>
        <v/>
      </c>
      <c r="K450" s="48" t="str">
        <f>IF([6]規格!F436="","",[6]規格!F436)</f>
        <v/>
      </c>
      <c r="L450" s="47"/>
      <c r="M450" s="47"/>
      <c r="N450" s="50" t="str">
        <f>IF([6]規格!O440="","",[6]規格!O440)</f>
        <v/>
      </c>
      <c r="O450" s="47"/>
    </row>
    <row r="451" spans="1:15" ht="34.5" customHeight="1" x14ac:dyDescent="0.4">
      <c r="A451" s="47">
        <f t="shared" si="3"/>
        <v>436</v>
      </c>
      <c r="B451" s="50" t="str">
        <f>IF([6]規格!C437="","",[6]規格!C437)</f>
        <v/>
      </c>
      <c r="C451" s="50"/>
      <c r="D451" s="50" t="str">
        <f>IF([6]規格!D437="","",[6]規格!D437)</f>
        <v/>
      </c>
      <c r="E451" s="50"/>
      <c r="F451" s="50"/>
      <c r="G451" s="50"/>
      <c r="H451" s="50"/>
      <c r="I451" s="50"/>
      <c r="J451" s="48" t="str">
        <f>IF([6]規格!E437="","",[6]規格!E437)</f>
        <v/>
      </c>
      <c r="K451" s="48" t="str">
        <f>IF([6]規格!F437="","",[6]規格!F437)</f>
        <v/>
      </c>
      <c r="L451" s="47"/>
      <c r="M451" s="47"/>
      <c r="N451" s="50" t="str">
        <f>IF([6]規格!O441="","",[6]規格!O441)</f>
        <v/>
      </c>
      <c r="O451" s="47"/>
    </row>
    <row r="452" spans="1:15" ht="34.5" customHeight="1" x14ac:dyDescent="0.4">
      <c r="A452" s="47">
        <f t="shared" si="3"/>
        <v>437</v>
      </c>
      <c r="B452" s="50" t="str">
        <f>IF([6]規格!C438="","",[6]規格!C438)</f>
        <v/>
      </c>
      <c r="C452" s="50"/>
      <c r="D452" s="50" t="str">
        <f>IF([6]規格!D438="","",[6]規格!D438)</f>
        <v/>
      </c>
      <c r="E452" s="50"/>
      <c r="F452" s="50"/>
      <c r="G452" s="50"/>
      <c r="H452" s="50"/>
      <c r="I452" s="50"/>
      <c r="J452" s="48" t="str">
        <f>IF([6]規格!E438="","",[6]規格!E438)</f>
        <v/>
      </c>
      <c r="K452" s="48" t="str">
        <f>IF([6]規格!F438="","",[6]規格!F438)</f>
        <v/>
      </c>
      <c r="L452" s="47"/>
      <c r="M452" s="47"/>
      <c r="N452" s="50" t="str">
        <f>IF([6]規格!O442="","",[6]規格!O442)</f>
        <v/>
      </c>
      <c r="O452" s="47"/>
    </row>
    <row r="453" spans="1:15" ht="34.5" customHeight="1" x14ac:dyDescent="0.4">
      <c r="A453" s="47">
        <f t="shared" si="3"/>
        <v>438</v>
      </c>
      <c r="B453" s="50" t="str">
        <f>IF([6]規格!C439="","",[6]規格!C439)</f>
        <v/>
      </c>
      <c r="C453" s="50"/>
      <c r="D453" s="50" t="str">
        <f>IF([6]規格!D439="","",[6]規格!D439)</f>
        <v/>
      </c>
      <c r="E453" s="50"/>
      <c r="F453" s="50"/>
      <c r="G453" s="50"/>
      <c r="H453" s="50"/>
      <c r="I453" s="50"/>
      <c r="J453" s="48" t="str">
        <f>IF([6]規格!E439="","",[6]規格!E439)</f>
        <v/>
      </c>
      <c r="K453" s="48" t="str">
        <f>IF([6]規格!F439="","",[6]規格!F439)</f>
        <v/>
      </c>
      <c r="L453" s="47"/>
      <c r="M453" s="47"/>
      <c r="N453" s="50" t="str">
        <f>IF([6]規格!O443="","",[6]規格!O443)</f>
        <v/>
      </c>
      <c r="O453" s="47"/>
    </row>
    <row r="454" spans="1:15" ht="34.5" customHeight="1" x14ac:dyDescent="0.4">
      <c r="A454" s="47">
        <f t="shared" si="3"/>
        <v>439</v>
      </c>
      <c r="B454" s="50" t="str">
        <f>IF([6]規格!C440="","",[6]規格!C440)</f>
        <v/>
      </c>
      <c r="C454" s="50"/>
      <c r="D454" s="50" t="str">
        <f>IF([6]規格!D440="","",[6]規格!D440)</f>
        <v/>
      </c>
      <c r="E454" s="50"/>
      <c r="F454" s="50"/>
      <c r="G454" s="50"/>
      <c r="H454" s="50"/>
      <c r="I454" s="50"/>
      <c r="J454" s="48" t="str">
        <f>IF([6]規格!E440="","",[6]規格!E440)</f>
        <v/>
      </c>
      <c r="K454" s="48" t="str">
        <f>IF([6]規格!F440="","",[6]規格!F440)</f>
        <v/>
      </c>
      <c r="L454" s="47"/>
      <c r="M454" s="47"/>
      <c r="N454" s="50" t="str">
        <f>IF([6]規格!O444="","",[6]規格!O444)</f>
        <v/>
      </c>
      <c r="O454" s="47"/>
    </row>
    <row r="455" spans="1:15" ht="34.5" customHeight="1" x14ac:dyDescent="0.4">
      <c r="A455" s="47">
        <f t="shared" si="3"/>
        <v>440</v>
      </c>
      <c r="B455" s="50" t="str">
        <f>IF([6]規格!C441="","",[6]規格!C441)</f>
        <v/>
      </c>
      <c r="C455" s="50"/>
      <c r="D455" s="50" t="str">
        <f>IF([6]規格!D441="","",[6]規格!D441)</f>
        <v/>
      </c>
      <c r="E455" s="50"/>
      <c r="F455" s="50"/>
      <c r="G455" s="50"/>
      <c r="H455" s="50"/>
      <c r="I455" s="50"/>
      <c r="J455" s="48" t="str">
        <f>IF([6]規格!E441="","",[6]規格!E441)</f>
        <v/>
      </c>
      <c r="K455" s="48" t="str">
        <f>IF([6]規格!F441="","",[6]規格!F441)</f>
        <v/>
      </c>
      <c r="L455" s="47"/>
      <c r="M455" s="47"/>
      <c r="N455" s="50" t="str">
        <f>IF([6]規格!O445="","",[6]規格!O445)</f>
        <v/>
      </c>
      <c r="O455" s="47"/>
    </row>
    <row r="456" spans="1:15" ht="34.5" customHeight="1" x14ac:dyDescent="0.4">
      <c r="A456" s="47">
        <f t="shared" si="3"/>
        <v>441</v>
      </c>
      <c r="B456" s="50" t="str">
        <f>IF([6]規格!C442="","",[6]規格!C442)</f>
        <v/>
      </c>
      <c r="C456" s="50"/>
      <c r="D456" s="50" t="str">
        <f>IF([6]規格!D442="","",[6]規格!D442)</f>
        <v/>
      </c>
      <c r="E456" s="50"/>
      <c r="F456" s="50"/>
      <c r="G456" s="50"/>
      <c r="H456" s="50"/>
      <c r="I456" s="50"/>
      <c r="J456" s="48" t="str">
        <f>IF([6]規格!E442="","",[6]規格!E442)</f>
        <v/>
      </c>
      <c r="K456" s="48" t="str">
        <f>IF([6]規格!F442="","",[6]規格!F442)</f>
        <v/>
      </c>
      <c r="L456" s="47"/>
      <c r="M456" s="47"/>
      <c r="N456" s="50" t="str">
        <f>IF([6]規格!O446="","",[6]規格!O446)</f>
        <v/>
      </c>
      <c r="O456" s="47"/>
    </row>
    <row r="457" spans="1:15" ht="34.5" customHeight="1" x14ac:dyDescent="0.4">
      <c r="A457" s="47">
        <f t="shared" si="3"/>
        <v>442</v>
      </c>
      <c r="B457" s="50" t="str">
        <f>IF([6]規格!C443="","",[6]規格!C443)</f>
        <v/>
      </c>
      <c r="C457" s="50"/>
      <c r="D457" s="50" t="str">
        <f>IF([6]規格!D443="","",[6]規格!D443)</f>
        <v/>
      </c>
      <c r="E457" s="50"/>
      <c r="F457" s="50"/>
      <c r="G457" s="50"/>
      <c r="H457" s="50"/>
      <c r="I457" s="50"/>
      <c r="J457" s="48" t="str">
        <f>IF([6]規格!E443="","",[6]規格!E443)</f>
        <v/>
      </c>
      <c r="K457" s="48" t="str">
        <f>IF([6]規格!F443="","",[6]規格!F443)</f>
        <v/>
      </c>
      <c r="L457" s="47"/>
      <c r="M457" s="47"/>
      <c r="N457" s="50" t="str">
        <f>IF([6]規格!O447="","",[6]規格!O447)</f>
        <v/>
      </c>
      <c r="O457" s="47"/>
    </row>
    <row r="458" spans="1:15" ht="34.5" customHeight="1" x14ac:dyDescent="0.4">
      <c r="A458" s="47">
        <f t="shared" si="3"/>
        <v>443</v>
      </c>
      <c r="B458" s="50" t="str">
        <f>IF([6]規格!C444="","",[6]規格!C444)</f>
        <v/>
      </c>
      <c r="C458" s="50"/>
      <c r="D458" s="50" t="str">
        <f>IF([6]規格!D444="","",[6]規格!D444)</f>
        <v/>
      </c>
      <c r="E458" s="50"/>
      <c r="F458" s="50"/>
      <c r="G458" s="50"/>
      <c r="H458" s="50"/>
      <c r="I458" s="50"/>
      <c r="J458" s="48" t="str">
        <f>IF([6]規格!E444="","",[6]規格!E444)</f>
        <v/>
      </c>
      <c r="K458" s="48" t="str">
        <f>IF([6]規格!F444="","",[6]規格!F444)</f>
        <v/>
      </c>
      <c r="L458" s="47"/>
      <c r="M458" s="47"/>
      <c r="N458" s="50" t="str">
        <f>IF([6]規格!O448="","",[6]規格!O448)</f>
        <v/>
      </c>
      <c r="O458" s="47"/>
    </row>
    <row r="459" spans="1:15" ht="34.5" customHeight="1" x14ac:dyDescent="0.4">
      <c r="A459" s="47">
        <f t="shared" si="3"/>
        <v>444</v>
      </c>
      <c r="B459" s="50" t="str">
        <f>IF([6]規格!C445="","",[6]規格!C445)</f>
        <v/>
      </c>
      <c r="C459" s="50"/>
      <c r="D459" s="50" t="str">
        <f>IF([6]規格!D445="","",[6]規格!D445)</f>
        <v/>
      </c>
      <c r="E459" s="50"/>
      <c r="F459" s="50"/>
      <c r="G459" s="50"/>
      <c r="H459" s="50"/>
      <c r="I459" s="50"/>
      <c r="J459" s="48" t="str">
        <f>IF([6]規格!E445="","",[6]規格!E445)</f>
        <v/>
      </c>
      <c r="K459" s="48" t="str">
        <f>IF([6]規格!F445="","",[6]規格!F445)</f>
        <v/>
      </c>
      <c r="L459" s="47"/>
      <c r="M459" s="47"/>
      <c r="N459" s="50" t="str">
        <f>IF([6]規格!O449="","",[6]規格!O449)</f>
        <v/>
      </c>
      <c r="O459" s="47"/>
    </row>
    <row r="460" spans="1:15" ht="34.5" customHeight="1" x14ac:dyDescent="0.4">
      <c r="A460" s="47">
        <f t="shared" si="3"/>
        <v>445</v>
      </c>
      <c r="B460" s="50" t="str">
        <f>IF([6]規格!C446="","",[6]規格!C446)</f>
        <v/>
      </c>
      <c r="C460" s="50"/>
      <c r="D460" s="50" t="str">
        <f>IF([6]規格!D446="","",[6]規格!D446)</f>
        <v/>
      </c>
      <c r="E460" s="50"/>
      <c r="F460" s="50"/>
      <c r="G460" s="50"/>
      <c r="H460" s="50"/>
      <c r="I460" s="50"/>
      <c r="J460" s="48" t="str">
        <f>IF([6]規格!E446="","",[6]規格!E446)</f>
        <v/>
      </c>
      <c r="K460" s="48" t="str">
        <f>IF([6]規格!F446="","",[6]規格!F446)</f>
        <v/>
      </c>
      <c r="L460" s="47"/>
      <c r="M460" s="47"/>
      <c r="N460" s="50" t="str">
        <f>IF([6]規格!O450="","",[6]規格!O450)</f>
        <v/>
      </c>
      <c r="O460" s="47"/>
    </row>
    <row r="461" spans="1:15" ht="34.5" customHeight="1" x14ac:dyDescent="0.4">
      <c r="A461" s="47">
        <f t="shared" si="3"/>
        <v>446</v>
      </c>
      <c r="B461" s="50" t="str">
        <f>IF([6]規格!C447="","",[6]規格!C447)</f>
        <v/>
      </c>
      <c r="C461" s="50"/>
      <c r="D461" s="50" t="str">
        <f>IF([6]規格!D447="","",[6]規格!D447)</f>
        <v/>
      </c>
      <c r="E461" s="50"/>
      <c r="F461" s="50"/>
      <c r="G461" s="50"/>
      <c r="H461" s="50"/>
      <c r="I461" s="50"/>
      <c r="J461" s="48" t="str">
        <f>IF([6]規格!E447="","",[6]規格!E447)</f>
        <v/>
      </c>
      <c r="K461" s="48" t="str">
        <f>IF([6]規格!F447="","",[6]規格!F447)</f>
        <v/>
      </c>
      <c r="L461" s="47"/>
      <c r="M461" s="47"/>
      <c r="N461" s="50" t="str">
        <f>IF([6]規格!O451="","",[6]規格!O451)</f>
        <v/>
      </c>
      <c r="O461" s="47"/>
    </row>
    <row r="462" spans="1:15" ht="34.5" customHeight="1" x14ac:dyDescent="0.4">
      <c r="A462" s="47">
        <f t="shared" si="3"/>
        <v>447</v>
      </c>
      <c r="B462" s="50" t="str">
        <f>IF([6]規格!C448="","",[6]規格!C448)</f>
        <v/>
      </c>
      <c r="C462" s="50"/>
      <c r="D462" s="50" t="str">
        <f>IF([6]規格!D448="","",[6]規格!D448)</f>
        <v/>
      </c>
      <c r="E462" s="50"/>
      <c r="F462" s="50"/>
      <c r="G462" s="50"/>
      <c r="H462" s="50"/>
      <c r="I462" s="50"/>
      <c r="J462" s="48" t="str">
        <f>IF([6]規格!E448="","",[6]規格!E448)</f>
        <v/>
      </c>
      <c r="K462" s="48" t="str">
        <f>IF([6]規格!F448="","",[6]規格!F448)</f>
        <v/>
      </c>
      <c r="L462" s="47"/>
      <c r="M462" s="47"/>
      <c r="N462" s="50" t="str">
        <f>IF([6]規格!O452="","",[6]規格!O452)</f>
        <v/>
      </c>
      <c r="O462" s="47"/>
    </row>
    <row r="463" spans="1:15" ht="34.5" customHeight="1" x14ac:dyDescent="0.4">
      <c r="A463" s="47">
        <f t="shared" si="3"/>
        <v>448</v>
      </c>
      <c r="B463" s="50" t="str">
        <f>IF([6]規格!C449="","",[6]規格!C449)</f>
        <v/>
      </c>
      <c r="C463" s="50"/>
      <c r="D463" s="50" t="str">
        <f>IF([6]規格!D449="","",[6]規格!D449)</f>
        <v/>
      </c>
      <c r="E463" s="50"/>
      <c r="F463" s="50"/>
      <c r="G463" s="50"/>
      <c r="H463" s="50"/>
      <c r="I463" s="50"/>
      <c r="J463" s="48" t="str">
        <f>IF([6]規格!E449="","",[6]規格!E449)</f>
        <v/>
      </c>
      <c r="K463" s="48" t="str">
        <f>IF([6]規格!F449="","",[6]規格!F449)</f>
        <v/>
      </c>
      <c r="L463" s="47"/>
      <c r="M463" s="47"/>
      <c r="N463" s="50" t="str">
        <f>IF([6]規格!O453="","",[6]規格!O453)</f>
        <v/>
      </c>
      <c r="O463" s="47"/>
    </row>
    <row r="464" spans="1:15" ht="34.5" customHeight="1" x14ac:dyDescent="0.4">
      <c r="A464" s="47">
        <f t="shared" si="3"/>
        <v>449</v>
      </c>
      <c r="B464" s="50" t="str">
        <f>IF([6]規格!C450="","",[6]規格!C450)</f>
        <v/>
      </c>
      <c r="C464" s="50"/>
      <c r="D464" s="50" t="str">
        <f>IF([6]規格!D450="","",[6]規格!D450)</f>
        <v/>
      </c>
      <c r="E464" s="50"/>
      <c r="F464" s="50"/>
      <c r="G464" s="50"/>
      <c r="H464" s="50"/>
      <c r="I464" s="50"/>
      <c r="J464" s="48" t="str">
        <f>IF([6]規格!E450="","",[6]規格!E450)</f>
        <v/>
      </c>
      <c r="K464" s="48" t="str">
        <f>IF([6]規格!F450="","",[6]規格!F450)</f>
        <v/>
      </c>
      <c r="L464" s="47"/>
      <c r="M464" s="47"/>
      <c r="N464" s="50"/>
      <c r="O464" s="47"/>
    </row>
    <row r="465" spans="1:15" ht="34.5" customHeight="1" x14ac:dyDescent="0.4">
      <c r="A465" s="47">
        <f t="shared" si="3"/>
        <v>450</v>
      </c>
      <c r="B465" s="50" t="str">
        <f>IF([6]規格!C451="","",[6]規格!C451)</f>
        <v/>
      </c>
      <c r="C465" s="50"/>
      <c r="D465" s="50" t="str">
        <f>IF([6]規格!D451="","",[6]規格!D451)</f>
        <v/>
      </c>
      <c r="E465" s="50"/>
      <c r="F465" s="50"/>
      <c r="G465" s="50"/>
      <c r="H465" s="50"/>
      <c r="I465" s="50"/>
      <c r="J465" s="48" t="str">
        <f>IF([6]規格!E451="","",[6]規格!E451)</f>
        <v/>
      </c>
      <c r="K465" s="48" t="str">
        <f>IF([6]規格!F451="","",[6]規格!F451)</f>
        <v/>
      </c>
      <c r="L465" s="47"/>
      <c r="M465" s="47"/>
      <c r="N465" s="50" t="str">
        <f>IF([6]規格!O455="","",[6]規格!O455)</f>
        <v/>
      </c>
      <c r="O465" s="47"/>
    </row>
    <row r="466" spans="1:15" ht="34.5" customHeight="1" x14ac:dyDescent="0.4">
      <c r="A466" s="47"/>
      <c r="B466" s="48" t="s">
        <v>28</v>
      </c>
      <c r="C466" s="48"/>
      <c r="D466" s="49"/>
      <c r="E466" s="49"/>
      <c r="F466" s="49"/>
      <c r="G466" s="49"/>
      <c r="H466" s="49"/>
      <c r="I466" s="49"/>
      <c r="J466" s="48"/>
      <c r="K466" s="48"/>
      <c r="L466" s="47"/>
      <c r="M466" s="47"/>
      <c r="N466" s="50" t="str">
        <f>IF([6]規格!O456="","",[6]規格!O456)</f>
        <v/>
      </c>
      <c r="O466" s="47"/>
    </row>
    <row r="467" spans="1:15" ht="34.5" customHeight="1" x14ac:dyDescent="0.4">
      <c r="A467" s="47">
        <v>451</v>
      </c>
      <c r="B467" s="50" t="str">
        <f>IF([6]規格!C452="","",[6]規格!C452)</f>
        <v/>
      </c>
      <c r="C467" s="50"/>
      <c r="D467" s="50" t="str">
        <f>IF([6]規格!D452="","",[6]規格!D452)</f>
        <v/>
      </c>
      <c r="E467" s="50"/>
      <c r="F467" s="50"/>
      <c r="G467" s="50"/>
      <c r="H467" s="50"/>
      <c r="I467" s="50"/>
      <c r="J467" s="48" t="str">
        <f>IF([6]規格!E452="","",[6]規格!E452)</f>
        <v/>
      </c>
      <c r="K467" s="48" t="str">
        <f>IF([6]規格!F452="","",[6]規格!F452)</f>
        <v/>
      </c>
      <c r="L467" s="47"/>
      <c r="M467" s="47"/>
      <c r="N467" s="50" t="str">
        <f>IF([6]規格!O457="","",[6]規格!O457)</f>
        <v/>
      </c>
      <c r="O467" s="47"/>
    </row>
    <row r="468" spans="1:15" ht="34.5" customHeight="1" x14ac:dyDescent="0.4">
      <c r="A468" s="47">
        <f t="shared" ref="A468:A491" si="4">A467+1</f>
        <v>452</v>
      </c>
      <c r="B468" s="50" t="str">
        <f>IF([6]規格!C453="","",[6]規格!C453)</f>
        <v/>
      </c>
      <c r="C468" s="50"/>
      <c r="D468" s="50" t="str">
        <f>IF([6]規格!D453="","",[6]規格!D453)</f>
        <v/>
      </c>
      <c r="E468" s="50"/>
      <c r="F468" s="50"/>
      <c r="G468" s="50"/>
      <c r="H468" s="50"/>
      <c r="I468" s="50"/>
      <c r="J468" s="48" t="str">
        <f>IF([6]規格!E453="","",[6]規格!E453)</f>
        <v/>
      </c>
      <c r="K468" s="48" t="str">
        <f>IF([6]規格!F453="","",[6]規格!F453)</f>
        <v/>
      </c>
      <c r="L468" s="47"/>
      <c r="M468" s="47"/>
      <c r="N468" s="50" t="str">
        <f>IF([6]規格!O458="","",[6]規格!O458)</f>
        <v/>
      </c>
      <c r="O468" s="47"/>
    </row>
    <row r="469" spans="1:15" ht="34.5" customHeight="1" x14ac:dyDescent="0.4">
      <c r="A469" s="47">
        <f t="shared" si="4"/>
        <v>453</v>
      </c>
      <c r="B469" s="50" t="str">
        <f>IF([6]規格!C454="","",[6]規格!C454)</f>
        <v/>
      </c>
      <c r="C469" s="50"/>
      <c r="D469" s="50" t="str">
        <f>IF([6]規格!D454="","",[6]規格!D454)</f>
        <v/>
      </c>
      <c r="E469" s="50"/>
      <c r="F469" s="50"/>
      <c r="G469" s="50"/>
      <c r="H469" s="50"/>
      <c r="I469" s="50"/>
      <c r="J469" s="48" t="str">
        <f>IF([6]規格!E454="","",[6]規格!E454)</f>
        <v/>
      </c>
      <c r="K469" s="48" t="str">
        <f>IF([6]規格!F454="","",[6]規格!F454)</f>
        <v/>
      </c>
      <c r="L469" s="47"/>
      <c r="M469" s="47"/>
      <c r="N469" s="50" t="str">
        <f>IF([6]規格!O459="","",[6]規格!O459)</f>
        <v/>
      </c>
      <c r="O469" s="47"/>
    </row>
    <row r="470" spans="1:15" ht="34.5" customHeight="1" x14ac:dyDescent="0.4">
      <c r="A470" s="47">
        <f t="shared" si="4"/>
        <v>454</v>
      </c>
      <c r="B470" s="50" t="str">
        <f>IF([6]規格!C455="","",[6]規格!C455)</f>
        <v/>
      </c>
      <c r="C470" s="50"/>
      <c r="D470" s="50" t="str">
        <f>IF([6]規格!D455="","",[6]規格!D455)</f>
        <v/>
      </c>
      <c r="E470" s="50"/>
      <c r="F470" s="50"/>
      <c r="G470" s="50"/>
      <c r="H470" s="50"/>
      <c r="I470" s="50"/>
      <c r="J470" s="48" t="str">
        <f>IF([6]規格!E455="","",[6]規格!E455)</f>
        <v/>
      </c>
      <c r="K470" s="48" t="str">
        <f>IF([6]規格!F455="","",[6]規格!F455)</f>
        <v/>
      </c>
      <c r="L470" s="47"/>
      <c r="M470" s="47"/>
      <c r="N470" s="50" t="str">
        <f>IF([6]規格!O460="","",[6]規格!O460)</f>
        <v/>
      </c>
      <c r="O470" s="47"/>
    </row>
    <row r="471" spans="1:15" ht="34.5" customHeight="1" x14ac:dyDescent="0.4">
      <c r="A471" s="47">
        <f t="shared" si="4"/>
        <v>455</v>
      </c>
      <c r="B471" s="50" t="str">
        <f>IF([6]規格!C456="","",[6]規格!C456)</f>
        <v/>
      </c>
      <c r="C471" s="50"/>
      <c r="D471" s="50" t="str">
        <f>IF([6]規格!D456="","",[6]規格!D456)</f>
        <v/>
      </c>
      <c r="E471" s="50"/>
      <c r="F471" s="50"/>
      <c r="G471" s="50"/>
      <c r="H471" s="50"/>
      <c r="I471" s="50"/>
      <c r="J471" s="48" t="str">
        <f>IF([6]規格!E456="","",[6]規格!E456)</f>
        <v/>
      </c>
      <c r="K471" s="48" t="str">
        <f>IF([6]規格!F456="","",[6]規格!F456)</f>
        <v/>
      </c>
      <c r="L471" s="47"/>
      <c r="M471" s="47"/>
      <c r="N471" s="50" t="str">
        <f>IF([6]規格!O461="","",[6]規格!O461)</f>
        <v/>
      </c>
      <c r="O471" s="47"/>
    </row>
    <row r="472" spans="1:15" ht="34.5" customHeight="1" x14ac:dyDescent="0.4">
      <c r="A472" s="47">
        <f t="shared" si="4"/>
        <v>456</v>
      </c>
      <c r="B472" s="50" t="str">
        <f>IF([6]規格!C457="","",[6]規格!C457)</f>
        <v/>
      </c>
      <c r="C472" s="50"/>
      <c r="D472" s="50" t="str">
        <f>IF([6]規格!D457="","",[6]規格!D457)</f>
        <v/>
      </c>
      <c r="E472" s="50"/>
      <c r="F472" s="50"/>
      <c r="G472" s="50"/>
      <c r="H472" s="50"/>
      <c r="I472" s="50"/>
      <c r="J472" s="48" t="str">
        <f>IF([6]規格!E457="","",[6]規格!E457)</f>
        <v/>
      </c>
      <c r="K472" s="48" t="str">
        <f>IF([6]規格!F457="","",[6]規格!F457)</f>
        <v/>
      </c>
      <c r="L472" s="47"/>
      <c r="M472" s="47"/>
      <c r="N472" s="50" t="str">
        <f>IF([6]規格!O462="","",[6]規格!O462)</f>
        <v/>
      </c>
      <c r="O472" s="47"/>
    </row>
    <row r="473" spans="1:15" ht="34.5" customHeight="1" x14ac:dyDescent="0.4">
      <c r="A473" s="47">
        <f t="shared" si="4"/>
        <v>457</v>
      </c>
      <c r="B473" s="50" t="str">
        <f>IF([6]規格!C458="","",[6]規格!C458)</f>
        <v/>
      </c>
      <c r="C473" s="50"/>
      <c r="D473" s="50" t="str">
        <f>IF([6]規格!D458="","",[6]規格!D458)</f>
        <v/>
      </c>
      <c r="E473" s="50"/>
      <c r="F473" s="50"/>
      <c r="G473" s="50"/>
      <c r="H473" s="50"/>
      <c r="I473" s="50"/>
      <c r="J473" s="48" t="str">
        <f>IF([6]規格!E458="","",[6]規格!E458)</f>
        <v/>
      </c>
      <c r="K473" s="48" t="str">
        <f>IF([6]規格!F458="","",[6]規格!F458)</f>
        <v/>
      </c>
      <c r="L473" s="47"/>
      <c r="M473" s="47"/>
      <c r="N473" s="50" t="str">
        <f>IF([6]規格!O463="","",[6]規格!O463)</f>
        <v/>
      </c>
      <c r="O473" s="47"/>
    </row>
    <row r="474" spans="1:15" ht="34.5" customHeight="1" x14ac:dyDescent="0.4">
      <c r="A474" s="47">
        <f t="shared" si="4"/>
        <v>458</v>
      </c>
      <c r="B474" s="50" t="str">
        <f>IF([6]規格!C459="","",[6]規格!C459)</f>
        <v/>
      </c>
      <c r="C474" s="50"/>
      <c r="D474" s="50" t="str">
        <f>IF([6]規格!D459="","",[6]規格!D459)</f>
        <v/>
      </c>
      <c r="E474" s="50"/>
      <c r="F474" s="50"/>
      <c r="G474" s="50"/>
      <c r="H474" s="50"/>
      <c r="I474" s="50"/>
      <c r="J474" s="48" t="str">
        <f>IF([6]規格!E459="","",[6]規格!E459)</f>
        <v/>
      </c>
      <c r="K474" s="48" t="str">
        <f>IF([6]規格!F459="","",[6]規格!F459)</f>
        <v/>
      </c>
      <c r="L474" s="47"/>
      <c r="M474" s="47"/>
      <c r="N474" s="50" t="str">
        <f>IF([6]規格!O464="","",[6]規格!O464)</f>
        <v/>
      </c>
      <c r="O474" s="47"/>
    </row>
    <row r="475" spans="1:15" ht="34.5" customHeight="1" x14ac:dyDescent="0.4">
      <c r="A475" s="47">
        <f t="shared" si="4"/>
        <v>459</v>
      </c>
      <c r="B475" s="50" t="str">
        <f>IF([6]規格!C460="","",[6]規格!C460)</f>
        <v/>
      </c>
      <c r="C475" s="50"/>
      <c r="D475" s="50" t="str">
        <f>IF([6]規格!D460="","",[6]規格!D460)</f>
        <v/>
      </c>
      <c r="E475" s="50"/>
      <c r="F475" s="50"/>
      <c r="G475" s="50"/>
      <c r="H475" s="50"/>
      <c r="I475" s="50"/>
      <c r="J475" s="48" t="str">
        <f>IF([6]規格!E460="","",[6]規格!E460)</f>
        <v/>
      </c>
      <c r="K475" s="48" t="str">
        <f>IF([6]規格!F460="","",[6]規格!F460)</f>
        <v/>
      </c>
      <c r="L475" s="47"/>
      <c r="M475" s="47"/>
      <c r="N475" s="50" t="str">
        <f>IF([6]規格!O465="","",[6]規格!O465)</f>
        <v/>
      </c>
      <c r="O475" s="47"/>
    </row>
    <row r="476" spans="1:15" ht="34.5" customHeight="1" x14ac:dyDescent="0.4">
      <c r="A476" s="47">
        <f t="shared" si="4"/>
        <v>460</v>
      </c>
      <c r="B476" s="50" t="str">
        <f>IF([6]規格!C461="","",[6]規格!C461)</f>
        <v/>
      </c>
      <c r="C476" s="50"/>
      <c r="D476" s="50" t="str">
        <f>IF([6]規格!D461="","",[6]規格!D461)</f>
        <v/>
      </c>
      <c r="E476" s="50"/>
      <c r="F476" s="50"/>
      <c r="G476" s="50"/>
      <c r="H476" s="50"/>
      <c r="I476" s="50"/>
      <c r="J476" s="48" t="str">
        <f>IF([6]規格!E461="","",[6]規格!E461)</f>
        <v/>
      </c>
      <c r="K476" s="48" t="str">
        <f>IF([6]規格!F461="","",[6]規格!F461)</f>
        <v/>
      </c>
      <c r="L476" s="47"/>
      <c r="M476" s="47"/>
      <c r="N476" s="50" t="str">
        <f>IF([6]規格!O466="","",[6]規格!O466)</f>
        <v/>
      </c>
      <c r="O476" s="47"/>
    </row>
    <row r="477" spans="1:15" ht="34.5" customHeight="1" x14ac:dyDescent="0.4">
      <c r="A477" s="47">
        <f t="shared" si="4"/>
        <v>461</v>
      </c>
      <c r="B477" s="50" t="str">
        <f>IF([6]規格!C462="","",[6]規格!C462)</f>
        <v/>
      </c>
      <c r="C477" s="50"/>
      <c r="D477" s="50" t="str">
        <f>IF([6]規格!D462="","",[6]規格!D462)</f>
        <v/>
      </c>
      <c r="E477" s="50"/>
      <c r="F477" s="50"/>
      <c r="G477" s="50"/>
      <c r="H477" s="50"/>
      <c r="I477" s="50"/>
      <c r="J477" s="48" t="str">
        <f>IF([6]規格!E462="","",[6]規格!E462)</f>
        <v/>
      </c>
      <c r="K477" s="48" t="str">
        <f>IF([6]規格!F462="","",[6]規格!F462)</f>
        <v/>
      </c>
      <c r="L477" s="47"/>
      <c r="M477" s="47"/>
      <c r="N477" s="50" t="str">
        <f>IF([6]規格!O467="","",[6]規格!O467)</f>
        <v/>
      </c>
      <c r="O477" s="47"/>
    </row>
    <row r="478" spans="1:15" ht="34.5" customHeight="1" x14ac:dyDescent="0.4">
      <c r="A478" s="47">
        <f t="shared" si="4"/>
        <v>462</v>
      </c>
      <c r="B478" s="50" t="str">
        <f>IF([6]規格!C463="","",[6]規格!C463)</f>
        <v/>
      </c>
      <c r="C478" s="50"/>
      <c r="D478" s="50" t="str">
        <f>IF([6]規格!D463="","",[6]規格!D463)</f>
        <v/>
      </c>
      <c r="E478" s="50"/>
      <c r="F478" s="50"/>
      <c r="G478" s="50"/>
      <c r="H478" s="50"/>
      <c r="I478" s="50"/>
      <c r="J478" s="48" t="str">
        <f>IF([6]規格!E463="","",[6]規格!E463)</f>
        <v/>
      </c>
      <c r="K478" s="48" t="str">
        <f>IF([6]規格!F463="","",[6]規格!F463)</f>
        <v/>
      </c>
      <c r="L478" s="47"/>
      <c r="M478" s="47"/>
      <c r="N478" s="50" t="str">
        <f>IF([6]規格!O468="","",[6]規格!O468)</f>
        <v/>
      </c>
      <c r="O478" s="47"/>
    </row>
    <row r="479" spans="1:15" ht="34.5" customHeight="1" x14ac:dyDescent="0.4">
      <c r="A479" s="47">
        <f t="shared" si="4"/>
        <v>463</v>
      </c>
      <c r="B479" s="50" t="str">
        <f>IF([6]規格!C464="","",[6]規格!C464)</f>
        <v/>
      </c>
      <c r="C479" s="50"/>
      <c r="D479" s="50" t="str">
        <f>IF([6]規格!D464="","",[6]規格!D464)</f>
        <v/>
      </c>
      <c r="E479" s="50"/>
      <c r="F479" s="50"/>
      <c r="G479" s="50"/>
      <c r="H479" s="50"/>
      <c r="I479" s="50"/>
      <c r="J479" s="48" t="str">
        <f>IF([6]規格!E464="","",[6]規格!E464)</f>
        <v/>
      </c>
      <c r="K479" s="48" t="str">
        <f>IF([6]規格!F464="","",[6]規格!F464)</f>
        <v/>
      </c>
      <c r="L479" s="47"/>
      <c r="M479" s="47"/>
      <c r="N479" s="50" t="str">
        <f>IF([6]規格!O469="","",[6]規格!O469)</f>
        <v/>
      </c>
      <c r="O479" s="47"/>
    </row>
    <row r="480" spans="1:15" ht="34.5" customHeight="1" x14ac:dyDescent="0.4">
      <c r="A480" s="47">
        <f t="shared" si="4"/>
        <v>464</v>
      </c>
      <c r="B480" s="50" t="str">
        <f>IF([6]規格!C465="","",[6]規格!C465)</f>
        <v/>
      </c>
      <c r="C480" s="50"/>
      <c r="D480" s="50" t="str">
        <f>IF([6]規格!D465="","",[6]規格!D465)</f>
        <v/>
      </c>
      <c r="E480" s="50"/>
      <c r="F480" s="50"/>
      <c r="G480" s="50"/>
      <c r="H480" s="50"/>
      <c r="I480" s="50"/>
      <c r="J480" s="48" t="str">
        <f>IF([6]規格!E465="","",[6]規格!E465)</f>
        <v/>
      </c>
      <c r="K480" s="48" t="str">
        <f>IF([6]規格!F465="","",[6]規格!F465)</f>
        <v/>
      </c>
      <c r="L480" s="47"/>
      <c r="M480" s="47"/>
      <c r="N480" s="50" t="str">
        <f>IF([6]規格!O470="","",[6]規格!O470)</f>
        <v/>
      </c>
      <c r="O480" s="47"/>
    </row>
    <row r="481" spans="1:15" ht="34.5" customHeight="1" x14ac:dyDescent="0.4">
      <c r="A481" s="47">
        <f t="shared" si="4"/>
        <v>465</v>
      </c>
      <c r="B481" s="50" t="str">
        <f>IF([6]規格!C466="","",[6]規格!C466)</f>
        <v/>
      </c>
      <c r="C481" s="50"/>
      <c r="D481" s="50" t="str">
        <f>IF([6]規格!D466="","",[6]規格!D466)</f>
        <v/>
      </c>
      <c r="E481" s="50"/>
      <c r="F481" s="50"/>
      <c r="G481" s="50"/>
      <c r="H481" s="50"/>
      <c r="I481" s="50"/>
      <c r="J481" s="48" t="str">
        <f>IF([6]規格!E466="","",[6]規格!E466)</f>
        <v/>
      </c>
      <c r="K481" s="48" t="str">
        <f>IF([6]規格!F466="","",[6]規格!F466)</f>
        <v/>
      </c>
      <c r="L481" s="47"/>
      <c r="M481" s="47"/>
      <c r="N481" s="50" t="str">
        <f>IF([6]規格!O471="","",[6]規格!O471)</f>
        <v/>
      </c>
      <c r="O481" s="47"/>
    </row>
    <row r="482" spans="1:15" ht="34.5" customHeight="1" x14ac:dyDescent="0.4">
      <c r="A482" s="47">
        <f t="shared" si="4"/>
        <v>466</v>
      </c>
      <c r="B482" s="50" t="str">
        <f>IF([6]規格!C467="","",[6]規格!C467)</f>
        <v/>
      </c>
      <c r="C482" s="50"/>
      <c r="D482" s="50" t="str">
        <f>IF([6]規格!D467="","",[6]規格!D467)</f>
        <v/>
      </c>
      <c r="E482" s="50"/>
      <c r="F482" s="50"/>
      <c r="G482" s="50"/>
      <c r="H482" s="50"/>
      <c r="I482" s="50"/>
      <c r="J482" s="48" t="str">
        <f>IF([6]規格!E467="","",[6]規格!E467)</f>
        <v/>
      </c>
      <c r="K482" s="48" t="str">
        <f>IF([6]規格!F467="","",[6]規格!F467)</f>
        <v/>
      </c>
      <c r="L482" s="47"/>
      <c r="M482" s="47"/>
      <c r="N482" s="50" t="str">
        <f>IF([6]規格!O472="","",[6]規格!O472)</f>
        <v/>
      </c>
      <c r="O482" s="47"/>
    </row>
    <row r="483" spans="1:15" ht="34.5" customHeight="1" x14ac:dyDescent="0.4">
      <c r="A483" s="47">
        <f t="shared" si="4"/>
        <v>467</v>
      </c>
      <c r="B483" s="50" t="str">
        <f>IF([6]規格!C468="","",[6]規格!C468)</f>
        <v/>
      </c>
      <c r="C483" s="50"/>
      <c r="D483" s="50" t="str">
        <f>IF([6]規格!D468="","",[6]規格!D468)</f>
        <v/>
      </c>
      <c r="E483" s="50"/>
      <c r="F483" s="50"/>
      <c r="G483" s="50"/>
      <c r="H483" s="50"/>
      <c r="I483" s="50"/>
      <c r="J483" s="48" t="str">
        <f>IF([6]規格!E468="","",[6]規格!E468)</f>
        <v/>
      </c>
      <c r="K483" s="48" t="str">
        <f>IF([6]規格!F468="","",[6]規格!F468)</f>
        <v/>
      </c>
      <c r="L483" s="47"/>
      <c r="M483" s="47"/>
      <c r="N483" s="50" t="str">
        <f>IF([6]規格!O473="","",[6]規格!O473)</f>
        <v/>
      </c>
      <c r="O483" s="47"/>
    </row>
    <row r="484" spans="1:15" ht="34.5" customHeight="1" x14ac:dyDescent="0.4">
      <c r="A484" s="47">
        <f t="shared" si="4"/>
        <v>468</v>
      </c>
      <c r="B484" s="50" t="str">
        <f>IF([6]規格!C469="","",[6]規格!C469)</f>
        <v/>
      </c>
      <c r="C484" s="50"/>
      <c r="D484" s="50" t="str">
        <f>IF([6]規格!D469="","",[6]規格!D469)</f>
        <v/>
      </c>
      <c r="E484" s="50"/>
      <c r="F484" s="50"/>
      <c r="G484" s="50"/>
      <c r="H484" s="50"/>
      <c r="I484" s="50"/>
      <c r="J484" s="48" t="str">
        <f>IF([6]規格!E469="","",[6]規格!E469)</f>
        <v/>
      </c>
      <c r="K484" s="48" t="str">
        <f>IF([6]規格!F469="","",[6]規格!F469)</f>
        <v/>
      </c>
      <c r="L484" s="47"/>
      <c r="M484" s="47"/>
      <c r="N484" s="50" t="str">
        <f>IF([6]規格!O474="","",[6]規格!O474)</f>
        <v/>
      </c>
      <c r="O484" s="47"/>
    </row>
    <row r="485" spans="1:15" ht="34.5" customHeight="1" x14ac:dyDescent="0.4">
      <c r="A485" s="47">
        <f t="shared" si="4"/>
        <v>469</v>
      </c>
      <c r="B485" s="50" t="str">
        <f>IF([6]規格!C470="","",[6]規格!C470)</f>
        <v/>
      </c>
      <c r="C485" s="50"/>
      <c r="D485" s="50" t="str">
        <f>IF([6]規格!D470="","",[6]規格!D470)</f>
        <v/>
      </c>
      <c r="E485" s="50"/>
      <c r="F485" s="50"/>
      <c r="G485" s="50"/>
      <c r="H485" s="50"/>
      <c r="I485" s="50"/>
      <c r="J485" s="48" t="str">
        <f>IF([6]規格!E470="","",[6]規格!E470)</f>
        <v/>
      </c>
      <c r="K485" s="48" t="str">
        <f>IF([6]規格!F470="","",[6]規格!F470)</f>
        <v/>
      </c>
      <c r="L485" s="47"/>
      <c r="M485" s="47"/>
      <c r="N485" s="50" t="str">
        <f>IF([6]規格!O475="","",[6]規格!O475)</f>
        <v/>
      </c>
      <c r="O485" s="47"/>
    </row>
    <row r="486" spans="1:15" ht="34.5" customHeight="1" x14ac:dyDescent="0.4">
      <c r="A486" s="47">
        <f t="shared" si="4"/>
        <v>470</v>
      </c>
      <c r="B486" s="50" t="str">
        <f>IF([6]規格!C471="","",[6]規格!C471)</f>
        <v/>
      </c>
      <c r="C486" s="50"/>
      <c r="D486" s="50" t="str">
        <f>IF([6]規格!D471="","",[6]規格!D471)</f>
        <v/>
      </c>
      <c r="E486" s="50"/>
      <c r="F486" s="50"/>
      <c r="G486" s="50"/>
      <c r="H486" s="50"/>
      <c r="I486" s="50"/>
      <c r="J486" s="48" t="str">
        <f>IF([6]規格!E471="","",[6]規格!E471)</f>
        <v/>
      </c>
      <c r="K486" s="48" t="str">
        <f>IF([6]規格!F471="","",[6]規格!F471)</f>
        <v/>
      </c>
      <c r="L486" s="47"/>
      <c r="M486" s="47"/>
      <c r="N486" s="50" t="str">
        <f>IF([6]規格!O476="","",[6]規格!O476)</f>
        <v/>
      </c>
      <c r="O486" s="47"/>
    </row>
    <row r="487" spans="1:15" ht="34.5" customHeight="1" x14ac:dyDescent="0.4">
      <c r="A487" s="47">
        <f t="shared" si="4"/>
        <v>471</v>
      </c>
      <c r="B487" s="50" t="str">
        <f>IF([6]規格!C472="","",[6]規格!C472)</f>
        <v/>
      </c>
      <c r="C487" s="50"/>
      <c r="D487" s="50" t="str">
        <f>IF([6]規格!D472="","",[6]規格!D472)</f>
        <v/>
      </c>
      <c r="E487" s="50"/>
      <c r="F487" s="50"/>
      <c r="G487" s="50"/>
      <c r="H487" s="50"/>
      <c r="I487" s="50"/>
      <c r="J487" s="48" t="str">
        <f>IF([6]規格!E472="","",[6]規格!E472)</f>
        <v/>
      </c>
      <c r="K487" s="48" t="str">
        <f>IF([6]規格!F472="","",[6]規格!F472)</f>
        <v/>
      </c>
      <c r="L487" s="47"/>
      <c r="M487" s="47"/>
      <c r="N487" s="50" t="str">
        <f>IF([6]規格!O477="","",[6]規格!O477)</f>
        <v/>
      </c>
      <c r="O487" s="47"/>
    </row>
    <row r="488" spans="1:15" ht="34.5" customHeight="1" x14ac:dyDescent="0.4">
      <c r="A488" s="47">
        <f t="shared" si="4"/>
        <v>472</v>
      </c>
      <c r="B488" s="50" t="str">
        <f>IF([6]規格!C473="","",[6]規格!C473)</f>
        <v/>
      </c>
      <c r="C488" s="50"/>
      <c r="D488" s="50" t="str">
        <f>IF([6]規格!D473="","",[6]規格!D473)</f>
        <v/>
      </c>
      <c r="E488" s="50"/>
      <c r="F488" s="50"/>
      <c r="G488" s="50"/>
      <c r="H488" s="50"/>
      <c r="I488" s="50"/>
      <c r="J488" s="48" t="str">
        <f>IF([6]規格!E473="","",[6]規格!E473)</f>
        <v/>
      </c>
      <c r="K488" s="48" t="str">
        <f>IF([6]規格!F473="","",[6]規格!F473)</f>
        <v/>
      </c>
      <c r="L488" s="47"/>
      <c r="M488" s="47"/>
      <c r="N488" s="50" t="str">
        <f>IF([6]規格!O478="","",[6]規格!O478)</f>
        <v/>
      </c>
      <c r="O488" s="47"/>
    </row>
    <row r="489" spans="1:15" ht="34.5" customHeight="1" x14ac:dyDescent="0.4">
      <c r="A489" s="47">
        <f t="shared" si="4"/>
        <v>473</v>
      </c>
      <c r="B489" s="50" t="str">
        <f>IF([6]規格!C474="","",[6]規格!C474)</f>
        <v/>
      </c>
      <c r="C489" s="50"/>
      <c r="D489" s="50" t="str">
        <f>IF([6]規格!D474="","",[6]規格!D474)</f>
        <v/>
      </c>
      <c r="E489" s="50"/>
      <c r="F489" s="50"/>
      <c r="G489" s="50"/>
      <c r="H489" s="50"/>
      <c r="I489" s="50"/>
      <c r="J489" s="48" t="str">
        <f>IF([6]規格!E474="","",[6]規格!E474)</f>
        <v/>
      </c>
      <c r="K489" s="48" t="str">
        <f>IF([6]規格!F474="","",[6]規格!F474)</f>
        <v/>
      </c>
      <c r="L489" s="47"/>
      <c r="M489" s="47"/>
      <c r="N489" s="50" t="str">
        <f>IF([6]規格!O479="","",[6]規格!O479)</f>
        <v/>
      </c>
      <c r="O489" s="47"/>
    </row>
    <row r="490" spans="1:15" ht="34.5" customHeight="1" x14ac:dyDescent="0.4">
      <c r="A490" s="47">
        <f t="shared" si="4"/>
        <v>474</v>
      </c>
      <c r="B490" s="50" t="str">
        <f>IF([6]規格!C475="","",[6]規格!C475)</f>
        <v/>
      </c>
      <c r="C490" s="50"/>
      <c r="D490" s="50" t="str">
        <f>IF([6]規格!D475="","",[6]規格!D475)</f>
        <v/>
      </c>
      <c r="E490" s="50"/>
      <c r="F490" s="50"/>
      <c r="G490" s="50"/>
      <c r="H490" s="50"/>
      <c r="I490" s="50"/>
      <c r="J490" s="48" t="str">
        <f>IF([6]規格!E475="","",[6]規格!E475)</f>
        <v/>
      </c>
      <c r="K490" s="48" t="str">
        <f>IF([6]規格!F475="","",[6]規格!F475)</f>
        <v/>
      </c>
      <c r="L490" s="47"/>
      <c r="M490" s="47"/>
      <c r="N490" s="50"/>
      <c r="O490" s="47"/>
    </row>
    <row r="491" spans="1:15" ht="34.5" customHeight="1" x14ac:dyDescent="0.4">
      <c r="A491" s="47">
        <f t="shared" si="4"/>
        <v>475</v>
      </c>
      <c r="B491" s="50" t="str">
        <f>IF([6]規格!C476="","",[6]規格!C476)</f>
        <v/>
      </c>
      <c r="C491" s="50"/>
      <c r="D491" s="50" t="str">
        <f>IF([6]規格!D476="","",[6]規格!D476)</f>
        <v/>
      </c>
      <c r="E491" s="50"/>
      <c r="F491" s="50"/>
      <c r="G491" s="50"/>
      <c r="H491" s="50"/>
      <c r="I491" s="50"/>
      <c r="J491" s="48" t="str">
        <f>IF([6]規格!E476="","",[6]規格!E476)</f>
        <v/>
      </c>
      <c r="K491" s="48" t="str">
        <f>IF([6]規格!F476="","",[6]規格!F476)</f>
        <v/>
      </c>
      <c r="L491" s="47"/>
      <c r="M491" s="47"/>
      <c r="N491" s="50" t="str">
        <f>IF([6]規格!O481="","",[6]規格!O481)</f>
        <v/>
      </c>
      <c r="O491" s="47"/>
    </row>
    <row r="492" spans="1:15" ht="34.5" customHeight="1" x14ac:dyDescent="0.4">
      <c r="A492" s="47"/>
      <c r="B492" s="48" t="s">
        <v>28</v>
      </c>
      <c r="C492" s="48"/>
      <c r="D492" s="49"/>
      <c r="E492" s="49"/>
      <c r="F492" s="49"/>
      <c r="G492" s="49"/>
      <c r="H492" s="49"/>
      <c r="I492" s="49"/>
      <c r="J492" s="48"/>
      <c r="K492" s="48"/>
      <c r="L492" s="47"/>
      <c r="M492" s="47"/>
      <c r="N492" s="50" t="str">
        <f>IF([6]規格!O482="","",[6]規格!O482)</f>
        <v/>
      </c>
      <c r="O492" s="47"/>
    </row>
    <row r="493" spans="1:15" ht="34.5" customHeight="1" x14ac:dyDescent="0.4">
      <c r="A493" s="47">
        <v>476</v>
      </c>
      <c r="B493" s="50" t="str">
        <f>IF([6]規格!C477="","",[6]規格!C477)</f>
        <v/>
      </c>
      <c r="C493" s="50"/>
      <c r="D493" s="50" t="str">
        <f>IF([6]規格!D477="","",[6]規格!D477)</f>
        <v/>
      </c>
      <c r="E493" s="50"/>
      <c r="F493" s="50"/>
      <c r="G493" s="50"/>
      <c r="H493" s="50"/>
      <c r="I493" s="50"/>
      <c r="J493" s="48" t="str">
        <f>IF([6]規格!E477="","",[6]規格!E477)</f>
        <v/>
      </c>
      <c r="K493" s="48" t="str">
        <f>IF([6]規格!F477="","",[6]規格!F477)</f>
        <v/>
      </c>
      <c r="L493" s="47"/>
      <c r="M493" s="47"/>
      <c r="N493" s="50" t="str">
        <f>IF([6]規格!O483="","",[6]規格!O483)</f>
        <v/>
      </c>
      <c r="O493" s="47"/>
    </row>
    <row r="494" spans="1:15" ht="34.5" customHeight="1" x14ac:dyDescent="0.4">
      <c r="A494" s="47">
        <f t="shared" ref="A494:A517" si="5">A493+1</f>
        <v>477</v>
      </c>
      <c r="B494" s="50" t="str">
        <f>IF([6]規格!C478="","",[6]規格!C478)</f>
        <v/>
      </c>
      <c r="C494" s="50"/>
      <c r="D494" s="50" t="str">
        <f>IF([6]規格!D478="","",[6]規格!D478)</f>
        <v/>
      </c>
      <c r="E494" s="50"/>
      <c r="F494" s="50"/>
      <c r="G494" s="50"/>
      <c r="H494" s="50"/>
      <c r="I494" s="50"/>
      <c r="J494" s="48" t="str">
        <f>IF([6]規格!E478="","",[6]規格!E478)</f>
        <v/>
      </c>
      <c r="K494" s="48" t="str">
        <f>IF([6]規格!F478="","",[6]規格!F478)</f>
        <v/>
      </c>
      <c r="L494" s="47"/>
      <c r="M494" s="47"/>
      <c r="N494" s="50" t="str">
        <f>IF([6]規格!O484="","",[6]規格!O484)</f>
        <v/>
      </c>
      <c r="O494" s="47"/>
    </row>
    <row r="495" spans="1:15" ht="34.5" customHeight="1" x14ac:dyDescent="0.4">
      <c r="A495" s="47">
        <f t="shared" si="5"/>
        <v>478</v>
      </c>
      <c r="B495" s="50" t="str">
        <f>IF([6]規格!C479="","",[6]規格!C479)</f>
        <v/>
      </c>
      <c r="C495" s="50"/>
      <c r="D495" s="50" t="str">
        <f>IF([6]規格!D479="","",[6]規格!D479)</f>
        <v/>
      </c>
      <c r="E495" s="50"/>
      <c r="F495" s="50"/>
      <c r="G495" s="50"/>
      <c r="H495" s="50"/>
      <c r="I495" s="50"/>
      <c r="J495" s="48" t="str">
        <f>IF([6]規格!E479="","",[6]規格!E479)</f>
        <v/>
      </c>
      <c r="K495" s="48" t="str">
        <f>IF([6]規格!F479="","",[6]規格!F479)</f>
        <v/>
      </c>
      <c r="L495" s="47"/>
      <c r="M495" s="47"/>
      <c r="N495" s="50" t="str">
        <f>IF([6]規格!O485="","",[6]規格!O485)</f>
        <v/>
      </c>
      <c r="O495" s="47"/>
    </row>
    <row r="496" spans="1:15" ht="34.5" customHeight="1" x14ac:dyDescent="0.4">
      <c r="A496" s="47">
        <f t="shared" si="5"/>
        <v>479</v>
      </c>
      <c r="B496" s="50" t="str">
        <f>IF([6]規格!C480="","",[6]規格!C480)</f>
        <v/>
      </c>
      <c r="C496" s="50"/>
      <c r="D496" s="50" t="str">
        <f>IF([6]規格!D480="","",[6]規格!D480)</f>
        <v/>
      </c>
      <c r="E496" s="50"/>
      <c r="F496" s="50"/>
      <c r="G496" s="50"/>
      <c r="H496" s="50"/>
      <c r="I496" s="50"/>
      <c r="J496" s="48" t="str">
        <f>IF([6]規格!E480="","",[6]規格!E480)</f>
        <v/>
      </c>
      <c r="K496" s="48" t="str">
        <f>IF([6]規格!F480="","",[6]規格!F480)</f>
        <v/>
      </c>
      <c r="L496" s="47"/>
      <c r="M496" s="47"/>
      <c r="N496" s="50" t="str">
        <f>IF([6]規格!O486="","",[6]規格!O486)</f>
        <v/>
      </c>
      <c r="O496" s="47"/>
    </row>
    <row r="497" spans="1:15" ht="34.5" customHeight="1" x14ac:dyDescent="0.4">
      <c r="A497" s="47">
        <f t="shared" si="5"/>
        <v>480</v>
      </c>
      <c r="B497" s="50" t="str">
        <f>IF([6]規格!C481="","",[6]規格!C481)</f>
        <v/>
      </c>
      <c r="C497" s="50"/>
      <c r="D497" s="50" t="str">
        <f>IF([6]規格!D481="","",[6]規格!D481)</f>
        <v/>
      </c>
      <c r="E497" s="50"/>
      <c r="F497" s="50"/>
      <c r="G497" s="50"/>
      <c r="H497" s="50"/>
      <c r="I497" s="50"/>
      <c r="J497" s="48" t="str">
        <f>IF([6]規格!E481="","",[6]規格!E481)</f>
        <v/>
      </c>
      <c r="K497" s="48" t="str">
        <f>IF([6]規格!F481="","",[6]規格!F481)</f>
        <v/>
      </c>
      <c r="L497" s="47"/>
      <c r="M497" s="47"/>
      <c r="N497" s="50" t="str">
        <f>IF([6]規格!O487="","",[6]規格!O487)</f>
        <v/>
      </c>
      <c r="O497" s="47"/>
    </row>
    <row r="498" spans="1:15" ht="34.5" customHeight="1" x14ac:dyDescent="0.4">
      <c r="A498" s="47">
        <f t="shared" si="5"/>
        <v>481</v>
      </c>
      <c r="B498" s="50" t="str">
        <f>IF([6]規格!C482="","",[6]規格!C482)</f>
        <v/>
      </c>
      <c r="C498" s="50"/>
      <c r="D498" s="50" t="str">
        <f>IF([6]規格!D482="","",[6]規格!D482)</f>
        <v/>
      </c>
      <c r="E498" s="50"/>
      <c r="F498" s="50"/>
      <c r="G498" s="50"/>
      <c r="H498" s="50"/>
      <c r="I498" s="50"/>
      <c r="J498" s="48" t="str">
        <f>IF([6]規格!E482="","",[6]規格!E482)</f>
        <v/>
      </c>
      <c r="K498" s="48" t="str">
        <f>IF([6]規格!F482="","",[6]規格!F482)</f>
        <v/>
      </c>
      <c r="L498" s="47"/>
      <c r="M498" s="47"/>
      <c r="N498" s="50" t="str">
        <f>IF([6]規格!O488="","",[6]規格!O488)</f>
        <v/>
      </c>
      <c r="O498" s="47"/>
    </row>
    <row r="499" spans="1:15" ht="34.5" customHeight="1" x14ac:dyDescent="0.4">
      <c r="A499" s="47">
        <f t="shared" si="5"/>
        <v>482</v>
      </c>
      <c r="B499" s="50" t="str">
        <f>IF([6]規格!C483="","",[6]規格!C483)</f>
        <v/>
      </c>
      <c r="C499" s="50"/>
      <c r="D499" s="50" t="str">
        <f>IF([6]規格!D483="","",[6]規格!D483)</f>
        <v/>
      </c>
      <c r="E499" s="50"/>
      <c r="F499" s="50"/>
      <c r="G499" s="50"/>
      <c r="H499" s="50"/>
      <c r="I499" s="50"/>
      <c r="J499" s="48" t="str">
        <f>IF([6]規格!E483="","",[6]規格!E483)</f>
        <v/>
      </c>
      <c r="K499" s="48" t="str">
        <f>IF([6]規格!F483="","",[6]規格!F483)</f>
        <v/>
      </c>
      <c r="L499" s="47"/>
      <c r="M499" s="47"/>
      <c r="N499" s="50" t="str">
        <f>IF([6]規格!O489="","",[6]規格!O489)</f>
        <v/>
      </c>
      <c r="O499" s="47"/>
    </row>
    <row r="500" spans="1:15" ht="34.5" customHeight="1" x14ac:dyDescent="0.4">
      <c r="A500" s="47">
        <f t="shared" si="5"/>
        <v>483</v>
      </c>
      <c r="B500" s="50" t="str">
        <f>IF([6]規格!C484="","",[6]規格!C484)</f>
        <v/>
      </c>
      <c r="C500" s="50"/>
      <c r="D500" s="50" t="str">
        <f>IF([6]規格!D484="","",[6]規格!D484)</f>
        <v/>
      </c>
      <c r="E500" s="50"/>
      <c r="F500" s="50"/>
      <c r="G500" s="50"/>
      <c r="H500" s="50"/>
      <c r="I500" s="50"/>
      <c r="J500" s="48" t="str">
        <f>IF([6]規格!E484="","",[6]規格!E484)</f>
        <v/>
      </c>
      <c r="K500" s="48" t="str">
        <f>IF([6]規格!F484="","",[6]規格!F484)</f>
        <v/>
      </c>
      <c r="L500" s="47"/>
      <c r="M500" s="47"/>
      <c r="N500" s="50" t="str">
        <f>IF([6]規格!O490="","",[6]規格!O490)</f>
        <v/>
      </c>
      <c r="O500" s="47"/>
    </row>
    <row r="501" spans="1:15" ht="34.5" customHeight="1" x14ac:dyDescent="0.4">
      <c r="A501" s="47">
        <f t="shared" si="5"/>
        <v>484</v>
      </c>
      <c r="B501" s="50" t="str">
        <f>IF([6]規格!C485="","",[6]規格!C485)</f>
        <v/>
      </c>
      <c r="C501" s="50"/>
      <c r="D501" s="50" t="str">
        <f>IF([6]規格!D485="","",[6]規格!D485)</f>
        <v/>
      </c>
      <c r="E501" s="50"/>
      <c r="F501" s="50"/>
      <c r="G501" s="50"/>
      <c r="H501" s="50"/>
      <c r="I501" s="50"/>
      <c r="J501" s="48" t="str">
        <f>IF([6]規格!E485="","",[6]規格!E485)</f>
        <v/>
      </c>
      <c r="K501" s="48" t="str">
        <f>IF([6]規格!F485="","",[6]規格!F485)</f>
        <v/>
      </c>
      <c r="L501" s="47"/>
      <c r="M501" s="47"/>
      <c r="N501" s="50" t="str">
        <f>IF([6]規格!O491="","",[6]規格!O491)</f>
        <v/>
      </c>
      <c r="O501" s="47"/>
    </row>
    <row r="502" spans="1:15" ht="34.5" customHeight="1" x14ac:dyDescent="0.4">
      <c r="A502" s="47">
        <f t="shared" si="5"/>
        <v>485</v>
      </c>
      <c r="B502" s="50" t="str">
        <f>IF([6]規格!C486="","",[6]規格!C486)</f>
        <v/>
      </c>
      <c r="C502" s="50"/>
      <c r="D502" s="50" t="str">
        <f>IF([6]規格!D486="","",[6]規格!D486)</f>
        <v/>
      </c>
      <c r="E502" s="50"/>
      <c r="F502" s="50"/>
      <c r="G502" s="50"/>
      <c r="H502" s="50"/>
      <c r="I502" s="50"/>
      <c r="J502" s="48" t="str">
        <f>IF([6]規格!E486="","",[6]規格!E486)</f>
        <v/>
      </c>
      <c r="K502" s="48" t="str">
        <f>IF([6]規格!F486="","",[6]規格!F486)</f>
        <v/>
      </c>
      <c r="L502" s="47"/>
      <c r="M502" s="47"/>
      <c r="N502" s="50" t="str">
        <f>IF([6]規格!O492="","",[6]規格!O492)</f>
        <v/>
      </c>
      <c r="O502" s="47"/>
    </row>
    <row r="503" spans="1:15" ht="34.5" customHeight="1" x14ac:dyDescent="0.4">
      <c r="A503" s="47">
        <f t="shared" si="5"/>
        <v>486</v>
      </c>
      <c r="B503" s="50" t="str">
        <f>IF([6]規格!C487="","",[6]規格!C487)</f>
        <v/>
      </c>
      <c r="C503" s="50"/>
      <c r="D503" s="50" t="str">
        <f>IF([6]規格!D487="","",[6]規格!D487)</f>
        <v/>
      </c>
      <c r="E503" s="50"/>
      <c r="F503" s="50"/>
      <c r="G503" s="50"/>
      <c r="H503" s="50"/>
      <c r="I503" s="50"/>
      <c r="J503" s="48" t="str">
        <f>IF([6]規格!E487="","",[6]規格!E487)</f>
        <v/>
      </c>
      <c r="K503" s="48" t="str">
        <f>IF([6]規格!F487="","",[6]規格!F487)</f>
        <v/>
      </c>
      <c r="L503" s="47"/>
      <c r="M503" s="47"/>
      <c r="N503" s="50" t="str">
        <f>IF([6]規格!O493="","",[6]規格!O493)</f>
        <v/>
      </c>
      <c r="O503" s="47"/>
    </row>
    <row r="504" spans="1:15" ht="34.5" customHeight="1" x14ac:dyDescent="0.4">
      <c r="A504" s="47">
        <f t="shared" si="5"/>
        <v>487</v>
      </c>
      <c r="B504" s="50" t="str">
        <f>IF([6]規格!C488="","",[6]規格!C488)</f>
        <v/>
      </c>
      <c r="C504" s="50"/>
      <c r="D504" s="50" t="str">
        <f>IF([6]規格!D488="","",[6]規格!D488)</f>
        <v/>
      </c>
      <c r="E504" s="50"/>
      <c r="F504" s="50"/>
      <c r="G504" s="50"/>
      <c r="H504" s="50"/>
      <c r="I504" s="50"/>
      <c r="J504" s="48" t="str">
        <f>IF([6]規格!E488="","",[6]規格!E488)</f>
        <v/>
      </c>
      <c r="K504" s="48" t="str">
        <f>IF([6]規格!F488="","",[6]規格!F488)</f>
        <v/>
      </c>
      <c r="L504" s="47"/>
      <c r="M504" s="47"/>
      <c r="N504" s="50" t="str">
        <f>IF([6]規格!O494="","",[6]規格!O494)</f>
        <v/>
      </c>
      <c r="O504" s="47"/>
    </row>
    <row r="505" spans="1:15" ht="34.5" customHeight="1" x14ac:dyDescent="0.4">
      <c r="A505" s="47">
        <f t="shared" si="5"/>
        <v>488</v>
      </c>
      <c r="B505" s="50" t="str">
        <f>IF([6]規格!C489="","",[6]規格!C489)</f>
        <v/>
      </c>
      <c r="C505" s="50"/>
      <c r="D505" s="50" t="str">
        <f>IF([6]規格!D489="","",[6]規格!D489)</f>
        <v/>
      </c>
      <c r="E505" s="50"/>
      <c r="F505" s="50"/>
      <c r="G505" s="50"/>
      <c r="H505" s="50"/>
      <c r="I505" s="50"/>
      <c r="J505" s="48" t="str">
        <f>IF([6]規格!E489="","",[6]規格!E489)</f>
        <v/>
      </c>
      <c r="K505" s="48" t="str">
        <f>IF([6]規格!F489="","",[6]規格!F489)</f>
        <v/>
      </c>
      <c r="L505" s="47"/>
      <c r="M505" s="47"/>
      <c r="N505" s="50" t="str">
        <f>IF([6]規格!O495="","",[6]規格!O495)</f>
        <v/>
      </c>
      <c r="O505" s="47"/>
    </row>
    <row r="506" spans="1:15" ht="34.5" customHeight="1" x14ac:dyDescent="0.4">
      <c r="A506" s="47">
        <f t="shared" si="5"/>
        <v>489</v>
      </c>
      <c r="B506" s="50" t="str">
        <f>IF([6]規格!C490="","",[6]規格!C490)</f>
        <v/>
      </c>
      <c r="C506" s="50"/>
      <c r="D506" s="50" t="str">
        <f>IF([6]規格!D490="","",[6]規格!D490)</f>
        <v/>
      </c>
      <c r="E506" s="50"/>
      <c r="F506" s="50"/>
      <c r="G506" s="50"/>
      <c r="H506" s="50"/>
      <c r="I506" s="50"/>
      <c r="J506" s="48" t="str">
        <f>IF([6]規格!E490="","",[6]規格!E490)</f>
        <v/>
      </c>
      <c r="K506" s="48" t="str">
        <f>IF([6]規格!F490="","",[6]規格!F490)</f>
        <v/>
      </c>
      <c r="L506" s="47"/>
      <c r="M506" s="47"/>
      <c r="N506" s="50" t="str">
        <f>IF([6]規格!O496="","",[6]規格!O496)</f>
        <v/>
      </c>
      <c r="O506" s="47"/>
    </row>
    <row r="507" spans="1:15" ht="34.5" customHeight="1" x14ac:dyDescent="0.4">
      <c r="A507" s="47">
        <f t="shared" si="5"/>
        <v>490</v>
      </c>
      <c r="B507" s="50" t="str">
        <f>IF([6]規格!C491="","",[6]規格!C491)</f>
        <v/>
      </c>
      <c r="C507" s="50"/>
      <c r="D507" s="50" t="str">
        <f>IF([6]規格!D491="","",[6]規格!D491)</f>
        <v/>
      </c>
      <c r="E507" s="50"/>
      <c r="F507" s="50"/>
      <c r="G507" s="50"/>
      <c r="H507" s="50"/>
      <c r="I507" s="50"/>
      <c r="J507" s="48" t="str">
        <f>IF([6]規格!E491="","",[6]規格!E491)</f>
        <v/>
      </c>
      <c r="K507" s="48" t="str">
        <f>IF([6]規格!F491="","",[6]規格!F491)</f>
        <v/>
      </c>
      <c r="L507" s="47"/>
      <c r="M507" s="47"/>
      <c r="N507" s="50" t="str">
        <f>IF([6]規格!O497="","",[6]規格!O497)</f>
        <v/>
      </c>
      <c r="O507" s="47"/>
    </row>
    <row r="508" spans="1:15" ht="34.5" customHeight="1" x14ac:dyDescent="0.4">
      <c r="A508" s="47">
        <f t="shared" si="5"/>
        <v>491</v>
      </c>
      <c r="B508" s="50" t="str">
        <f>IF([6]規格!C492="","",[6]規格!C492)</f>
        <v/>
      </c>
      <c r="C508" s="50"/>
      <c r="D508" s="50" t="str">
        <f>IF([6]規格!D492="","",[6]規格!D492)</f>
        <v/>
      </c>
      <c r="E508" s="50"/>
      <c r="F508" s="50"/>
      <c r="G508" s="50"/>
      <c r="H508" s="50"/>
      <c r="I508" s="50"/>
      <c r="J508" s="48" t="str">
        <f>IF([6]規格!E492="","",[6]規格!E492)</f>
        <v/>
      </c>
      <c r="K508" s="48" t="str">
        <f>IF([6]規格!F492="","",[6]規格!F492)</f>
        <v/>
      </c>
      <c r="L508" s="47"/>
      <c r="M508" s="47"/>
      <c r="N508" s="50" t="str">
        <f>IF([6]規格!O498="","",[6]規格!O498)</f>
        <v/>
      </c>
      <c r="O508" s="47"/>
    </row>
    <row r="509" spans="1:15" ht="34.5" customHeight="1" x14ac:dyDescent="0.4">
      <c r="A509" s="47">
        <f t="shared" si="5"/>
        <v>492</v>
      </c>
      <c r="B509" s="50" t="str">
        <f>IF([6]規格!C493="","",[6]規格!C493)</f>
        <v/>
      </c>
      <c r="C509" s="50"/>
      <c r="D509" s="50" t="str">
        <f>IF([6]規格!D493="","",[6]規格!D493)</f>
        <v/>
      </c>
      <c r="E509" s="50"/>
      <c r="F509" s="50"/>
      <c r="G509" s="50"/>
      <c r="H509" s="50"/>
      <c r="I509" s="50"/>
      <c r="J509" s="48" t="str">
        <f>IF([6]規格!E493="","",[6]規格!E493)</f>
        <v/>
      </c>
      <c r="K509" s="48" t="str">
        <f>IF([6]規格!F493="","",[6]規格!F493)</f>
        <v/>
      </c>
      <c r="L509" s="47"/>
      <c r="M509" s="47"/>
      <c r="N509" s="50" t="str">
        <f>IF([6]規格!O499="","",[6]規格!O499)</f>
        <v/>
      </c>
      <c r="O509" s="47"/>
    </row>
    <row r="510" spans="1:15" ht="34.5" customHeight="1" x14ac:dyDescent="0.4">
      <c r="A510" s="47">
        <f t="shared" si="5"/>
        <v>493</v>
      </c>
      <c r="B510" s="50" t="str">
        <f>IF([6]規格!C494="","",[6]規格!C494)</f>
        <v/>
      </c>
      <c r="C510" s="50"/>
      <c r="D510" s="50" t="str">
        <f>IF([6]規格!D494="","",[6]規格!D494)</f>
        <v/>
      </c>
      <c r="E510" s="50"/>
      <c r="F510" s="50"/>
      <c r="G510" s="50"/>
      <c r="H510" s="50"/>
      <c r="I510" s="50"/>
      <c r="J510" s="48" t="str">
        <f>IF([6]規格!E494="","",[6]規格!E494)</f>
        <v/>
      </c>
      <c r="K510" s="48" t="str">
        <f>IF([6]規格!F494="","",[6]規格!F494)</f>
        <v/>
      </c>
      <c r="L510" s="47"/>
      <c r="M510" s="47"/>
      <c r="N510" s="50" t="str">
        <f>IF([6]規格!O500="","",[6]規格!O500)</f>
        <v/>
      </c>
      <c r="O510" s="47"/>
    </row>
    <row r="511" spans="1:15" ht="34.5" customHeight="1" x14ac:dyDescent="0.4">
      <c r="A511" s="47">
        <f t="shared" si="5"/>
        <v>494</v>
      </c>
      <c r="B511" s="50" t="str">
        <f>IF([6]規格!C495="","",[6]規格!C495)</f>
        <v/>
      </c>
      <c r="C511" s="50"/>
      <c r="D511" s="50" t="str">
        <f>IF([6]規格!D495="","",[6]規格!D495)</f>
        <v/>
      </c>
      <c r="E511" s="50"/>
      <c r="F511" s="50"/>
      <c r="G511" s="50"/>
      <c r="H511" s="50"/>
      <c r="I511" s="50"/>
      <c r="J511" s="48" t="str">
        <f>IF([6]規格!E495="","",[6]規格!E495)</f>
        <v/>
      </c>
      <c r="K511" s="48" t="str">
        <f>IF([6]規格!F495="","",[6]規格!F495)</f>
        <v/>
      </c>
      <c r="L511" s="47"/>
      <c r="M511" s="47"/>
      <c r="N511" s="50" t="str">
        <f>IF([6]規格!O501="","",[6]規格!O501)</f>
        <v/>
      </c>
      <c r="O511" s="47"/>
    </row>
    <row r="512" spans="1:15" ht="34.5" customHeight="1" x14ac:dyDescent="0.4">
      <c r="A512" s="47">
        <f t="shared" si="5"/>
        <v>495</v>
      </c>
      <c r="B512" s="50" t="str">
        <f>IF([6]規格!C496="","",[6]規格!C496)</f>
        <v/>
      </c>
      <c r="C512" s="50"/>
      <c r="D512" s="50" t="str">
        <f>IF([6]規格!D496="","",[6]規格!D496)</f>
        <v/>
      </c>
      <c r="E512" s="50"/>
      <c r="F512" s="50"/>
      <c r="G512" s="50"/>
      <c r="H512" s="50"/>
      <c r="I512" s="50"/>
      <c r="J512" s="48" t="str">
        <f>IF([6]規格!E496="","",[6]規格!E496)</f>
        <v/>
      </c>
      <c r="K512" s="48" t="str">
        <f>IF([6]規格!F496="","",[6]規格!F496)</f>
        <v/>
      </c>
      <c r="L512" s="47"/>
      <c r="M512" s="47"/>
      <c r="N512" s="50" t="str">
        <f>IF([6]規格!O502="","",[6]規格!O502)</f>
        <v/>
      </c>
      <c r="O512" s="47"/>
    </row>
    <row r="513" spans="1:15" ht="34.5" customHeight="1" x14ac:dyDescent="0.4">
      <c r="A513" s="47">
        <f t="shared" si="5"/>
        <v>496</v>
      </c>
      <c r="B513" s="50" t="str">
        <f>IF([6]規格!C497="","",[6]規格!C497)</f>
        <v/>
      </c>
      <c r="C513" s="50"/>
      <c r="D513" s="50" t="str">
        <f>IF([6]規格!D497="","",[6]規格!D497)</f>
        <v/>
      </c>
      <c r="E513" s="50"/>
      <c r="F513" s="50"/>
      <c r="G513" s="50"/>
      <c r="H513" s="50"/>
      <c r="I513" s="50"/>
      <c r="J513" s="48" t="str">
        <f>IF([6]規格!E497="","",[6]規格!E497)</f>
        <v/>
      </c>
      <c r="K513" s="48" t="str">
        <f>IF([6]規格!F497="","",[6]規格!F497)</f>
        <v/>
      </c>
      <c r="L513" s="47"/>
      <c r="M513" s="47"/>
      <c r="N513" s="50" t="str">
        <f>IF([6]規格!O503="","",[6]規格!O503)</f>
        <v/>
      </c>
      <c r="O513" s="47"/>
    </row>
    <row r="514" spans="1:15" ht="34.5" customHeight="1" x14ac:dyDescent="0.4">
      <c r="A514" s="47">
        <f t="shared" si="5"/>
        <v>497</v>
      </c>
      <c r="B514" s="50" t="str">
        <f>IF([6]規格!C498="","",[6]規格!C498)</f>
        <v/>
      </c>
      <c r="C514" s="50"/>
      <c r="D514" s="50" t="str">
        <f>IF([6]規格!D498="","",[6]規格!D498)</f>
        <v/>
      </c>
      <c r="E514" s="50"/>
      <c r="F514" s="50"/>
      <c r="G514" s="50"/>
      <c r="H514" s="50"/>
      <c r="I514" s="50"/>
      <c r="J514" s="48" t="str">
        <f>IF([6]規格!E498="","",[6]規格!E498)</f>
        <v/>
      </c>
      <c r="K514" s="48" t="str">
        <f>IF([6]規格!F498="","",[6]規格!F498)</f>
        <v/>
      </c>
      <c r="L514" s="47"/>
      <c r="M514" s="47"/>
      <c r="N514" s="50" t="str">
        <f>IF([6]規格!O504="","",[6]規格!O504)</f>
        <v/>
      </c>
      <c r="O514" s="47"/>
    </row>
    <row r="515" spans="1:15" ht="34.5" customHeight="1" x14ac:dyDescent="0.4">
      <c r="A515" s="47">
        <f t="shared" si="5"/>
        <v>498</v>
      </c>
      <c r="B515" s="50" t="str">
        <f>IF([6]規格!C499="","",[6]規格!C499)</f>
        <v/>
      </c>
      <c r="C515" s="50"/>
      <c r="D515" s="50" t="str">
        <f>IF([6]規格!D499="","",[6]規格!D499)</f>
        <v/>
      </c>
      <c r="E515" s="50"/>
      <c r="F515" s="50"/>
      <c r="G515" s="50"/>
      <c r="H515" s="50"/>
      <c r="I515" s="50"/>
      <c r="J515" s="48" t="str">
        <f>IF([6]規格!E499="","",[6]規格!E499)</f>
        <v/>
      </c>
      <c r="K515" s="48" t="str">
        <f>IF([6]規格!F499="","",[6]規格!F499)</f>
        <v/>
      </c>
      <c r="L515" s="47"/>
      <c r="M515" s="47"/>
      <c r="N515" s="50" t="str">
        <f>IF([6]規格!O505="","",[6]規格!O505)</f>
        <v/>
      </c>
      <c r="O515" s="47"/>
    </row>
    <row r="516" spans="1:15" ht="34.5" customHeight="1" x14ac:dyDescent="0.4">
      <c r="A516" s="47">
        <f t="shared" si="5"/>
        <v>499</v>
      </c>
      <c r="B516" s="50" t="str">
        <f>IF([6]規格!C500="","",[6]規格!C500)</f>
        <v/>
      </c>
      <c r="C516" s="50"/>
      <c r="D516" s="50" t="str">
        <f>IF([6]規格!D500="","",[6]規格!D500)</f>
        <v/>
      </c>
      <c r="E516" s="50"/>
      <c r="F516" s="50"/>
      <c r="G516" s="50"/>
      <c r="H516" s="50"/>
      <c r="I516" s="50"/>
      <c r="J516" s="48" t="str">
        <f>IF([6]規格!E500="","",[6]規格!E500)</f>
        <v/>
      </c>
      <c r="K516" s="48" t="str">
        <f>IF([6]規格!F500="","",[6]規格!F500)</f>
        <v/>
      </c>
      <c r="L516" s="47"/>
      <c r="M516" s="47"/>
      <c r="N516" s="50"/>
      <c r="O516" s="47"/>
    </row>
    <row r="517" spans="1:15" ht="34.5" customHeight="1" x14ac:dyDescent="0.4">
      <c r="A517" s="47">
        <f t="shared" si="5"/>
        <v>500</v>
      </c>
      <c r="B517" s="50" t="str">
        <f>IF([6]規格!C501="","",[6]規格!C501)</f>
        <v/>
      </c>
      <c r="C517" s="50"/>
      <c r="D517" s="50" t="str">
        <f>IF([6]規格!D501="","",[6]規格!D501)</f>
        <v/>
      </c>
      <c r="E517" s="50"/>
      <c r="F517" s="50"/>
      <c r="G517" s="50"/>
      <c r="H517" s="50"/>
      <c r="I517" s="50"/>
      <c r="J517" s="48" t="str">
        <f>IF([6]規格!E501="","",[6]規格!E501)</f>
        <v/>
      </c>
      <c r="K517" s="48" t="str">
        <f>IF([6]規格!F501="","",[6]規格!F501)</f>
        <v/>
      </c>
      <c r="L517" s="47"/>
      <c r="M517" s="47"/>
      <c r="N517" s="50" t="str">
        <f>IF([6]規格!O507="","",[6]規格!O507)</f>
        <v/>
      </c>
      <c r="O517" s="47"/>
    </row>
    <row r="518" spans="1:15" ht="34.5" customHeight="1" x14ac:dyDescent="0.4">
      <c r="A518" s="47"/>
      <c r="B518" s="48" t="s">
        <v>28</v>
      </c>
      <c r="C518" s="48"/>
      <c r="D518" s="49"/>
      <c r="E518" s="49"/>
      <c r="F518" s="49"/>
      <c r="G518" s="49"/>
      <c r="H518" s="49"/>
      <c r="I518" s="49"/>
      <c r="J518" s="48"/>
      <c r="K518" s="48"/>
      <c r="L518" s="47"/>
      <c r="M518" s="47"/>
      <c r="N518" s="50" t="str">
        <f>IF([6]規格!O508="","",[6]規格!O508)</f>
        <v/>
      </c>
      <c r="O518" s="47"/>
    </row>
    <row r="519" spans="1:15" ht="34.5" customHeight="1" x14ac:dyDescent="0.4">
      <c r="A519" s="47">
        <v>501</v>
      </c>
      <c r="B519" s="50" t="str">
        <f>IF([6]規格!C502="","",[6]規格!C502)</f>
        <v/>
      </c>
      <c r="C519" s="50"/>
      <c r="D519" s="50" t="str">
        <f>IF([6]規格!D502="","",[6]規格!D502)</f>
        <v/>
      </c>
      <c r="E519" s="50"/>
      <c r="F519" s="50"/>
      <c r="G519" s="50"/>
      <c r="H519" s="50"/>
      <c r="I519" s="50"/>
      <c r="J519" s="48" t="str">
        <f>IF([6]規格!E502="","",[6]規格!E502)</f>
        <v/>
      </c>
      <c r="K519" s="48" t="str">
        <f>IF([6]規格!F502="","",[6]規格!F502)</f>
        <v/>
      </c>
      <c r="L519" s="47"/>
      <c r="M519" s="47"/>
      <c r="N519" s="50" t="str">
        <f>IF([6]規格!O509="","",[6]規格!O509)</f>
        <v/>
      </c>
      <c r="O519" s="47"/>
    </row>
    <row r="520" spans="1:15" ht="34.5" customHeight="1" x14ac:dyDescent="0.4">
      <c r="A520" s="47">
        <f t="shared" ref="A520:A543" si="6">A519+1</f>
        <v>502</v>
      </c>
      <c r="B520" s="50" t="str">
        <f>IF([6]規格!C503="","",[6]規格!C503)</f>
        <v/>
      </c>
      <c r="C520" s="50"/>
      <c r="D520" s="50" t="str">
        <f>IF([6]規格!D503="","",[6]規格!D503)</f>
        <v/>
      </c>
      <c r="E520" s="50"/>
      <c r="F520" s="50"/>
      <c r="G520" s="50"/>
      <c r="H520" s="50"/>
      <c r="I520" s="50"/>
      <c r="J520" s="48" t="str">
        <f>IF([6]規格!E503="","",[6]規格!E503)</f>
        <v/>
      </c>
      <c r="K520" s="48" t="str">
        <f>IF([6]規格!F503="","",[6]規格!F503)</f>
        <v/>
      </c>
      <c r="L520" s="47"/>
      <c r="M520" s="47"/>
      <c r="N520" s="50" t="str">
        <f>IF([6]規格!O510="","",[6]規格!O510)</f>
        <v/>
      </c>
      <c r="O520" s="47"/>
    </row>
    <row r="521" spans="1:15" ht="34.5" customHeight="1" x14ac:dyDescent="0.4">
      <c r="A521" s="47">
        <f t="shared" si="6"/>
        <v>503</v>
      </c>
      <c r="B521" s="50" t="str">
        <f>IF([6]規格!C504="","",[6]規格!C504)</f>
        <v/>
      </c>
      <c r="C521" s="50"/>
      <c r="D521" s="50" t="str">
        <f>IF([6]規格!D504="","",[6]規格!D504)</f>
        <v/>
      </c>
      <c r="E521" s="50"/>
      <c r="F521" s="50"/>
      <c r="G521" s="50"/>
      <c r="H521" s="50"/>
      <c r="I521" s="50"/>
      <c r="J521" s="48" t="str">
        <f>IF([6]規格!E504="","",[6]規格!E504)</f>
        <v/>
      </c>
      <c r="K521" s="48" t="str">
        <f>IF([6]規格!F504="","",[6]規格!F504)</f>
        <v/>
      </c>
      <c r="L521" s="47"/>
      <c r="M521" s="47"/>
      <c r="N521" s="50" t="str">
        <f>IF([6]規格!O511="","",[6]規格!O511)</f>
        <v/>
      </c>
      <c r="O521" s="47"/>
    </row>
    <row r="522" spans="1:15" ht="34.5" customHeight="1" x14ac:dyDescent="0.4">
      <c r="A522" s="47">
        <f t="shared" si="6"/>
        <v>504</v>
      </c>
      <c r="B522" s="50" t="str">
        <f>IF([6]規格!C505="","",[6]規格!C505)</f>
        <v/>
      </c>
      <c r="C522" s="50"/>
      <c r="D522" s="50" t="str">
        <f>IF([6]規格!D505="","",[6]規格!D505)</f>
        <v/>
      </c>
      <c r="E522" s="50"/>
      <c r="F522" s="50"/>
      <c r="G522" s="50"/>
      <c r="H522" s="50"/>
      <c r="I522" s="50"/>
      <c r="J522" s="48" t="str">
        <f>IF([6]規格!E505="","",[6]規格!E505)</f>
        <v/>
      </c>
      <c r="K522" s="48" t="str">
        <f>IF([6]規格!F505="","",[6]規格!F505)</f>
        <v/>
      </c>
      <c r="L522" s="47"/>
      <c r="M522" s="47"/>
      <c r="N522" s="50" t="str">
        <f>IF([6]規格!O512="","",[6]規格!O512)</f>
        <v/>
      </c>
      <c r="O522" s="47"/>
    </row>
    <row r="523" spans="1:15" ht="34.5" customHeight="1" x14ac:dyDescent="0.4">
      <c r="A523" s="47">
        <f t="shared" si="6"/>
        <v>505</v>
      </c>
      <c r="B523" s="50" t="str">
        <f>IF([6]規格!C506="","",[6]規格!C506)</f>
        <v/>
      </c>
      <c r="C523" s="50"/>
      <c r="D523" s="50" t="str">
        <f>IF([6]規格!D506="","",[6]規格!D506)</f>
        <v/>
      </c>
      <c r="E523" s="50"/>
      <c r="F523" s="50"/>
      <c r="G523" s="50"/>
      <c r="H523" s="50"/>
      <c r="I523" s="50"/>
      <c r="J523" s="48" t="str">
        <f>IF([6]規格!E506="","",[6]規格!E506)</f>
        <v/>
      </c>
      <c r="K523" s="48" t="str">
        <f>IF([6]規格!F506="","",[6]規格!F506)</f>
        <v/>
      </c>
      <c r="L523" s="47"/>
      <c r="M523" s="47"/>
      <c r="N523" s="50" t="str">
        <f>IF([6]規格!O513="","",[6]規格!O513)</f>
        <v/>
      </c>
      <c r="O523" s="47"/>
    </row>
    <row r="524" spans="1:15" ht="34.5" customHeight="1" x14ac:dyDescent="0.4">
      <c r="A524" s="47">
        <f t="shared" si="6"/>
        <v>506</v>
      </c>
      <c r="B524" s="50" t="str">
        <f>IF([6]規格!C507="","",[6]規格!C507)</f>
        <v/>
      </c>
      <c r="C524" s="50"/>
      <c r="D524" s="50" t="str">
        <f>IF([6]規格!D507="","",[6]規格!D507)</f>
        <v/>
      </c>
      <c r="E524" s="50"/>
      <c r="F524" s="50"/>
      <c r="G524" s="50"/>
      <c r="H524" s="50"/>
      <c r="I524" s="50"/>
      <c r="J524" s="48" t="str">
        <f>IF([6]規格!E507="","",[6]規格!E507)</f>
        <v/>
      </c>
      <c r="K524" s="48" t="str">
        <f>IF([6]規格!F507="","",[6]規格!F507)</f>
        <v/>
      </c>
      <c r="L524" s="47"/>
      <c r="M524" s="47"/>
      <c r="N524" s="50" t="str">
        <f>IF([6]規格!O514="","",[6]規格!O514)</f>
        <v/>
      </c>
      <c r="O524" s="47"/>
    </row>
    <row r="525" spans="1:15" ht="34.5" customHeight="1" x14ac:dyDescent="0.4">
      <c r="A525" s="47">
        <f t="shared" si="6"/>
        <v>507</v>
      </c>
      <c r="B525" s="50" t="str">
        <f>IF([6]規格!C508="","",[6]規格!C508)</f>
        <v/>
      </c>
      <c r="C525" s="50"/>
      <c r="D525" s="50" t="str">
        <f>IF([6]規格!D508="","",[6]規格!D508)</f>
        <v/>
      </c>
      <c r="E525" s="50"/>
      <c r="F525" s="50"/>
      <c r="G525" s="50"/>
      <c r="H525" s="50"/>
      <c r="I525" s="50"/>
      <c r="J525" s="48" t="str">
        <f>IF([6]規格!E508="","",[6]規格!E508)</f>
        <v/>
      </c>
      <c r="K525" s="48" t="str">
        <f>IF([6]規格!F508="","",[6]規格!F508)</f>
        <v/>
      </c>
      <c r="L525" s="47"/>
      <c r="M525" s="47"/>
      <c r="N525" s="50" t="str">
        <f>IF([6]規格!O515="","",[6]規格!O515)</f>
        <v/>
      </c>
      <c r="O525" s="47"/>
    </row>
    <row r="526" spans="1:15" ht="34.5" customHeight="1" x14ac:dyDescent="0.4">
      <c r="A526" s="47">
        <f t="shared" si="6"/>
        <v>508</v>
      </c>
      <c r="B526" s="50" t="str">
        <f>IF([6]規格!C509="","",[6]規格!C509)</f>
        <v/>
      </c>
      <c r="C526" s="50"/>
      <c r="D526" s="50" t="str">
        <f>IF([6]規格!D509="","",[6]規格!D509)</f>
        <v/>
      </c>
      <c r="E526" s="50"/>
      <c r="F526" s="50"/>
      <c r="G526" s="50"/>
      <c r="H526" s="50"/>
      <c r="I526" s="50"/>
      <c r="J526" s="48" t="str">
        <f>IF([6]規格!E509="","",[6]規格!E509)</f>
        <v/>
      </c>
      <c r="K526" s="48" t="str">
        <f>IF([6]規格!F509="","",[6]規格!F509)</f>
        <v/>
      </c>
      <c r="L526" s="47"/>
      <c r="M526" s="47"/>
      <c r="N526" s="50" t="str">
        <f>IF([6]規格!O516="","",[6]規格!O516)</f>
        <v/>
      </c>
      <c r="O526" s="47"/>
    </row>
    <row r="527" spans="1:15" ht="34.5" customHeight="1" x14ac:dyDescent="0.4">
      <c r="A527" s="47">
        <f t="shared" si="6"/>
        <v>509</v>
      </c>
      <c r="B527" s="50" t="str">
        <f>IF([6]規格!C510="","",[6]規格!C510)</f>
        <v/>
      </c>
      <c r="C527" s="50"/>
      <c r="D527" s="50" t="str">
        <f>IF([6]規格!D510="","",[6]規格!D510)</f>
        <v/>
      </c>
      <c r="E527" s="50"/>
      <c r="F527" s="50"/>
      <c r="G527" s="50"/>
      <c r="H527" s="50"/>
      <c r="I527" s="50"/>
      <c r="J527" s="48" t="str">
        <f>IF([6]規格!E510="","",[6]規格!E510)</f>
        <v/>
      </c>
      <c r="K527" s="48" t="str">
        <f>IF([6]規格!F510="","",[6]規格!F510)</f>
        <v/>
      </c>
      <c r="L527" s="47"/>
      <c r="M527" s="47"/>
      <c r="N527" s="50" t="str">
        <f>IF([6]規格!O517="","",[6]規格!O517)</f>
        <v/>
      </c>
      <c r="O527" s="47"/>
    </row>
    <row r="528" spans="1:15" ht="34.5" customHeight="1" x14ac:dyDescent="0.4">
      <c r="A528" s="47">
        <f t="shared" si="6"/>
        <v>510</v>
      </c>
      <c r="B528" s="50" t="str">
        <f>IF([6]規格!C511="","",[6]規格!C511)</f>
        <v/>
      </c>
      <c r="C528" s="50"/>
      <c r="D528" s="50" t="str">
        <f>IF([6]規格!D511="","",[6]規格!D511)</f>
        <v/>
      </c>
      <c r="E528" s="50"/>
      <c r="F528" s="50"/>
      <c r="G528" s="50"/>
      <c r="H528" s="50"/>
      <c r="I528" s="50"/>
      <c r="J528" s="48" t="str">
        <f>IF([6]規格!E511="","",[6]規格!E511)</f>
        <v/>
      </c>
      <c r="K528" s="48" t="str">
        <f>IF([6]規格!F511="","",[6]規格!F511)</f>
        <v/>
      </c>
      <c r="L528" s="47"/>
      <c r="M528" s="47"/>
      <c r="N528" s="50" t="str">
        <f>IF([6]規格!O518="","",[6]規格!O518)</f>
        <v/>
      </c>
      <c r="O528" s="47"/>
    </row>
    <row r="529" spans="1:15" ht="34.5" customHeight="1" x14ac:dyDescent="0.4">
      <c r="A529" s="47">
        <f t="shared" si="6"/>
        <v>511</v>
      </c>
      <c r="B529" s="50" t="str">
        <f>IF([6]規格!C512="","",[6]規格!C512)</f>
        <v/>
      </c>
      <c r="C529" s="50"/>
      <c r="D529" s="50" t="str">
        <f>IF([6]規格!D512="","",[6]規格!D512)</f>
        <v/>
      </c>
      <c r="E529" s="50"/>
      <c r="F529" s="50"/>
      <c r="G529" s="50"/>
      <c r="H529" s="50"/>
      <c r="I529" s="50"/>
      <c r="J529" s="48" t="str">
        <f>IF([6]規格!E512="","",[6]規格!E512)</f>
        <v/>
      </c>
      <c r="K529" s="48" t="str">
        <f>IF([6]規格!F512="","",[6]規格!F512)</f>
        <v/>
      </c>
      <c r="L529" s="47"/>
      <c r="M529" s="47"/>
      <c r="N529" s="50" t="str">
        <f>IF([6]規格!O519="","",[6]規格!O519)</f>
        <v/>
      </c>
      <c r="O529" s="47"/>
    </row>
    <row r="530" spans="1:15" ht="34.5" customHeight="1" x14ac:dyDescent="0.4">
      <c r="A530" s="47">
        <f t="shared" si="6"/>
        <v>512</v>
      </c>
      <c r="B530" s="50" t="str">
        <f>IF([6]規格!C513="","",[6]規格!C513)</f>
        <v/>
      </c>
      <c r="C530" s="50"/>
      <c r="D530" s="50" t="str">
        <f>IF([6]規格!D513="","",[6]規格!D513)</f>
        <v/>
      </c>
      <c r="E530" s="50"/>
      <c r="F530" s="50"/>
      <c r="G530" s="50"/>
      <c r="H530" s="50"/>
      <c r="I530" s="50"/>
      <c r="J530" s="48" t="str">
        <f>IF([6]規格!E513="","",[6]規格!E513)</f>
        <v/>
      </c>
      <c r="K530" s="48" t="str">
        <f>IF([6]規格!F513="","",[6]規格!F513)</f>
        <v/>
      </c>
      <c r="L530" s="47"/>
      <c r="M530" s="47"/>
      <c r="N530" s="50" t="str">
        <f>IF([6]規格!O520="","",[6]規格!O520)</f>
        <v/>
      </c>
      <c r="O530" s="47"/>
    </row>
    <row r="531" spans="1:15" ht="34.5" customHeight="1" x14ac:dyDescent="0.4">
      <c r="A531" s="47">
        <f t="shared" si="6"/>
        <v>513</v>
      </c>
      <c r="B531" s="50" t="str">
        <f>IF([6]規格!C514="","",[6]規格!C514)</f>
        <v/>
      </c>
      <c r="C531" s="50"/>
      <c r="D531" s="50" t="str">
        <f>IF([6]規格!D514="","",[6]規格!D514)</f>
        <v/>
      </c>
      <c r="E531" s="50"/>
      <c r="F531" s="50"/>
      <c r="G531" s="50"/>
      <c r="H531" s="50"/>
      <c r="I531" s="50"/>
      <c r="J531" s="48" t="str">
        <f>IF([6]規格!E514="","",[6]規格!E514)</f>
        <v/>
      </c>
      <c r="K531" s="48" t="str">
        <f>IF([6]規格!F514="","",[6]規格!F514)</f>
        <v/>
      </c>
      <c r="L531" s="47"/>
      <c r="M531" s="47"/>
      <c r="N531" s="50" t="str">
        <f>IF([6]規格!O521="","",[6]規格!O521)</f>
        <v/>
      </c>
      <c r="O531" s="47"/>
    </row>
    <row r="532" spans="1:15" ht="34.5" customHeight="1" x14ac:dyDescent="0.4">
      <c r="A532" s="47">
        <f t="shared" si="6"/>
        <v>514</v>
      </c>
      <c r="B532" s="50" t="str">
        <f>IF([6]規格!C515="","",[6]規格!C515)</f>
        <v/>
      </c>
      <c r="C532" s="50"/>
      <c r="D532" s="50" t="str">
        <f>IF([6]規格!D515="","",[6]規格!D515)</f>
        <v/>
      </c>
      <c r="E532" s="50"/>
      <c r="F532" s="50"/>
      <c r="G532" s="50"/>
      <c r="H532" s="50"/>
      <c r="I532" s="50"/>
      <c r="J532" s="48" t="str">
        <f>IF([6]規格!E515="","",[6]規格!E515)</f>
        <v/>
      </c>
      <c r="K532" s="48" t="str">
        <f>IF([6]規格!F515="","",[6]規格!F515)</f>
        <v/>
      </c>
      <c r="L532" s="47"/>
      <c r="M532" s="47"/>
      <c r="N532" s="50" t="str">
        <f>IF([6]規格!O522="","",[6]規格!O522)</f>
        <v/>
      </c>
      <c r="O532" s="47"/>
    </row>
    <row r="533" spans="1:15" ht="34.5" customHeight="1" x14ac:dyDescent="0.4">
      <c r="A533" s="47">
        <f t="shared" si="6"/>
        <v>515</v>
      </c>
      <c r="B533" s="50" t="str">
        <f>IF([6]規格!C516="","",[6]規格!C516)</f>
        <v/>
      </c>
      <c r="C533" s="50"/>
      <c r="D533" s="50" t="str">
        <f>IF([6]規格!D516="","",[6]規格!D516)</f>
        <v/>
      </c>
      <c r="E533" s="50"/>
      <c r="F533" s="50"/>
      <c r="G533" s="50"/>
      <c r="H533" s="50"/>
      <c r="I533" s="50"/>
      <c r="J533" s="48" t="str">
        <f>IF([6]規格!E516="","",[6]規格!E516)</f>
        <v/>
      </c>
      <c r="K533" s="48" t="str">
        <f>IF([6]規格!F516="","",[6]規格!F516)</f>
        <v/>
      </c>
      <c r="L533" s="47"/>
      <c r="M533" s="47"/>
      <c r="N533" s="50" t="str">
        <f>IF([6]規格!O523="","",[6]規格!O523)</f>
        <v/>
      </c>
      <c r="O533" s="47"/>
    </row>
    <row r="534" spans="1:15" ht="34.5" customHeight="1" x14ac:dyDescent="0.4">
      <c r="A534" s="47">
        <f t="shared" si="6"/>
        <v>516</v>
      </c>
      <c r="B534" s="50" t="str">
        <f>IF([6]規格!C517="","",[6]規格!C517)</f>
        <v/>
      </c>
      <c r="C534" s="50"/>
      <c r="D534" s="50" t="str">
        <f>IF([6]規格!D517="","",[6]規格!D517)</f>
        <v/>
      </c>
      <c r="E534" s="50"/>
      <c r="F534" s="50"/>
      <c r="G534" s="50"/>
      <c r="H534" s="50"/>
      <c r="I534" s="50"/>
      <c r="J534" s="48" t="str">
        <f>IF([6]規格!E517="","",[6]規格!E517)</f>
        <v/>
      </c>
      <c r="K534" s="48" t="str">
        <f>IF([6]規格!F517="","",[6]規格!F517)</f>
        <v/>
      </c>
      <c r="L534" s="47"/>
      <c r="M534" s="47"/>
      <c r="N534" s="50" t="str">
        <f>IF([6]規格!O524="","",[6]規格!O524)</f>
        <v/>
      </c>
      <c r="O534" s="47"/>
    </row>
    <row r="535" spans="1:15" ht="34.5" customHeight="1" x14ac:dyDescent="0.4">
      <c r="A535" s="47">
        <f t="shared" si="6"/>
        <v>517</v>
      </c>
      <c r="B535" s="50" t="str">
        <f>IF([6]規格!C518="","",[6]規格!C518)</f>
        <v/>
      </c>
      <c r="C535" s="50"/>
      <c r="D535" s="50" t="str">
        <f>IF([6]規格!D518="","",[6]規格!D518)</f>
        <v/>
      </c>
      <c r="E535" s="50"/>
      <c r="F535" s="50"/>
      <c r="G535" s="50"/>
      <c r="H535" s="50"/>
      <c r="I535" s="50"/>
      <c r="J535" s="48" t="str">
        <f>IF([6]規格!E518="","",[6]規格!E518)</f>
        <v/>
      </c>
      <c r="K535" s="48" t="str">
        <f>IF([6]規格!F518="","",[6]規格!F518)</f>
        <v/>
      </c>
      <c r="L535" s="47"/>
      <c r="M535" s="47"/>
      <c r="N535" s="50" t="str">
        <f>IF([6]規格!O525="","",[6]規格!O525)</f>
        <v/>
      </c>
      <c r="O535" s="47"/>
    </row>
    <row r="536" spans="1:15" ht="34.5" customHeight="1" x14ac:dyDescent="0.4">
      <c r="A536" s="47">
        <f t="shared" si="6"/>
        <v>518</v>
      </c>
      <c r="B536" s="50" t="str">
        <f>IF([6]規格!C519="","",[6]規格!C519)</f>
        <v/>
      </c>
      <c r="C536" s="50"/>
      <c r="D536" s="50" t="str">
        <f>IF([6]規格!D519="","",[6]規格!D519)</f>
        <v/>
      </c>
      <c r="E536" s="50"/>
      <c r="F536" s="50"/>
      <c r="G536" s="50"/>
      <c r="H536" s="50"/>
      <c r="I536" s="50"/>
      <c r="J536" s="48" t="str">
        <f>IF([6]規格!E519="","",[6]規格!E519)</f>
        <v/>
      </c>
      <c r="K536" s="48" t="str">
        <f>IF([6]規格!F519="","",[6]規格!F519)</f>
        <v/>
      </c>
      <c r="L536" s="47"/>
      <c r="M536" s="47"/>
      <c r="N536" s="50" t="str">
        <f>IF([6]規格!O526="","",[6]規格!O526)</f>
        <v/>
      </c>
      <c r="O536" s="47"/>
    </row>
    <row r="537" spans="1:15" ht="34.5" customHeight="1" x14ac:dyDescent="0.4">
      <c r="A537" s="47">
        <f t="shared" si="6"/>
        <v>519</v>
      </c>
      <c r="B537" s="50" t="str">
        <f>IF([6]規格!C520="","",[6]規格!C520)</f>
        <v/>
      </c>
      <c r="C537" s="50"/>
      <c r="D537" s="50" t="str">
        <f>IF([6]規格!D520="","",[6]規格!D520)</f>
        <v/>
      </c>
      <c r="E537" s="50"/>
      <c r="F537" s="50"/>
      <c r="G537" s="50"/>
      <c r="H537" s="50"/>
      <c r="I537" s="50"/>
      <c r="J537" s="48" t="str">
        <f>IF([6]規格!E520="","",[6]規格!E520)</f>
        <v/>
      </c>
      <c r="K537" s="48" t="str">
        <f>IF([6]規格!F520="","",[6]規格!F520)</f>
        <v/>
      </c>
      <c r="L537" s="47"/>
      <c r="M537" s="47"/>
      <c r="N537" s="50" t="str">
        <f>IF([6]規格!O527="","",[6]規格!O527)</f>
        <v/>
      </c>
      <c r="O537" s="47"/>
    </row>
    <row r="538" spans="1:15" ht="34.5" customHeight="1" x14ac:dyDescent="0.4">
      <c r="A538" s="47">
        <f t="shared" si="6"/>
        <v>520</v>
      </c>
      <c r="B538" s="50" t="str">
        <f>IF([6]規格!C521="","",[6]規格!C521)</f>
        <v/>
      </c>
      <c r="C538" s="50"/>
      <c r="D538" s="50" t="str">
        <f>IF([6]規格!D521="","",[6]規格!D521)</f>
        <v/>
      </c>
      <c r="E538" s="50"/>
      <c r="F538" s="50"/>
      <c r="G538" s="50"/>
      <c r="H538" s="50"/>
      <c r="I538" s="50"/>
      <c r="J538" s="48" t="str">
        <f>IF([6]規格!E521="","",[6]規格!E521)</f>
        <v/>
      </c>
      <c r="K538" s="48" t="str">
        <f>IF([6]規格!F521="","",[6]規格!F521)</f>
        <v/>
      </c>
      <c r="L538" s="47"/>
      <c r="M538" s="47"/>
      <c r="N538" s="50" t="str">
        <f>IF([6]規格!O528="","",[6]規格!O528)</f>
        <v/>
      </c>
      <c r="O538" s="47"/>
    </row>
    <row r="539" spans="1:15" ht="34.5" customHeight="1" x14ac:dyDescent="0.4">
      <c r="A539" s="47">
        <f t="shared" si="6"/>
        <v>521</v>
      </c>
      <c r="B539" s="50" t="str">
        <f>IF([6]規格!C522="","",[6]規格!C522)</f>
        <v/>
      </c>
      <c r="C539" s="50"/>
      <c r="D539" s="50" t="str">
        <f>IF([6]規格!D522="","",[6]規格!D522)</f>
        <v/>
      </c>
      <c r="E539" s="50"/>
      <c r="F539" s="50"/>
      <c r="G539" s="50"/>
      <c r="H539" s="50"/>
      <c r="I539" s="50"/>
      <c r="J539" s="48" t="str">
        <f>IF([6]規格!E522="","",[6]規格!E522)</f>
        <v/>
      </c>
      <c r="K539" s="48" t="str">
        <f>IF([6]規格!F522="","",[6]規格!F522)</f>
        <v/>
      </c>
      <c r="L539" s="47"/>
      <c r="M539" s="47"/>
      <c r="N539" s="50" t="str">
        <f>IF([6]規格!O529="","",[6]規格!O529)</f>
        <v/>
      </c>
      <c r="O539" s="47"/>
    </row>
    <row r="540" spans="1:15" ht="34.5" customHeight="1" x14ac:dyDescent="0.4">
      <c r="A540" s="47">
        <f t="shared" si="6"/>
        <v>522</v>
      </c>
      <c r="B540" s="50" t="str">
        <f>IF([6]規格!C523="","",[6]規格!C523)</f>
        <v/>
      </c>
      <c r="C540" s="50"/>
      <c r="D540" s="50" t="str">
        <f>IF([6]規格!D523="","",[6]規格!D523)</f>
        <v/>
      </c>
      <c r="E540" s="50"/>
      <c r="F540" s="50"/>
      <c r="G540" s="50"/>
      <c r="H540" s="50"/>
      <c r="I540" s="50"/>
      <c r="J540" s="48" t="str">
        <f>IF([6]規格!E523="","",[6]規格!E523)</f>
        <v/>
      </c>
      <c r="K540" s="48" t="str">
        <f>IF([6]規格!F523="","",[6]規格!F523)</f>
        <v/>
      </c>
      <c r="L540" s="47"/>
      <c r="M540" s="47"/>
      <c r="N540" s="50" t="str">
        <f>IF([6]規格!O530="","",[6]規格!O530)</f>
        <v/>
      </c>
      <c r="O540" s="47"/>
    </row>
    <row r="541" spans="1:15" ht="34.5" customHeight="1" x14ac:dyDescent="0.4">
      <c r="A541" s="47">
        <f t="shared" si="6"/>
        <v>523</v>
      </c>
      <c r="B541" s="50" t="str">
        <f>IF([6]規格!C524="","",[6]規格!C524)</f>
        <v/>
      </c>
      <c r="C541" s="50"/>
      <c r="D541" s="50" t="str">
        <f>IF([6]規格!D524="","",[6]規格!D524)</f>
        <v/>
      </c>
      <c r="E541" s="50"/>
      <c r="F541" s="50"/>
      <c r="G541" s="50"/>
      <c r="H541" s="50"/>
      <c r="I541" s="50"/>
      <c r="J541" s="48" t="str">
        <f>IF([6]規格!E524="","",[6]規格!E524)</f>
        <v/>
      </c>
      <c r="K541" s="48" t="str">
        <f>IF([6]規格!F524="","",[6]規格!F524)</f>
        <v/>
      </c>
      <c r="L541" s="47"/>
      <c r="M541" s="47"/>
      <c r="N541" s="50" t="str">
        <f>IF([6]規格!O531="","",[6]規格!O531)</f>
        <v/>
      </c>
      <c r="O541" s="47"/>
    </row>
    <row r="542" spans="1:15" ht="34.5" customHeight="1" x14ac:dyDescent="0.4">
      <c r="A542" s="47">
        <f t="shared" si="6"/>
        <v>524</v>
      </c>
      <c r="B542" s="50" t="str">
        <f>IF([6]規格!C525="","",[6]規格!C525)</f>
        <v/>
      </c>
      <c r="C542" s="50"/>
      <c r="D542" s="50" t="str">
        <f>IF([6]規格!D525="","",[6]規格!D525)</f>
        <v/>
      </c>
      <c r="E542" s="50"/>
      <c r="F542" s="50"/>
      <c r="G542" s="50"/>
      <c r="H542" s="50"/>
      <c r="I542" s="50"/>
      <c r="J542" s="48" t="str">
        <f>IF([6]規格!E525="","",[6]規格!E525)</f>
        <v/>
      </c>
      <c r="K542" s="48" t="str">
        <f>IF([6]規格!F525="","",[6]規格!F525)</f>
        <v/>
      </c>
      <c r="L542" s="47"/>
      <c r="M542" s="47"/>
      <c r="N542" s="50"/>
      <c r="O542" s="47"/>
    </row>
    <row r="543" spans="1:15" ht="34.5" customHeight="1" x14ac:dyDescent="0.4">
      <c r="A543" s="47">
        <f t="shared" si="6"/>
        <v>525</v>
      </c>
      <c r="B543" s="50" t="str">
        <f>IF([6]規格!C526="","",[6]規格!C526)</f>
        <v/>
      </c>
      <c r="C543" s="50"/>
      <c r="D543" s="50" t="str">
        <f>IF([6]規格!D526="","",[6]規格!D526)</f>
        <v/>
      </c>
      <c r="E543" s="50"/>
      <c r="F543" s="50"/>
      <c r="G543" s="50"/>
      <c r="H543" s="50"/>
      <c r="I543" s="50"/>
      <c r="J543" s="48" t="str">
        <f>IF([6]規格!E526="","",[6]規格!E526)</f>
        <v/>
      </c>
      <c r="K543" s="48" t="str">
        <f>IF([6]規格!F526="","",[6]規格!F526)</f>
        <v/>
      </c>
      <c r="L543" s="47"/>
      <c r="M543" s="47"/>
      <c r="N543" s="50" t="str">
        <f>IF([6]規格!O533="","",[6]規格!O533)</f>
        <v/>
      </c>
      <c r="O543" s="47"/>
    </row>
    <row r="544" spans="1:15" ht="34.5" customHeight="1" x14ac:dyDescent="0.4">
      <c r="A544" s="47"/>
      <c r="B544" s="48" t="s">
        <v>28</v>
      </c>
      <c r="C544" s="48"/>
      <c r="D544" s="49"/>
      <c r="E544" s="49"/>
      <c r="F544" s="49"/>
      <c r="G544" s="49"/>
      <c r="H544" s="49"/>
      <c r="I544" s="49"/>
      <c r="J544" s="48"/>
      <c r="K544" s="48"/>
      <c r="L544" s="47"/>
      <c r="M544" s="47"/>
      <c r="N544" s="50" t="str">
        <f>IF([6]規格!O534="","",[6]規格!O534)</f>
        <v/>
      </c>
      <c r="O544" s="47"/>
    </row>
    <row r="545" spans="1:15" ht="34.5" customHeight="1" x14ac:dyDescent="0.4">
      <c r="A545" s="47">
        <v>526</v>
      </c>
      <c r="B545" s="50" t="str">
        <f>IF([6]規格!C527="","",[6]規格!C527)</f>
        <v/>
      </c>
      <c r="C545" s="50"/>
      <c r="D545" s="50" t="str">
        <f>IF([6]規格!D527="","",[6]規格!D527)</f>
        <v/>
      </c>
      <c r="E545" s="50"/>
      <c r="F545" s="50"/>
      <c r="G545" s="50"/>
      <c r="H545" s="50"/>
      <c r="I545" s="50"/>
      <c r="J545" s="48" t="str">
        <f>IF([6]規格!E527="","",[6]規格!E527)</f>
        <v/>
      </c>
      <c r="K545" s="48" t="str">
        <f>IF([6]規格!F527="","",[6]規格!F527)</f>
        <v/>
      </c>
      <c r="L545" s="47"/>
      <c r="M545" s="47"/>
      <c r="N545" s="50" t="str">
        <f>IF([6]規格!O535="","",[6]規格!O535)</f>
        <v/>
      </c>
      <c r="O545" s="47"/>
    </row>
    <row r="546" spans="1:15" ht="34.5" customHeight="1" x14ac:dyDescent="0.4">
      <c r="A546" s="47">
        <f t="shared" ref="A546:A569" si="7">A545+1</f>
        <v>527</v>
      </c>
      <c r="B546" s="50" t="str">
        <f>IF([6]規格!C528="","",[6]規格!C528)</f>
        <v/>
      </c>
      <c r="C546" s="50"/>
      <c r="D546" s="50" t="str">
        <f>IF([6]規格!D528="","",[6]規格!D528)</f>
        <v/>
      </c>
      <c r="E546" s="50"/>
      <c r="F546" s="50"/>
      <c r="G546" s="50"/>
      <c r="H546" s="50"/>
      <c r="I546" s="50"/>
      <c r="J546" s="48" t="str">
        <f>IF([6]規格!E528="","",[6]規格!E528)</f>
        <v/>
      </c>
      <c r="K546" s="48" t="str">
        <f>IF([6]規格!F528="","",[6]規格!F528)</f>
        <v/>
      </c>
      <c r="L546" s="47"/>
      <c r="M546" s="47"/>
      <c r="N546" s="50" t="str">
        <f>IF([6]規格!O536="","",[6]規格!O536)</f>
        <v/>
      </c>
      <c r="O546" s="47"/>
    </row>
    <row r="547" spans="1:15" ht="34.5" customHeight="1" x14ac:dyDescent="0.4">
      <c r="A547" s="47">
        <f t="shared" si="7"/>
        <v>528</v>
      </c>
      <c r="B547" s="50" t="str">
        <f>IF([6]規格!C529="","",[6]規格!C529)</f>
        <v/>
      </c>
      <c r="C547" s="50"/>
      <c r="D547" s="50" t="str">
        <f>IF([6]規格!D529="","",[6]規格!D529)</f>
        <v/>
      </c>
      <c r="E547" s="50"/>
      <c r="F547" s="50"/>
      <c r="G547" s="50"/>
      <c r="H547" s="50"/>
      <c r="I547" s="50"/>
      <c r="J547" s="48" t="str">
        <f>IF([6]規格!E529="","",[6]規格!E529)</f>
        <v/>
      </c>
      <c r="K547" s="48" t="str">
        <f>IF([6]規格!F529="","",[6]規格!F529)</f>
        <v/>
      </c>
      <c r="L547" s="47"/>
      <c r="M547" s="47"/>
      <c r="N547" s="50" t="str">
        <f>IF([6]規格!O537="","",[6]規格!O537)</f>
        <v/>
      </c>
      <c r="O547" s="47"/>
    </row>
    <row r="548" spans="1:15" ht="34.5" customHeight="1" x14ac:dyDescent="0.4">
      <c r="A548" s="47">
        <f t="shared" si="7"/>
        <v>529</v>
      </c>
      <c r="B548" s="50" t="str">
        <f>IF([6]規格!C530="","",[6]規格!C530)</f>
        <v/>
      </c>
      <c r="C548" s="50"/>
      <c r="D548" s="50" t="str">
        <f>IF([6]規格!D530="","",[6]規格!D530)</f>
        <v/>
      </c>
      <c r="E548" s="50"/>
      <c r="F548" s="50"/>
      <c r="G548" s="50"/>
      <c r="H548" s="50"/>
      <c r="I548" s="50"/>
      <c r="J548" s="48" t="str">
        <f>IF([6]規格!E530="","",[6]規格!E530)</f>
        <v/>
      </c>
      <c r="K548" s="48" t="str">
        <f>IF([6]規格!F530="","",[6]規格!F530)</f>
        <v/>
      </c>
      <c r="L548" s="47"/>
      <c r="M548" s="47"/>
      <c r="N548" s="50" t="str">
        <f>IF([6]規格!O538="","",[6]規格!O538)</f>
        <v/>
      </c>
      <c r="O548" s="47"/>
    </row>
    <row r="549" spans="1:15" ht="34.5" customHeight="1" x14ac:dyDescent="0.4">
      <c r="A549" s="47">
        <f t="shared" si="7"/>
        <v>530</v>
      </c>
      <c r="B549" s="50" t="str">
        <f>IF([6]規格!C531="","",[6]規格!C531)</f>
        <v/>
      </c>
      <c r="C549" s="50"/>
      <c r="D549" s="50" t="str">
        <f>IF([6]規格!D531="","",[6]規格!D531)</f>
        <v/>
      </c>
      <c r="E549" s="50"/>
      <c r="F549" s="50"/>
      <c r="G549" s="50"/>
      <c r="H549" s="50"/>
      <c r="I549" s="50"/>
      <c r="J549" s="48" t="str">
        <f>IF([6]規格!E531="","",[6]規格!E531)</f>
        <v/>
      </c>
      <c r="K549" s="48" t="str">
        <f>IF([6]規格!F531="","",[6]規格!F531)</f>
        <v/>
      </c>
      <c r="L549" s="47"/>
      <c r="M549" s="47"/>
      <c r="N549" s="50" t="str">
        <f>IF([6]規格!O539="","",[6]規格!O539)</f>
        <v/>
      </c>
      <c r="O549" s="47"/>
    </row>
    <row r="550" spans="1:15" ht="34.5" customHeight="1" x14ac:dyDescent="0.4">
      <c r="A550" s="47">
        <f t="shared" si="7"/>
        <v>531</v>
      </c>
      <c r="B550" s="50" t="str">
        <f>IF([6]規格!C532="","",[6]規格!C532)</f>
        <v/>
      </c>
      <c r="C550" s="50"/>
      <c r="D550" s="50" t="str">
        <f>IF([6]規格!D532="","",[6]規格!D532)</f>
        <v/>
      </c>
      <c r="E550" s="50"/>
      <c r="F550" s="50"/>
      <c r="G550" s="50"/>
      <c r="H550" s="50"/>
      <c r="I550" s="50"/>
      <c r="J550" s="48" t="str">
        <f>IF([6]規格!E532="","",[6]規格!E532)</f>
        <v/>
      </c>
      <c r="K550" s="48" t="str">
        <f>IF([6]規格!F532="","",[6]規格!F532)</f>
        <v/>
      </c>
      <c r="L550" s="47"/>
      <c r="M550" s="47"/>
      <c r="N550" s="50" t="str">
        <f>IF([6]規格!O540="","",[6]規格!O540)</f>
        <v/>
      </c>
      <c r="O550" s="47"/>
    </row>
    <row r="551" spans="1:15" ht="34.5" customHeight="1" x14ac:dyDescent="0.4">
      <c r="A551" s="47">
        <f t="shared" si="7"/>
        <v>532</v>
      </c>
      <c r="B551" s="50" t="str">
        <f>IF([6]規格!C533="","",[6]規格!C533)</f>
        <v/>
      </c>
      <c r="C551" s="50"/>
      <c r="D551" s="50" t="str">
        <f>IF([6]規格!D533="","",[6]規格!D533)</f>
        <v/>
      </c>
      <c r="E551" s="50"/>
      <c r="F551" s="50"/>
      <c r="G551" s="50"/>
      <c r="H551" s="50"/>
      <c r="I551" s="50"/>
      <c r="J551" s="48" t="str">
        <f>IF([6]規格!E533="","",[6]規格!E533)</f>
        <v/>
      </c>
      <c r="K551" s="48" t="str">
        <f>IF([6]規格!F533="","",[6]規格!F533)</f>
        <v/>
      </c>
      <c r="L551" s="47"/>
      <c r="M551" s="47"/>
      <c r="N551" s="50" t="str">
        <f>IF([6]規格!O541="","",[6]規格!O541)</f>
        <v/>
      </c>
      <c r="O551" s="47"/>
    </row>
    <row r="552" spans="1:15" ht="34.5" customHeight="1" x14ac:dyDescent="0.4">
      <c r="A552" s="47">
        <f t="shared" si="7"/>
        <v>533</v>
      </c>
      <c r="B552" s="50" t="str">
        <f>IF([6]規格!C534="","",[6]規格!C534)</f>
        <v/>
      </c>
      <c r="C552" s="50"/>
      <c r="D552" s="50" t="str">
        <f>IF([6]規格!D534="","",[6]規格!D534)</f>
        <v/>
      </c>
      <c r="E552" s="50"/>
      <c r="F552" s="50"/>
      <c r="G552" s="50"/>
      <c r="H552" s="50"/>
      <c r="I552" s="50"/>
      <c r="J552" s="48" t="str">
        <f>IF([6]規格!E534="","",[6]規格!E534)</f>
        <v/>
      </c>
      <c r="K552" s="48" t="str">
        <f>IF([6]規格!F534="","",[6]規格!F534)</f>
        <v/>
      </c>
      <c r="L552" s="47"/>
      <c r="M552" s="47"/>
      <c r="N552" s="50" t="str">
        <f>IF([6]規格!O542="","",[6]規格!O542)</f>
        <v/>
      </c>
      <c r="O552" s="47"/>
    </row>
    <row r="553" spans="1:15" ht="34.5" customHeight="1" x14ac:dyDescent="0.4">
      <c r="A553" s="47">
        <f t="shared" si="7"/>
        <v>534</v>
      </c>
      <c r="B553" s="50" t="str">
        <f>IF([6]規格!C535="","",[6]規格!C535)</f>
        <v/>
      </c>
      <c r="C553" s="50"/>
      <c r="D553" s="50" t="str">
        <f>IF([6]規格!D535="","",[6]規格!D535)</f>
        <v/>
      </c>
      <c r="E553" s="50"/>
      <c r="F553" s="50"/>
      <c r="G553" s="50"/>
      <c r="H553" s="50"/>
      <c r="I553" s="50"/>
      <c r="J553" s="48" t="str">
        <f>IF([6]規格!E535="","",[6]規格!E535)</f>
        <v/>
      </c>
      <c r="K553" s="48" t="str">
        <f>IF([6]規格!F535="","",[6]規格!F535)</f>
        <v/>
      </c>
      <c r="L553" s="47"/>
      <c r="M553" s="47"/>
      <c r="N553" s="50" t="str">
        <f>IF([6]規格!O543="","",[6]規格!O543)</f>
        <v/>
      </c>
      <c r="O553" s="47"/>
    </row>
    <row r="554" spans="1:15" ht="34.5" customHeight="1" x14ac:dyDescent="0.4">
      <c r="A554" s="47">
        <f t="shared" si="7"/>
        <v>535</v>
      </c>
      <c r="B554" s="50" t="str">
        <f>IF([6]規格!C536="","",[6]規格!C536)</f>
        <v/>
      </c>
      <c r="C554" s="50"/>
      <c r="D554" s="50" t="str">
        <f>IF([6]規格!D536="","",[6]規格!D536)</f>
        <v/>
      </c>
      <c r="E554" s="50"/>
      <c r="F554" s="50"/>
      <c r="G554" s="50"/>
      <c r="H554" s="50"/>
      <c r="I554" s="50"/>
      <c r="J554" s="48" t="str">
        <f>IF([6]規格!E536="","",[6]規格!E536)</f>
        <v/>
      </c>
      <c r="K554" s="48" t="str">
        <f>IF([6]規格!F536="","",[6]規格!F536)</f>
        <v/>
      </c>
      <c r="L554" s="47"/>
      <c r="M554" s="47"/>
      <c r="N554" s="50" t="str">
        <f>IF([6]規格!O544="","",[6]規格!O544)</f>
        <v/>
      </c>
      <c r="O554" s="47"/>
    </row>
    <row r="555" spans="1:15" ht="34.5" customHeight="1" x14ac:dyDescent="0.4">
      <c r="A555" s="47">
        <f t="shared" si="7"/>
        <v>536</v>
      </c>
      <c r="B555" s="50" t="str">
        <f>IF([6]規格!C537="","",[6]規格!C537)</f>
        <v/>
      </c>
      <c r="C555" s="50"/>
      <c r="D555" s="50" t="str">
        <f>IF([6]規格!D537="","",[6]規格!D537)</f>
        <v/>
      </c>
      <c r="E555" s="50"/>
      <c r="F555" s="50"/>
      <c r="G555" s="50"/>
      <c r="H555" s="50"/>
      <c r="I555" s="50"/>
      <c r="J555" s="48" t="str">
        <f>IF([6]規格!E537="","",[6]規格!E537)</f>
        <v/>
      </c>
      <c r="K555" s="48" t="str">
        <f>IF([6]規格!F537="","",[6]規格!F537)</f>
        <v/>
      </c>
      <c r="L555" s="47"/>
      <c r="M555" s="47"/>
      <c r="N555" s="50" t="str">
        <f>IF([6]規格!O545="","",[6]規格!O545)</f>
        <v/>
      </c>
      <c r="O555" s="47"/>
    </row>
    <row r="556" spans="1:15" ht="34.5" customHeight="1" x14ac:dyDescent="0.4">
      <c r="A556" s="47">
        <f t="shared" si="7"/>
        <v>537</v>
      </c>
      <c r="B556" s="50" t="str">
        <f>IF([6]規格!C538="","",[6]規格!C538)</f>
        <v/>
      </c>
      <c r="C556" s="50"/>
      <c r="D556" s="50" t="str">
        <f>IF([6]規格!D538="","",[6]規格!D538)</f>
        <v/>
      </c>
      <c r="E556" s="50"/>
      <c r="F556" s="50"/>
      <c r="G556" s="50"/>
      <c r="H556" s="50"/>
      <c r="I556" s="50"/>
      <c r="J556" s="48" t="str">
        <f>IF([6]規格!E538="","",[6]規格!E538)</f>
        <v/>
      </c>
      <c r="K556" s="48" t="str">
        <f>IF([6]規格!F538="","",[6]規格!F538)</f>
        <v/>
      </c>
      <c r="L556" s="47"/>
      <c r="M556" s="47"/>
      <c r="N556" s="50" t="str">
        <f>IF([6]規格!O546="","",[6]規格!O546)</f>
        <v/>
      </c>
      <c r="O556" s="47"/>
    </row>
    <row r="557" spans="1:15" ht="34.5" customHeight="1" x14ac:dyDescent="0.4">
      <c r="A557" s="47">
        <f t="shared" si="7"/>
        <v>538</v>
      </c>
      <c r="B557" s="50" t="str">
        <f>IF([6]規格!C539="","",[6]規格!C539)</f>
        <v/>
      </c>
      <c r="C557" s="50"/>
      <c r="D557" s="50" t="str">
        <f>IF([6]規格!D539="","",[6]規格!D539)</f>
        <v/>
      </c>
      <c r="E557" s="50"/>
      <c r="F557" s="50"/>
      <c r="G557" s="50"/>
      <c r="H557" s="50"/>
      <c r="I557" s="50"/>
      <c r="J557" s="48" t="str">
        <f>IF([6]規格!E539="","",[6]規格!E539)</f>
        <v/>
      </c>
      <c r="K557" s="48" t="str">
        <f>IF([6]規格!F539="","",[6]規格!F539)</f>
        <v/>
      </c>
      <c r="L557" s="47"/>
      <c r="M557" s="47"/>
      <c r="N557" s="50" t="str">
        <f>IF([6]規格!O547="","",[6]規格!O547)</f>
        <v/>
      </c>
      <c r="O557" s="47"/>
    </row>
    <row r="558" spans="1:15" ht="34.5" customHeight="1" x14ac:dyDescent="0.4">
      <c r="A558" s="47">
        <f t="shared" si="7"/>
        <v>539</v>
      </c>
      <c r="B558" s="50" t="str">
        <f>IF([6]規格!C540="","",[6]規格!C540)</f>
        <v/>
      </c>
      <c r="C558" s="50"/>
      <c r="D558" s="50" t="str">
        <f>IF([6]規格!D540="","",[6]規格!D540)</f>
        <v/>
      </c>
      <c r="E558" s="50"/>
      <c r="F558" s="50"/>
      <c r="G558" s="50"/>
      <c r="H558" s="50"/>
      <c r="I558" s="50"/>
      <c r="J558" s="48" t="str">
        <f>IF([6]規格!E540="","",[6]規格!E540)</f>
        <v/>
      </c>
      <c r="K558" s="48" t="str">
        <f>IF([6]規格!F540="","",[6]規格!F540)</f>
        <v/>
      </c>
      <c r="L558" s="47"/>
      <c r="M558" s="47"/>
      <c r="N558" s="50" t="str">
        <f>IF([6]規格!O548="","",[6]規格!O548)</f>
        <v/>
      </c>
      <c r="O558" s="47"/>
    </row>
    <row r="559" spans="1:15" ht="34.5" customHeight="1" x14ac:dyDescent="0.4">
      <c r="A559" s="47">
        <f t="shared" si="7"/>
        <v>540</v>
      </c>
      <c r="B559" s="50" t="str">
        <f>IF([6]規格!C541="","",[6]規格!C541)</f>
        <v/>
      </c>
      <c r="C559" s="50"/>
      <c r="D559" s="50" t="str">
        <f>IF([6]規格!D541="","",[6]規格!D541)</f>
        <v/>
      </c>
      <c r="E559" s="50"/>
      <c r="F559" s="50"/>
      <c r="G559" s="50"/>
      <c r="H559" s="50"/>
      <c r="I559" s="50"/>
      <c r="J559" s="48" t="str">
        <f>IF([6]規格!E541="","",[6]規格!E541)</f>
        <v/>
      </c>
      <c r="K559" s="48" t="str">
        <f>IF([6]規格!F541="","",[6]規格!F541)</f>
        <v/>
      </c>
      <c r="L559" s="47"/>
      <c r="M559" s="47"/>
      <c r="N559" s="50" t="str">
        <f>IF([6]規格!O549="","",[6]規格!O549)</f>
        <v/>
      </c>
      <c r="O559" s="47"/>
    </row>
    <row r="560" spans="1:15" ht="34.5" customHeight="1" x14ac:dyDescent="0.4">
      <c r="A560" s="47">
        <f t="shared" si="7"/>
        <v>541</v>
      </c>
      <c r="B560" s="50" t="str">
        <f>IF([6]規格!C542="","",[6]規格!C542)</f>
        <v/>
      </c>
      <c r="C560" s="50"/>
      <c r="D560" s="50" t="str">
        <f>IF([6]規格!D542="","",[6]規格!D542)</f>
        <v/>
      </c>
      <c r="E560" s="50"/>
      <c r="F560" s="50"/>
      <c r="G560" s="50"/>
      <c r="H560" s="50"/>
      <c r="I560" s="50"/>
      <c r="J560" s="48" t="str">
        <f>IF([6]規格!E542="","",[6]規格!E542)</f>
        <v/>
      </c>
      <c r="K560" s="48" t="str">
        <f>IF([6]規格!F542="","",[6]規格!F542)</f>
        <v/>
      </c>
      <c r="L560" s="47"/>
      <c r="M560" s="47"/>
      <c r="N560" s="50" t="str">
        <f>IF([6]規格!O550="","",[6]規格!O550)</f>
        <v/>
      </c>
      <c r="O560" s="47"/>
    </row>
    <row r="561" spans="1:15" ht="34.5" customHeight="1" x14ac:dyDescent="0.4">
      <c r="A561" s="47">
        <f t="shared" si="7"/>
        <v>542</v>
      </c>
      <c r="B561" s="50" t="str">
        <f>IF([6]規格!C543="","",[6]規格!C543)</f>
        <v/>
      </c>
      <c r="C561" s="50"/>
      <c r="D561" s="50" t="str">
        <f>IF([6]規格!D543="","",[6]規格!D543)</f>
        <v/>
      </c>
      <c r="E561" s="50"/>
      <c r="F561" s="50"/>
      <c r="G561" s="50"/>
      <c r="H561" s="50"/>
      <c r="I561" s="50"/>
      <c r="J561" s="48" t="str">
        <f>IF([6]規格!E543="","",[6]規格!E543)</f>
        <v/>
      </c>
      <c r="K561" s="48" t="str">
        <f>IF([6]規格!F543="","",[6]規格!F543)</f>
        <v/>
      </c>
      <c r="L561" s="47"/>
      <c r="M561" s="47"/>
      <c r="N561" s="50" t="str">
        <f>IF([6]規格!O551="","",[6]規格!O551)</f>
        <v/>
      </c>
      <c r="O561" s="47"/>
    </row>
    <row r="562" spans="1:15" ht="34.5" customHeight="1" x14ac:dyDescent="0.4">
      <c r="A562" s="47">
        <f t="shared" si="7"/>
        <v>543</v>
      </c>
      <c r="B562" s="50" t="str">
        <f>IF([6]規格!C544="","",[6]規格!C544)</f>
        <v/>
      </c>
      <c r="C562" s="50"/>
      <c r="D562" s="50" t="str">
        <f>IF([6]規格!D544="","",[6]規格!D544)</f>
        <v/>
      </c>
      <c r="E562" s="50"/>
      <c r="F562" s="50"/>
      <c r="G562" s="50"/>
      <c r="H562" s="50"/>
      <c r="I562" s="50"/>
      <c r="J562" s="48" t="str">
        <f>IF([6]規格!E544="","",[6]規格!E544)</f>
        <v/>
      </c>
      <c r="K562" s="48" t="str">
        <f>IF([6]規格!F544="","",[6]規格!F544)</f>
        <v/>
      </c>
      <c r="L562" s="47"/>
      <c r="M562" s="47"/>
      <c r="N562" s="50" t="str">
        <f>IF([6]規格!O552="","",[6]規格!O552)</f>
        <v/>
      </c>
      <c r="O562" s="47"/>
    </row>
    <row r="563" spans="1:15" ht="34.5" customHeight="1" x14ac:dyDescent="0.4">
      <c r="A563" s="47">
        <f t="shared" si="7"/>
        <v>544</v>
      </c>
      <c r="B563" s="50" t="str">
        <f>IF([6]規格!C545="","",[6]規格!C545)</f>
        <v/>
      </c>
      <c r="C563" s="50"/>
      <c r="D563" s="50" t="str">
        <f>IF([6]規格!D545="","",[6]規格!D545)</f>
        <v/>
      </c>
      <c r="E563" s="50"/>
      <c r="F563" s="50"/>
      <c r="G563" s="50"/>
      <c r="H563" s="50"/>
      <c r="I563" s="50"/>
      <c r="J563" s="48" t="str">
        <f>IF([6]規格!E545="","",[6]規格!E545)</f>
        <v/>
      </c>
      <c r="K563" s="48" t="str">
        <f>IF([6]規格!F545="","",[6]規格!F545)</f>
        <v/>
      </c>
      <c r="L563" s="47"/>
      <c r="M563" s="47"/>
      <c r="N563" s="50" t="str">
        <f>IF([6]規格!O553="","",[6]規格!O553)</f>
        <v/>
      </c>
      <c r="O563" s="47"/>
    </row>
    <row r="564" spans="1:15" ht="34.5" customHeight="1" x14ac:dyDescent="0.4">
      <c r="A564" s="47">
        <f t="shared" si="7"/>
        <v>545</v>
      </c>
      <c r="B564" s="50" t="str">
        <f>IF([6]規格!C546="","",[6]規格!C546)</f>
        <v/>
      </c>
      <c r="C564" s="50"/>
      <c r="D564" s="50" t="str">
        <f>IF([6]規格!D546="","",[6]規格!D546)</f>
        <v/>
      </c>
      <c r="E564" s="50"/>
      <c r="F564" s="50"/>
      <c r="G564" s="50"/>
      <c r="H564" s="50"/>
      <c r="I564" s="50"/>
      <c r="J564" s="48" t="str">
        <f>IF([6]規格!E546="","",[6]規格!E546)</f>
        <v/>
      </c>
      <c r="K564" s="48" t="str">
        <f>IF([6]規格!F546="","",[6]規格!F546)</f>
        <v/>
      </c>
      <c r="L564" s="47"/>
      <c r="M564" s="47"/>
      <c r="N564" s="50" t="str">
        <f>IF([6]規格!O554="","",[6]規格!O554)</f>
        <v/>
      </c>
      <c r="O564" s="47"/>
    </row>
    <row r="565" spans="1:15" ht="34.5" customHeight="1" x14ac:dyDescent="0.4">
      <c r="A565" s="47">
        <f t="shared" si="7"/>
        <v>546</v>
      </c>
      <c r="B565" s="50" t="str">
        <f>IF([6]規格!C547="","",[6]規格!C547)</f>
        <v/>
      </c>
      <c r="C565" s="50"/>
      <c r="D565" s="50" t="str">
        <f>IF([6]規格!D547="","",[6]規格!D547)</f>
        <v/>
      </c>
      <c r="E565" s="50"/>
      <c r="F565" s="50"/>
      <c r="G565" s="50"/>
      <c r="H565" s="50"/>
      <c r="I565" s="50"/>
      <c r="J565" s="48" t="str">
        <f>IF([6]規格!E547="","",[6]規格!E547)</f>
        <v/>
      </c>
      <c r="K565" s="48" t="str">
        <f>IF([6]規格!F547="","",[6]規格!F547)</f>
        <v/>
      </c>
      <c r="L565" s="47"/>
      <c r="M565" s="47"/>
      <c r="N565" s="50" t="str">
        <f>IF([6]規格!O555="","",[6]規格!O555)</f>
        <v/>
      </c>
      <c r="O565" s="47"/>
    </row>
    <row r="566" spans="1:15" ht="34.5" customHeight="1" x14ac:dyDescent="0.4">
      <c r="A566" s="47">
        <f t="shared" si="7"/>
        <v>547</v>
      </c>
      <c r="B566" s="50" t="str">
        <f>IF([6]規格!C548="","",[6]規格!C548)</f>
        <v/>
      </c>
      <c r="C566" s="50"/>
      <c r="D566" s="50" t="str">
        <f>IF([6]規格!D548="","",[6]規格!D548)</f>
        <v/>
      </c>
      <c r="E566" s="50"/>
      <c r="F566" s="50"/>
      <c r="G566" s="50"/>
      <c r="H566" s="50"/>
      <c r="I566" s="50"/>
      <c r="J566" s="48" t="str">
        <f>IF([6]規格!E548="","",[6]規格!E548)</f>
        <v/>
      </c>
      <c r="K566" s="48" t="str">
        <f>IF([6]規格!F548="","",[6]規格!F548)</f>
        <v/>
      </c>
      <c r="L566" s="47"/>
      <c r="M566" s="47"/>
      <c r="N566" s="50" t="str">
        <f>IF([6]規格!O556="","",[6]規格!O556)</f>
        <v/>
      </c>
      <c r="O566" s="47"/>
    </row>
    <row r="567" spans="1:15" ht="34.5" customHeight="1" x14ac:dyDescent="0.4">
      <c r="A567" s="47">
        <f t="shared" si="7"/>
        <v>548</v>
      </c>
      <c r="B567" s="50" t="str">
        <f>IF([6]規格!C549="","",[6]規格!C549)</f>
        <v/>
      </c>
      <c r="C567" s="50"/>
      <c r="D567" s="50" t="str">
        <f>IF([6]規格!D549="","",[6]規格!D549)</f>
        <v/>
      </c>
      <c r="E567" s="50"/>
      <c r="F567" s="50"/>
      <c r="G567" s="50"/>
      <c r="H567" s="50"/>
      <c r="I567" s="50"/>
      <c r="J567" s="48" t="str">
        <f>IF([6]規格!E549="","",[6]規格!E549)</f>
        <v/>
      </c>
      <c r="K567" s="48" t="str">
        <f>IF([6]規格!F549="","",[6]規格!F549)</f>
        <v/>
      </c>
      <c r="L567" s="47"/>
      <c r="M567" s="47"/>
      <c r="N567" s="50" t="str">
        <f>IF([6]規格!O557="","",[6]規格!O557)</f>
        <v/>
      </c>
      <c r="O567" s="47"/>
    </row>
    <row r="568" spans="1:15" ht="34.5" customHeight="1" x14ac:dyDescent="0.4">
      <c r="A568" s="47">
        <f t="shared" si="7"/>
        <v>549</v>
      </c>
      <c r="B568" s="50" t="str">
        <f>IF([6]規格!C550="","",[6]規格!C550)</f>
        <v/>
      </c>
      <c r="C568" s="50"/>
      <c r="D568" s="50" t="str">
        <f>IF([6]規格!D550="","",[6]規格!D550)</f>
        <v/>
      </c>
      <c r="E568" s="50"/>
      <c r="F568" s="50"/>
      <c r="G568" s="50"/>
      <c r="H568" s="50"/>
      <c r="I568" s="50"/>
      <c r="J568" s="48" t="str">
        <f>IF([6]規格!E550="","",[6]規格!E550)</f>
        <v/>
      </c>
      <c r="K568" s="48" t="str">
        <f>IF([6]規格!F550="","",[6]規格!F550)</f>
        <v/>
      </c>
      <c r="L568" s="47"/>
      <c r="M568" s="47"/>
      <c r="N568" s="50"/>
      <c r="O568" s="47"/>
    </row>
    <row r="569" spans="1:15" ht="34.5" customHeight="1" x14ac:dyDescent="0.4">
      <c r="A569" s="47">
        <f t="shared" si="7"/>
        <v>550</v>
      </c>
      <c r="B569" s="50" t="str">
        <f>IF([6]規格!C551="","",[6]規格!C551)</f>
        <v/>
      </c>
      <c r="C569" s="50"/>
      <c r="D569" s="50" t="str">
        <f>IF([6]規格!D551="","",[6]規格!D551)</f>
        <v/>
      </c>
      <c r="E569" s="50"/>
      <c r="F569" s="50"/>
      <c r="G569" s="50"/>
      <c r="H569" s="50"/>
      <c r="I569" s="50"/>
      <c r="J569" s="48" t="str">
        <f>IF([6]規格!E551="","",[6]規格!E551)</f>
        <v/>
      </c>
      <c r="K569" s="48" t="str">
        <f>IF([6]規格!F551="","",[6]規格!F551)</f>
        <v/>
      </c>
      <c r="L569" s="47"/>
      <c r="M569" s="47"/>
      <c r="N569" s="50" t="str">
        <f>IF([6]規格!O559="","",[6]規格!O559)</f>
        <v/>
      </c>
      <c r="O569" s="47"/>
    </row>
    <row r="570" spans="1:15" ht="34.5" customHeight="1" x14ac:dyDescent="0.4">
      <c r="A570" s="47"/>
      <c r="B570" s="48" t="s">
        <v>28</v>
      </c>
      <c r="C570" s="48"/>
      <c r="D570" s="49"/>
      <c r="E570" s="49"/>
      <c r="F570" s="49"/>
      <c r="G570" s="49"/>
      <c r="H570" s="49"/>
      <c r="I570" s="49"/>
      <c r="J570" s="48"/>
      <c r="K570" s="48"/>
      <c r="L570" s="47"/>
      <c r="M570" s="47"/>
      <c r="N570" s="50" t="str">
        <f>IF([6]規格!O560="","",[6]規格!O560)</f>
        <v/>
      </c>
      <c r="O570" s="47"/>
    </row>
    <row r="571" spans="1:15" ht="34.5" customHeight="1" x14ac:dyDescent="0.4">
      <c r="A571" s="47">
        <v>551</v>
      </c>
      <c r="B571" s="50" t="str">
        <f>IF([6]規格!C552="","",[6]規格!C552)</f>
        <v/>
      </c>
      <c r="C571" s="50"/>
      <c r="D571" s="50" t="str">
        <f>IF([6]規格!D552="","",[6]規格!D552)</f>
        <v/>
      </c>
      <c r="E571" s="50"/>
      <c r="F571" s="50"/>
      <c r="G571" s="50"/>
      <c r="H571" s="50"/>
      <c r="I571" s="50"/>
      <c r="J571" s="48" t="str">
        <f>IF([6]規格!E552="","",[6]規格!E552)</f>
        <v/>
      </c>
      <c r="K571" s="48" t="str">
        <f>IF([6]規格!F552="","",[6]規格!F552)</f>
        <v/>
      </c>
      <c r="L571" s="47"/>
      <c r="M571" s="47"/>
      <c r="N571" s="50" t="str">
        <f>IF([6]規格!O561="","",[6]規格!O561)</f>
        <v/>
      </c>
      <c r="O571" s="47"/>
    </row>
    <row r="572" spans="1:15" ht="34.5" customHeight="1" x14ac:dyDescent="0.4">
      <c r="A572" s="47">
        <f t="shared" ref="A572:A595" si="8">A571+1</f>
        <v>552</v>
      </c>
      <c r="B572" s="50" t="str">
        <f>IF([6]規格!C553="","",[6]規格!C553)</f>
        <v/>
      </c>
      <c r="C572" s="50"/>
      <c r="D572" s="50" t="str">
        <f>IF([6]規格!D553="","",[6]規格!D553)</f>
        <v/>
      </c>
      <c r="E572" s="50"/>
      <c r="F572" s="50"/>
      <c r="G572" s="50"/>
      <c r="H572" s="50"/>
      <c r="I572" s="50"/>
      <c r="J572" s="48" t="str">
        <f>IF([6]規格!E553="","",[6]規格!E553)</f>
        <v/>
      </c>
      <c r="K572" s="48" t="str">
        <f>IF([6]規格!F553="","",[6]規格!F553)</f>
        <v/>
      </c>
      <c r="L572" s="47"/>
      <c r="M572" s="47"/>
      <c r="N572" s="50" t="str">
        <f>IF([6]規格!O562="","",[6]規格!O562)</f>
        <v/>
      </c>
      <c r="O572" s="47"/>
    </row>
    <row r="573" spans="1:15" ht="34.5" customHeight="1" x14ac:dyDescent="0.4">
      <c r="A573" s="47">
        <f t="shared" si="8"/>
        <v>553</v>
      </c>
      <c r="B573" s="50" t="str">
        <f>IF([6]規格!C554="","",[6]規格!C554)</f>
        <v/>
      </c>
      <c r="C573" s="50"/>
      <c r="D573" s="50" t="str">
        <f>IF([6]規格!D554="","",[6]規格!D554)</f>
        <v/>
      </c>
      <c r="E573" s="50"/>
      <c r="F573" s="50"/>
      <c r="G573" s="50"/>
      <c r="H573" s="50"/>
      <c r="I573" s="50"/>
      <c r="J573" s="48" t="str">
        <f>IF([6]規格!E554="","",[6]規格!E554)</f>
        <v/>
      </c>
      <c r="K573" s="48" t="str">
        <f>IF([6]規格!F554="","",[6]規格!F554)</f>
        <v/>
      </c>
      <c r="L573" s="47"/>
      <c r="M573" s="47"/>
      <c r="N573" s="50" t="str">
        <f>IF([6]規格!O563="","",[6]規格!O563)</f>
        <v/>
      </c>
      <c r="O573" s="47"/>
    </row>
    <row r="574" spans="1:15" ht="34.5" customHeight="1" x14ac:dyDescent="0.4">
      <c r="A574" s="47">
        <f t="shared" si="8"/>
        <v>554</v>
      </c>
      <c r="B574" s="50" t="str">
        <f>IF([6]規格!C555="","",[6]規格!C555)</f>
        <v/>
      </c>
      <c r="C574" s="50"/>
      <c r="D574" s="50" t="str">
        <f>IF([6]規格!D555="","",[6]規格!D555)</f>
        <v/>
      </c>
      <c r="E574" s="50"/>
      <c r="F574" s="50"/>
      <c r="G574" s="50"/>
      <c r="H574" s="50"/>
      <c r="I574" s="50"/>
      <c r="J574" s="48" t="str">
        <f>IF([6]規格!E555="","",[6]規格!E555)</f>
        <v/>
      </c>
      <c r="K574" s="48" t="str">
        <f>IF([6]規格!F555="","",[6]規格!F555)</f>
        <v/>
      </c>
      <c r="L574" s="47"/>
      <c r="M574" s="47"/>
      <c r="N574" s="50" t="str">
        <f>IF([6]規格!O564="","",[6]規格!O564)</f>
        <v/>
      </c>
      <c r="O574" s="47"/>
    </row>
    <row r="575" spans="1:15" ht="34.5" customHeight="1" x14ac:dyDescent="0.4">
      <c r="A575" s="47">
        <f t="shared" si="8"/>
        <v>555</v>
      </c>
      <c r="B575" s="50" t="str">
        <f>IF([6]規格!C556="","",[6]規格!C556)</f>
        <v/>
      </c>
      <c r="C575" s="50"/>
      <c r="D575" s="50" t="str">
        <f>IF([6]規格!D556="","",[6]規格!D556)</f>
        <v/>
      </c>
      <c r="E575" s="50"/>
      <c r="F575" s="50"/>
      <c r="G575" s="50"/>
      <c r="H575" s="50"/>
      <c r="I575" s="50"/>
      <c r="J575" s="48" t="str">
        <f>IF([6]規格!E556="","",[6]規格!E556)</f>
        <v/>
      </c>
      <c r="K575" s="48" t="str">
        <f>IF([6]規格!F556="","",[6]規格!F556)</f>
        <v/>
      </c>
      <c r="L575" s="47"/>
      <c r="M575" s="47"/>
      <c r="N575" s="50" t="str">
        <f>IF([6]規格!O565="","",[6]規格!O565)</f>
        <v/>
      </c>
      <c r="O575" s="47"/>
    </row>
    <row r="576" spans="1:15" ht="34.5" customHeight="1" x14ac:dyDescent="0.4">
      <c r="A576" s="47">
        <f t="shared" si="8"/>
        <v>556</v>
      </c>
      <c r="B576" s="50" t="str">
        <f>IF([6]規格!C557="","",[6]規格!C557)</f>
        <v/>
      </c>
      <c r="C576" s="50"/>
      <c r="D576" s="50" t="str">
        <f>IF([6]規格!D557="","",[6]規格!D557)</f>
        <v/>
      </c>
      <c r="E576" s="50"/>
      <c r="F576" s="50"/>
      <c r="G576" s="50"/>
      <c r="H576" s="50"/>
      <c r="I576" s="50"/>
      <c r="J576" s="48" t="str">
        <f>IF([6]規格!E557="","",[6]規格!E557)</f>
        <v/>
      </c>
      <c r="K576" s="48" t="str">
        <f>IF([6]規格!F557="","",[6]規格!F557)</f>
        <v/>
      </c>
      <c r="L576" s="47"/>
      <c r="M576" s="47"/>
      <c r="N576" s="50" t="str">
        <f>IF([6]規格!O566="","",[6]規格!O566)</f>
        <v/>
      </c>
      <c r="O576" s="47"/>
    </row>
    <row r="577" spans="1:15" ht="34.5" customHeight="1" x14ac:dyDescent="0.4">
      <c r="A577" s="47">
        <f t="shared" si="8"/>
        <v>557</v>
      </c>
      <c r="B577" s="50" t="str">
        <f>IF([6]規格!C558="","",[6]規格!C558)</f>
        <v/>
      </c>
      <c r="C577" s="50"/>
      <c r="D577" s="50" t="str">
        <f>IF([6]規格!D558="","",[6]規格!D558)</f>
        <v/>
      </c>
      <c r="E577" s="50"/>
      <c r="F577" s="50"/>
      <c r="G577" s="50"/>
      <c r="H577" s="50"/>
      <c r="I577" s="50"/>
      <c r="J577" s="48" t="str">
        <f>IF([6]規格!E558="","",[6]規格!E558)</f>
        <v/>
      </c>
      <c r="K577" s="48" t="str">
        <f>IF([6]規格!F558="","",[6]規格!F558)</f>
        <v/>
      </c>
      <c r="L577" s="47"/>
      <c r="M577" s="47"/>
      <c r="N577" s="50" t="str">
        <f>IF([6]規格!O567="","",[6]規格!O567)</f>
        <v/>
      </c>
      <c r="O577" s="47"/>
    </row>
    <row r="578" spans="1:15" ht="34.5" customHeight="1" x14ac:dyDescent="0.4">
      <c r="A578" s="47">
        <f t="shared" si="8"/>
        <v>558</v>
      </c>
      <c r="B578" s="50" t="str">
        <f>IF([6]規格!C559="","",[6]規格!C559)</f>
        <v/>
      </c>
      <c r="C578" s="50"/>
      <c r="D578" s="50" t="str">
        <f>IF([6]規格!D559="","",[6]規格!D559)</f>
        <v/>
      </c>
      <c r="E578" s="50"/>
      <c r="F578" s="50"/>
      <c r="G578" s="50"/>
      <c r="H578" s="50"/>
      <c r="I578" s="50"/>
      <c r="J578" s="48" t="str">
        <f>IF([6]規格!E559="","",[6]規格!E559)</f>
        <v/>
      </c>
      <c r="K578" s="48" t="str">
        <f>IF([6]規格!F559="","",[6]規格!F559)</f>
        <v/>
      </c>
      <c r="L578" s="47"/>
      <c r="M578" s="47"/>
      <c r="N578" s="50" t="str">
        <f>IF([6]規格!O568="","",[6]規格!O568)</f>
        <v/>
      </c>
      <c r="O578" s="47"/>
    </row>
    <row r="579" spans="1:15" ht="34.5" customHeight="1" x14ac:dyDescent="0.4">
      <c r="A579" s="47">
        <f t="shared" si="8"/>
        <v>559</v>
      </c>
      <c r="B579" s="50" t="str">
        <f>IF([6]規格!C560="","",[6]規格!C560)</f>
        <v/>
      </c>
      <c r="C579" s="50"/>
      <c r="D579" s="50" t="str">
        <f>IF([6]規格!D560="","",[6]規格!D560)</f>
        <v/>
      </c>
      <c r="E579" s="50"/>
      <c r="F579" s="50"/>
      <c r="G579" s="50"/>
      <c r="H579" s="50"/>
      <c r="I579" s="50"/>
      <c r="J579" s="48" t="str">
        <f>IF([6]規格!E560="","",[6]規格!E560)</f>
        <v/>
      </c>
      <c r="K579" s="48" t="str">
        <f>IF([6]規格!F560="","",[6]規格!F560)</f>
        <v/>
      </c>
      <c r="L579" s="47"/>
      <c r="M579" s="47"/>
      <c r="N579" s="50" t="str">
        <f>IF([6]規格!O569="","",[6]規格!O569)</f>
        <v/>
      </c>
      <c r="O579" s="47"/>
    </row>
    <row r="580" spans="1:15" ht="34.5" customHeight="1" x14ac:dyDescent="0.4">
      <c r="A580" s="47">
        <f t="shared" si="8"/>
        <v>560</v>
      </c>
      <c r="B580" s="50" t="str">
        <f>IF([6]規格!C561="","",[6]規格!C561)</f>
        <v/>
      </c>
      <c r="C580" s="50"/>
      <c r="D580" s="50" t="str">
        <f>IF([6]規格!D561="","",[6]規格!D561)</f>
        <v/>
      </c>
      <c r="E580" s="50"/>
      <c r="F580" s="50"/>
      <c r="G580" s="50"/>
      <c r="H580" s="50"/>
      <c r="I580" s="50"/>
      <c r="J580" s="48" t="str">
        <f>IF([6]規格!E561="","",[6]規格!E561)</f>
        <v/>
      </c>
      <c r="K580" s="48" t="str">
        <f>IF([6]規格!F561="","",[6]規格!F561)</f>
        <v/>
      </c>
      <c r="L580" s="47"/>
      <c r="M580" s="47"/>
      <c r="N580" s="50" t="str">
        <f>IF([6]規格!O570="","",[6]規格!O570)</f>
        <v/>
      </c>
      <c r="O580" s="47"/>
    </row>
    <row r="581" spans="1:15" ht="34.5" customHeight="1" x14ac:dyDescent="0.4">
      <c r="A581" s="47">
        <f t="shared" si="8"/>
        <v>561</v>
      </c>
      <c r="B581" s="50" t="str">
        <f>IF([6]規格!C562="","",[6]規格!C562)</f>
        <v/>
      </c>
      <c r="C581" s="50"/>
      <c r="D581" s="50" t="str">
        <f>IF([6]規格!D562="","",[6]規格!D562)</f>
        <v/>
      </c>
      <c r="E581" s="50"/>
      <c r="F581" s="50"/>
      <c r="G581" s="50"/>
      <c r="H581" s="50"/>
      <c r="I581" s="50"/>
      <c r="J581" s="48" t="str">
        <f>IF([6]規格!E562="","",[6]規格!E562)</f>
        <v/>
      </c>
      <c r="K581" s="48" t="str">
        <f>IF([6]規格!F562="","",[6]規格!F562)</f>
        <v/>
      </c>
      <c r="L581" s="47"/>
      <c r="M581" s="47"/>
      <c r="N581" s="50" t="str">
        <f>IF([6]規格!O571="","",[6]規格!O571)</f>
        <v/>
      </c>
      <c r="O581" s="47"/>
    </row>
    <row r="582" spans="1:15" ht="34.5" customHeight="1" x14ac:dyDescent="0.4">
      <c r="A582" s="47">
        <f t="shared" si="8"/>
        <v>562</v>
      </c>
      <c r="B582" s="50" t="str">
        <f>IF([6]規格!C563="","",[6]規格!C563)</f>
        <v/>
      </c>
      <c r="C582" s="50"/>
      <c r="D582" s="50" t="str">
        <f>IF([6]規格!D563="","",[6]規格!D563)</f>
        <v/>
      </c>
      <c r="E582" s="50"/>
      <c r="F582" s="50"/>
      <c r="G582" s="50"/>
      <c r="H582" s="50"/>
      <c r="I582" s="50"/>
      <c r="J582" s="48" t="str">
        <f>IF([6]規格!E563="","",[6]規格!E563)</f>
        <v/>
      </c>
      <c r="K582" s="48" t="str">
        <f>IF([6]規格!F563="","",[6]規格!F563)</f>
        <v/>
      </c>
      <c r="L582" s="47"/>
      <c r="M582" s="47"/>
      <c r="N582" s="50" t="str">
        <f>IF([6]規格!O572="","",[6]規格!O572)</f>
        <v/>
      </c>
      <c r="O582" s="47"/>
    </row>
    <row r="583" spans="1:15" ht="34.5" customHeight="1" x14ac:dyDescent="0.4">
      <c r="A583" s="47">
        <f t="shared" si="8"/>
        <v>563</v>
      </c>
      <c r="B583" s="50" t="str">
        <f>IF([6]規格!C564="","",[6]規格!C564)</f>
        <v/>
      </c>
      <c r="C583" s="50"/>
      <c r="D583" s="50" t="str">
        <f>IF([6]規格!D564="","",[6]規格!D564)</f>
        <v/>
      </c>
      <c r="E583" s="50"/>
      <c r="F583" s="50"/>
      <c r="G583" s="50"/>
      <c r="H583" s="50"/>
      <c r="I583" s="50"/>
      <c r="J583" s="48" t="str">
        <f>IF([6]規格!E564="","",[6]規格!E564)</f>
        <v/>
      </c>
      <c r="K583" s="48" t="str">
        <f>IF([6]規格!F564="","",[6]規格!F564)</f>
        <v/>
      </c>
      <c r="L583" s="47"/>
      <c r="M583" s="47"/>
      <c r="N583" s="50" t="str">
        <f>IF([6]規格!O573="","",[6]規格!O573)</f>
        <v/>
      </c>
      <c r="O583" s="47"/>
    </row>
    <row r="584" spans="1:15" ht="34.5" customHeight="1" x14ac:dyDescent="0.4">
      <c r="A584" s="47">
        <f t="shared" si="8"/>
        <v>564</v>
      </c>
      <c r="B584" s="50" t="str">
        <f>IF([6]規格!C565="","",[6]規格!C565)</f>
        <v/>
      </c>
      <c r="C584" s="50"/>
      <c r="D584" s="50" t="str">
        <f>IF([6]規格!D565="","",[6]規格!D565)</f>
        <v/>
      </c>
      <c r="E584" s="50"/>
      <c r="F584" s="50"/>
      <c r="G584" s="50"/>
      <c r="H584" s="50"/>
      <c r="I584" s="50"/>
      <c r="J584" s="48" t="str">
        <f>IF([6]規格!E565="","",[6]規格!E565)</f>
        <v/>
      </c>
      <c r="K584" s="48" t="str">
        <f>IF([6]規格!F565="","",[6]規格!F565)</f>
        <v/>
      </c>
      <c r="L584" s="47"/>
      <c r="M584" s="47"/>
      <c r="N584" s="50" t="str">
        <f>IF([6]規格!O574="","",[6]規格!O574)</f>
        <v/>
      </c>
      <c r="O584" s="47"/>
    </row>
    <row r="585" spans="1:15" ht="34.5" customHeight="1" x14ac:dyDescent="0.4">
      <c r="A585" s="47">
        <f t="shared" si="8"/>
        <v>565</v>
      </c>
      <c r="B585" s="50" t="str">
        <f>IF([6]規格!C566="","",[6]規格!C566)</f>
        <v/>
      </c>
      <c r="C585" s="50"/>
      <c r="D585" s="50" t="str">
        <f>IF([6]規格!D566="","",[6]規格!D566)</f>
        <v/>
      </c>
      <c r="E585" s="50"/>
      <c r="F585" s="50"/>
      <c r="G585" s="50"/>
      <c r="H585" s="50"/>
      <c r="I585" s="50"/>
      <c r="J585" s="48" t="str">
        <f>IF([6]規格!E566="","",[6]規格!E566)</f>
        <v/>
      </c>
      <c r="K585" s="48" t="str">
        <f>IF([6]規格!F566="","",[6]規格!F566)</f>
        <v/>
      </c>
      <c r="L585" s="47"/>
      <c r="M585" s="47"/>
      <c r="N585" s="50" t="str">
        <f>IF([6]規格!O575="","",[6]規格!O575)</f>
        <v/>
      </c>
      <c r="O585" s="47"/>
    </row>
    <row r="586" spans="1:15" ht="34.5" customHeight="1" x14ac:dyDescent="0.4">
      <c r="A586" s="47">
        <f t="shared" si="8"/>
        <v>566</v>
      </c>
      <c r="B586" s="50" t="str">
        <f>IF([6]規格!C567="","",[6]規格!C567)</f>
        <v/>
      </c>
      <c r="C586" s="50"/>
      <c r="D586" s="50" t="str">
        <f>IF([6]規格!D567="","",[6]規格!D567)</f>
        <v/>
      </c>
      <c r="E586" s="50"/>
      <c r="F586" s="50"/>
      <c r="G586" s="50"/>
      <c r="H586" s="50"/>
      <c r="I586" s="50"/>
      <c r="J586" s="48" t="str">
        <f>IF([6]規格!E567="","",[6]規格!E567)</f>
        <v/>
      </c>
      <c r="K586" s="48" t="str">
        <f>IF([6]規格!F567="","",[6]規格!F567)</f>
        <v/>
      </c>
      <c r="L586" s="47"/>
      <c r="M586" s="47"/>
      <c r="N586" s="50" t="str">
        <f>IF([6]規格!O576="","",[6]規格!O576)</f>
        <v/>
      </c>
      <c r="O586" s="47"/>
    </row>
    <row r="587" spans="1:15" ht="34.5" customHeight="1" x14ac:dyDescent="0.4">
      <c r="A587" s="47">
        <f t="shared" si="8"/>
        <v>567</v>
      </c>
      <c r="B587" s="50" t="str">
        <f>IF([6]規格!C568="","",[6]規格!C568)</f>
        <v/>
      </c>
      <c r="C587" s="50"/>
      <c r="D587" s="50" t="str">
        <f>IF([6]規格!D568="","",[6]規格!D568)</f>
        <v/>
      </c>
      <c r="E587" s="50"/>
      <c r="F587" s="50"/>
      <c r="G587" s="50"/>
      <c r="H587" s="50"/>
      <c r="I587" s="50"/>
      <c r="J587" s="48" t="str">
        <f>IF([6]規格!E568="","",[6]規格!E568)</f>
        <v/>
      </c>
      <c r="K587" s="48" t="str">
        <f>IF([6]規格!F568="","",[6]規格!F568)</f>
        <v/>
      </c>
      <c r="L587" s="47"/>
      <c r="M587" s="47"/>
      <c r="N587" s="50" t="str">
        <f>IF([6]規格!O577="","",[6]規格!O577)</f>
        <v/>
      </c>
      <c r="O587" s="47"/>
    </row>
    <row r="588" spans="1:15" ht="34.5" customHeight="1" x14ac:dyDescent="0.4">
      <c r="A588" s="47">
        <f t="shared" si="8"/>
        <v>568</v>
      </c>
      <c r="B588" s="50" t="str">
        <f>IF([6]規格!C569="","",[6]規格!C569)</f>
        <v/>
      </c>
      <c r="C588" s="50"/>
      <c r="D588" s="50" t="str">
        <f>IF([6]規格!D569="","",[6]規格!D569)</f>
        <v/>
      </c>
      <c r="E588" s="50"/>
      <c r="F588" s="50"/>
      <c r="G588" s="50"/>
      <c r="H588" s="50"/>
      <c r="I588" s="50"/>
      <c r="J588" s="48" t="str">
        <f>IF([6]規格!E569="","",[6]規格!E569)</f>
        <v/>
      </c>
      <c r="K588" s="48" t="str">
        <f>IF([6]規格!F569="","",[6]規格!F569)</f>
        <v/>
      </c>
      <c r="L588" s="47"/>
      <c r="M588" s="47"/>
      <c r="N588" s="50" t="str">
        <f>IF([6]規格!O578="","",[6]規格!O578)</f>
        <v/>
      </c>
      <c r="O588" s="47"/>
    </row>
    <row r="589" spans="1:15" ht="34.5" customHeight="1" x14ac:dyDescent="0.4">
      <c r="A589" s="47">
        <f t="shared" si="8"/>
        <v>569</v>
      </c>
      <c r="B589" s="50" t="str">
        <f>IF([6]規格!C570="","",[6]規格!C570)</f>
        <v/>
      </c>
      <c r="C589" s="50"/>
      <c r="D589" s="50" t="str">
        <f>IF([6]規格!D570="","",[6]規格!D570)</f>
        <v/>
      </c>
      <c r="E589" s="50"/>
      <c r="F589" s="50"/>
      <c r="G589" s="50"/>
      <c r="H589" s="50"/>
      <c r="I589" s="50"/>
      <c r="J589" s="48" t="str">
        <f>IF([6]規格!E570="","",[6]規格!E570)</f>
        <v/>
      </c>
      <c r="K589" s="48" t="str">
        <f>IF([6]規格!F570="","",[6]規格!F570)</f>
        <v/>
      </c>
      <c r="L589" s="47"/>
      <c r="M589" s="47"/>
      <c r="N589" s="50" t="str">
        <f>IF([6]規格!O579="","",[6]規格!O579)</f>
        <v/>
      </c>
      <c r="O589" s="47"/>
    </row>
    <row r="590" spans="1:15" ht="34.5" customHeight="1" x14ac:dyDescent="0.4">
      <c r="A590" s="47">
        <f t="shared" si="8"/>
        <v>570</v>
      </c>
      <c r="B590" s="50" t="str">
        <f>IF([6]規格!C571="","",[6]規格!C571)</f>
        <v/>
      </c>
      <c r="C590" s="50"/>
      <c r="D590" s="50" t="str">
        <f>IF([6]規格!D571="","",[6]規格!D571)</f>
        <v/>
      </c>
      <c r="E590" s="50"/>
      <c r="F590" s="50"/>
      <c r="G590" s="50"/>
      <c r="H590" s="50"/>
      <c r="I590" s="50"/>
      <c r="J590" s="48" t="str">
        <f>IF([6]規格!E571="","",[6]規格!E571)</f>
        <v/>
      </c>
      <c r="K590" s="48" t="str">
        <f>IF([6]規格!F571="","",[6]規格!F571)</f>
        <v/>
      </c>
      <c r="L590" s="47"/>
      <c r="M590" s="47"/>
      <c r="N590" s="50" t="str">
        <f>IF([6]規格!O580="","",[6]規格!O580)</f>
        <v/>
      </c>
      <c r="O590" s="47"/>
    </row>
    <row r="591" spans="1:15" ht="34.5" customHeight="1" x14ac:dyDescent="0.4">
      <c r="A591" s="47">
        <f t="shared" si="8"/>
        <v>571</v>
      </c>
      <c r="B591" s="50" t="str">
        <f>IF([6]規格!C572="","",[6]規格!C572)</f>
        <v/>
      </c>
      <c r="C591" s="50"/>
      <c r="D591" s="50" t="str">
        <f>IF([6]規格!D572="","",[6]規格!D572)</f>
        <v/>
      </c>
      <c r="E591" s="50"/>
      <c r="F591" s="50"/>
      <c r="G591" s="50"/>
      <c r="H591" s="50"/>
      <c r="I591" s="50"/>
      <c r="J591" s="48" t="str">
        <f>IF([6]規格!E572="","",[6]規格!E572)</f>
        <v/>
      </c>
      <c r="K591" s="48" t="str">
        <f>IF([6]規格!F572="","",[6]規格!F572)</f>
        <v/>
      </c>
      <c r="L591" s="47"/>
      <c r="M591" s="47"/>
      <c r="N591" s="50" t="str">
        <f>IF([6]規格!O581="","",[6]規格!O581)</f>
        <v/>
      </c>
      <c r="O591" s="47"/>
    </row>
    <row r="592" spans="1:15" ht="34.5" customHeight="1" x14ac:dyDescent="0.4">
      <c r="A592" s="47">
        <f t="shared" si="8"/>
        <v>572</v>
      </c>
      <c r="B592" s="50" t="str">
        <f>IF([6]規格!C573="","",[6]規格!C573)</f>
        <v/>
      </c>
      <c r="C592" s="50"/>
      <c r="D592" s="50" t="str">
        <f>IF([6]規格!D573="","",[6]規格!D573)</f>
        <v/>
      </c>
      <c r="E592" s="50"/>
      <c r="F592" s="50"/>
      <c r="G592" s="50"/>
      <c r="H592" s="50"/>
      <c r="I592" s="50"/>
      <c r="J592" s="48" t="str">
        <f>IF([6]規格!E573="","",[6]規格!E573)</f>
        <v/>
      </c>
      <c r="K592" s="48" t="str">
        <f>IF([6]規格!F573="","",[6]規格!F573)</f>
        <v/>
      </c>
      <c r="L592" s="47"/>
      <c r="M592" s="47"/>
      <c r="N592" s="50" t="str">
        <f>IF([6]規格!O582="","",[6]規格!O582)</f>
        <v/>
      </c>
      <c r="O592" s="47"/>
    </row>
    <row r="593" spans="1:15" ht="34.5" customHeight="1" x14ac:dyDescent="0.4">
      <c r="A593" s="47">
        <f t="shared" si="8"/>
        <v>573</v>
      </c>
      <c r="B593" s="50" t="str">
        <f>IF([6]規格!C574="","",[6]規格!C574)</f>
        <v/>
      </c>
      <c r="C593" s="50"/>
      <c r="D593" s="50" t="str">
        <f>IF([6]規格!D574="","",[6]規格!D574)</f>
        <v/>
      </c>
      <c r="E593" s="50"/>
      <c r="F593" s="50"/>
      <c r="G593" s="50"/>
      <c r="H593" s="50"/>
      <c r="I593" s="50"/>
      <c r="J593" s="48" t="str">
        <f>IF([6]規格!E574="","",[6]規格!E574)</f>
        <v/>
      </c>
      <c r="K593" s="48" t="str">
        <f>IF([6]規格!F574="","",[6]規格!F574)</f>
        <v/>
      </c>
      <c r="L593" s="47"/>
      <c r="M593" s="47"/>
      <c r="N593" s="50" t="str">
        <f>IF([6]規格!O583="","",[6]規格!O583)</f>
        <v/>
      </c>
      <c r="O593" s="47"/>
    </row>
    <row r="594" spans="1:15" ht="34.5" customHeight="1" x14ac:dyDescent="0.4">
      <c r="A594" s="47">
        <f t="shared" si="8"/>
        <v>574</v>
      </c>
      <c r="B594" s="50" t="str">
        <f>IF([6]規格!C575="","",[6]規格!C575)</f>
        <v/>
      </c>
      <c r="C594" s="50"/>
      <c r="D594" s="50" t="str">
        <f>IF([6]規格!D575="","",[6]規格!D575)</f>
        <v/>
      </c>
      <c r="E594" s="50"/>
      <c r="F594" s="50"/>
      <c r="G594" s="50"/>
      <c r="H594" s="50"/>
      <c r="I594" s="50"/>
      <c r="J594" s="48" t="str">
        <f>IF([6]規格!E575="","",[6]規格!E575)</f>
        <v/>
      </c>
      <c r="K594" s="48" t="str">
        <f>IF([6]規格!F575="","",[6]規格!F575)</f>
        <v/>
      </c>
      <c r="L594" s="47"/>
      <c r="M594" s="47"/>
      <c r="N594" s="50"/>
      <c r="O594" s="47"/>
    </row>
    <row r="595" spans="1:15" ht="34.5" customHeight="1" x14ac:dyDescent="0.4">
      <c r="A595" s="47">
        <f t="shared" si="8"/>
        <v>575</v>
      </c>
      <c r="B595" s="50" t="str">
        <f>IF([6]規格!C576="","",[6]規格!C576)</f>
        <v/>
      </c>
      <c r="C595" s="50"/>
      <c r="D595" s="50" t="str">
        <f>IF([6]規格!D576="","",[6]規格!D576)</f>
        <v/>
      </c>
      <c r="E595" s="50"/>
      <c r="F595" s="50"/>
      <c r="G595" s="50"/>
      <c r="H595" s="50"/>
      <c r="I595" s="50"/>
      <c r="J595" s="48" t="str">
        <f>IF([6]規格!E576="","",[6]規格!E576)</f>
        <v/>
      </c>
      <c r="K595" s="48" t="str">
        <f>IF([6]規格!F576="","",[6]規格!F576)</f>
        <v/>
      </c>
      <c r="L595" s="47"/>
      <c r="M595" s="47"/>
      <c r="N595" s="50" t="str">
        <f>IF([6]規格!O585="","",[6]規格!O585)</f>
        <v/>
      </c>
      <c r="O595" s="47"/>
    </row>
    <row r="596" spans="1:15" ht="34.5" customHeight="1" x14ac:dyDescent="0.4">
      <c r="A596" s="47"/>
      <c r="B596" s="48" t="s">
        <v>28</v>
      </c>
      <c r="C596" s="48"/>
      <c r="D596" s="49"/>
      <c r="E596" s="49"/>
      <c r="F596" s="49"/>
      <c r="G596" s="49"/>
      <c r="H596" s="49"/>
      <c r="I596" s="49"/>
      <c r="J596" s="48"/>
      <c r="K596" s="48"/>
      <c r="L596" s="47"/>
      <c r="M596" s="47"/>
      <c r="N596" s="50" t="str">
        <f>IF([6]規格!O586="","",[6]規格!O586)</f>
        <v/>
      </c>
      <c r="O596" s="47"/>
    </row>
    <row r="597" spans="1:15" ht="34.5" customHeight="1" x14ac:dyDescent="0.4">
      <c r="A597" s="47">
        <v>576</v>
      </c>
      <c r="B597" s="50" t="str">
        <f>IF([6]規格!C577="","",[6]規格!C577)</f>
        <v/>
      </c>
      <c r="C597" s="50"/>
      <c r="D597" s="50" t="str">
        <f>IF([6]規格!D577="","",[6]規格!D577)</f>
        <v/>
      </c>
      <c r="E597" s="50"/>
      <c r="F597" s="50"/>
      <c r="G597" s="50"/>
      <c r="H597" s="50"/>
      <c r="I597" s="50"/>
      <c r="J597" s="48" t="str">
        <f>IF([6]規格!E577="","",[6]規格!E577)</f>
        <v/>
      </c>
      <c r="K597" s="48" t="str">
        <f>IF([6]規格!F577="","",[6]規格!F577)</f>
        <v/>
      </c>
      <c r="L597" s="47"/>
      <c r="M597" s="47"/>
      <c r="N597" s="50" t="str">
        <f>IF([6]規格!O587="","",[6]規格!O587)</f>
        <v/>
      </c>
      <c r="O597" s="47"/>
    </row>
    <row r="598" spans="1:15" ht="34.5" customHeight="1" x14ac:dyDescent="0.4">
      <c r="A598" s="47">
        <f t="shared" ref="A598:A621" si="9">A597+1</f>
        <v>577</v>
      </c>
      <c r="B598" s="50" t="str">
        <f>IF([6]規格!C578="","",[6]規格!C578)</f>
        <v/>
      </c>
      <c r="C598" s="50"/>
      <c r="D598" s="50" t="str">
        <f>IF([6]規格!D578="","",[6]規格!D578)</f>
        <v/>
      </c>
      <c r="E598" s="50"/>
      <c r="F598" s="50"/>
      <c r="G598" s="50"/>
      <c r="H598" s="50"/>
      <c r="I598" s="50"/>
      <c r="J598" s="48" t="str">
        <f>IF([6]規格!E578="","",[6]規格!E578)</f>
        <v/>
      </c>
      <c r="K598" s="48" t="str">
        <f>IF([6]規格!F578="","",[6]規格!F578)</f>
        <v/>
      </c>
      <c r="L598" s="47"/>
      <c r="M598" s="47"/>
      <c r="N598" s="50" t="str">
        <f>IF([6]規格!O588="","",[6]規格!O588)</f>
        <v/>
      </c>
      <c r="O598" s="47"/>
    </row>
    <row r="599" spans="1:15" ht="34.5" customHeight="1" x14ac:dyDescent="0.4">
      <c r="A599" s="47">
        <f t="shared" si="9"/>
        <v>578</v>
      </c>
      <c r="B599" s="50" t="str">
        <f>IF([6]規格!C579="","",[6]規格!C579)</f>
        <v/>
      </c>
      <c r="C599" s="50"/>
      <c r="D599" s="50" t="str">
        <f>IF([6]規格!D579="","",[6]規格!D579)</f>
        <v/>
      </c>
      <c r="E599" s="50"/>
      <c r="F599" s="50"/>
      <c r="G599" s="50"/>
      <c r="H599" s="50"/>
      <c r="I599" s="50"/>
      <c r="J599" s="48" t="str">
        <f>IF([6]規格!E579="","",[6]規格!E579)</f>
        <v/>
      </c>
      <c r="K599" s="48" t="str">
        <f>IF([6]規格!F579="","",[6]規格!F579)</f>
        <v/>
      </c>
      <c r="L599" s="47"/>
      <c r="M599" s="47"/>
      <c r="N599" s="50" t="str">
        <f>IF([6]規格!O589="","",[6]規格!O589)</f>
        <v/>
      </c>
      <c r="O599" s="47"/>
    </row>
    <row r="600" spans="1:15" ht="34.5" customHeight="1" x14ac:dyDescent="0.4">
      <c r="A600" s="47">
        <f t="shared" si="9"/>
        <v>579</v>
      </c>
      <c r="B600" s="50" t="str">
        <f>IF([6]規格!C580="","",[6]規格!C580)</f>
        <v/>
      </c>
      <c r="C600" s="50"/>
      <c r="D600" s="50" t="str">
        <f>IF([6]規格!D580="","",[6]規格!D580)</f>
        <v/>
      </c>
      <c r="E600" s="50"/>
      <c r="F600" s="50"/>
      <c r="G600" s="50"/>
      <c r="H600" s="50"/>
      <c r="I600" s="50"/>
      <c r="J600" s="48" t="str">
        <f>IF([6]規格!E580="","",[6]規格!E580)</f>
        <v/>
      </c>
      <c r="K600" s="48" t="str">
        <f>IF([6]規格!F580="","",[6]規格!F580)</f>
        <v/>
      </c>
      <c r="L600" s="47"/>
      <c r="M600" s="47"/>
      <c r="N600" s="50" t="str">
        <f>IF([6]規格!O590="","",[6]規格!O590)</f>
        <v/>
      </c>
      <c r="O600" s="47"/>
    </row>
    <row r="601" spans="1:15" ht="34.5" customHeight="1" x14ac:dyDescent="0.4">
      <c r="A601" s="47">
        <f t="shared" si="9"/>
        <v>580</v>
      </c>
      <c r="B601" s="50" t="str">
        <f>IF([6]規格!C581="","",[6]規格!C581)</f>
        <v/>
      </c>
      <c r="C601" s="50"/>
      <c r="D601" s="50" t="str">
        <f>IF([6]規格!D581="","",[6]規格!D581)</f>
        <v/>
      </c>
      <c r="E601" s="50"/>
      <c r="F601" s="50"/>
      <c r="G601" s="50"/>
      <c r="H601" s="50"/>
      <c r="I601" s="50"/>
      <c r="J601" s="48" t="str">
        <f>IF([6]規格!E581="","",[6]規格!E581)</f>
        <v/>
      </c>
      <c r="K601" s="48" t="str">
        <f>IF([6]規格!F581="","",[6]規格!F581)</f>
        <v/>
      </c>
      <c r="L601" s="47"/>
      <c r="M601" s="47"/>
      <c r="N601" s="50" t="str">
        <f>IF([6]規格!O591="","",[6]規格!O591)</f>
        <v/>
      </c>
      <c r="O601" s="47"/>
    </row>
    <row r="602" spans="1:15" ht="34.5" customHeight="1" x14ac:dyDescent="0.4">
      <c r="A602" s="47">
        <f t="shared" si="9"/>
        <v>581</v>
      </c>
      <c r="B602" s="50" t="str">
        <f>IF([6]規格!C582="","",[6]規格!C582)</f>
        <v/>
      </c>
      <c r="C602" s="50"/>
      <c r="D602" s="50" t="str">
        <f>IF([6]規格!D582="","",[6]規格!D582)</f>
        <v/>
      </c>
      <c r="E602" s="50"/>
      <c r="F602" s="50"/>
      <c r="G602" s="50"/>
      <c r="H602" s="50"/>
      <c r="I602" s="50"/>
      <c r="J602" s="48" t="str">
        <f>IF([6]規格!E582="","",[6]規格!E582)</f>
        <v/>
      </c>
      <c r="K602" s="48" t="str">
        <f>IF([6]規格!F582="","",[6]規格!F582)</f>
        <v/>
      </c>
      <c r="L602" s="47"/>
      <c r="M602" s="47"/>
      <c r="N602" s="50" t="str">
        <f>IF([6]規格!O592="","",[6]規格!O592)</f>
        <v/>
      </c>
      <c r="O602" s="47"/>
    </row>
    <row r="603" spans="1:15" ht="34.5" customHeight="1" x14ac:dyDescent="0.4">
      <c r="A603" s="47">
        <f t="shared" si="9"/>
        <v>582</v>
      </c>
      <c r="B603" s="50" t="str">
        <f>IF([6]規格!C583="","",[6]規格!C583)</f>
        <v/>
      </c>
      <c r="C603" s="50"/>
      <c r="D603" s="50" t="str">
        <f>IF([6]規格!D583="","",[6]規格!D583)</f>
        <v/>
      </c>
      <c r="E603" s="50"/>
      <c r="F603" s="50"/>
      <c r="G603" s="50"/>
      <c r="H603" s="50"/>
      <c r="I603" s="50"/>
      <c r="J603" s="48" t="str">
        <f>IF([6]規格!E583="","",[6]規格!E583)</f>
        <v/>
      </c>
      <c r="K603" s="48" t="str">
        <f>IF([6]規格!F583="","",[6]規格!F583)</f>
        <v/>
      </c>
      <c r="L603" s="47"/>
      <c r="M603" s="47"/>
      <c r="N603" s="50" t="str">
        <f>IF([6]規格!O593="","",[6]規格!O593)</f>
        <v/>
      </c>
      <c r="O603" s="47"/>
    </row>
    <row r="604" spans="1:15" ht="34.5" customHeight="1" x14ac:dyDescent="0.4">
      <c r="A604" s="47">
        <f t="shared" si="9"/>
        <v>583</v>
      </c>
      <c r="B604" s="50" t="str">
        <f>IF([6]規格!C584="","",[6]規格!C584)</f>
        <v/>
      </c>
      <c r="C604" s="50"/>
      <c r="D604" s="50" t="str">
        <f>IF([6]規格!D584="","",[6]規格!D584)</f>
        <v/>
      </c>
      <c r="E604" s="50"/>
      <c r="F604" s="50"/>
      <c r="G604" s="50"/>
      <c r="H604" s="50"/>
      <c r="I604" s="50"/>
      <c r="J604" s="48" t="str">
        <f>IF([6]規格!E584="","",[6]規格!E584)</f>
        <v/>
      </c>
      <c r="K604" s="48" t="str">
        <f>IF([6]規格!F584="","",[6]規格!F584)</f>
        <v/>
      </c>
      <c r="L604" s="47"/>
      <c r="M604" s="47"/>
      <c r="N604" s="50" t="str">
        <f>IF([6]規格!O594="","",[6]規格!O594)</f>
        <v/>
      </c>
      <c r="O604" s="47"/>
    </row>
    <row r="605" spans="1:15" ht="34.5" customHeight="1" x14ac:dyDescent="0.4">
      <c r="A605" s="47">
        <f t="shared" si="9"/>
        <v>584</v>
      </c>
      <c r="B605" s="50" t="str">
        <f>IF([6]規格!C585="","",[6]規格!C585)</f>
        <v/>
      </c>
      <c r="C605" s="50"/>
      <c r="D605" s="50" t="str">
        <f>IF([6]規格!D585="","",[6]規格!D585)</f>
        <v/>
      </c>
      <c r="E605" s="50"/>
      <c r="F605" s="50"/>
      <c r="G605" s="50"/>
      <c r="H605" s="50"/>
      <c r="I605" s="50"/>
      <c r="J605" s="48" t="str">
        <f>IF([6]規格!E585="","",[6]規格!E585)</f>
        <v/>
      </c>
      <c r="K605" s="48" t="str">
        <f>IF([6]規格!F585="","",[6]規格!F585)</f>
        <v/>
      </c>
      <c r="L605" s="47"/>
      <c r="M605" s="47"/>
      <c r="N605" s="50" t="str">
        <f>IF([6]規格!O595="","",[6]規格!O595)</f>
        <v/>
      </c>
      <c r="O605" s="47"/>
    </row>
    <row r="606" spans="1:15" ht="34.5" customHeight="1" x14ac:dyDescent="0.4">
      <c r="A606" s="47">
        <f t="shared" si="9"/>
        <v>585</v>
      </c>
      <c r="B606" s="50" t="str">
        <f>IF([6]規格!C586="","",[6]規格!C586)</f>
        <v/>
      </c>
      <c r="C606" s="50"/>
      <c r="D606" s="50" t="str">
        <f>IF([6]規格!D586="","",[6]規格!D586)</f>
        <v/>
      </c>
      <c r="E606" s="50"/>
      <c r="F606" s="50"/>
      <c r="G606" s="50"/>
      <c r="H606" s="50"/>
      <c r="I606" s="50"/>
      <c r="J606" s="48" t="str">
        <f>IF([6]規格!E586="","",[6]規格!E586)</f>
        <v/>
      </c>
      <c r="K606" s="48" t="str">
        <f>IF([6]規格!F586="","",[6]規格!F586)</f>
        <v/>
      </c>
      <c r="L606" s="47"/>
      <c r="M606" s="47"/>
      <c r="N606" s="50" t="str">
        <f>IF([6]規格!O596="","",[6]規格!O596)</f>
        <v/>
      </c>
      <c r="O606" s="47"/>
    </row>
    <row r="607" spans="1:15" ht="34.5" customHeight="1" x14ac:dyDescent="0.4">
      <c r="A607" s="47">
        <f t="shared" si="9"/>
        <v>586</v>
      </c>
      <c r="B607" s="50" t="str">
        <f>IF([6]規格!C587="","",[6]規格!C587)</f>
        <v/>
      </c>
      <c r="C607" s="50"/>
      <c r="D607" s="50" t="str">
        <f>IF([6]規格!D587="","",[6]規格!D587)</f>
        <v/>
      </c>
      <c r="E607" s="50"/>
      <c r="F607" s="50"/>
      <c r="G607" s="50"/>
      <c r="H607" s="50"/>
      <c r="I607" s="50"/>
      <c r="J607" s="48" t="str">
        <f>IF([6]規格!E587="","",[6]規格!E587)</f>
        <v/>
      </c>
      <c r="K607" s="48" t="str">
        <f>IF([6]規格!F587="","",[6]規格!F587)</f>
        <v/>
      </c>
      <c r="L607" s="47"/>
      <c r="M607" s="47"/>
      <c r="N607" s="50" t="str">
        <f>IF([6]規格!O597="","",[6]規格!O597)</f>
        <v/>
      </c>
      <c r="O607" s="47"/>
    </row>
    <row r="608" spans="1:15" ht="34.5" customHeight="1" x14ac:dyDescent="0.4">
      <c r="A608" s="47">
        <f t="shared" si="9"/>
        <v>587</v>
      </c>
      <c r="B608" s="50" t="str">
        <f>IF([6]規格!C588="","",[6]規格!C588)</f>
        <v/>
      </c>
      <c r="C608" s="50"/>
      <c r="D608" s="50" t="str">
        <f>IF([6]規格!D588="","",[6]規格!D588)</f>
        <v/>
      </c>
      <c r="E608" s="50"/>
      <c r="F608" s="50"/>
      <c r="G608" s="50"/>
      <c r="H608" s="50"/>
      <c r="I608" s="50"/>
      <c r="J608" s="48" t="str">
        <f>IF([6]規格!E588="","",[6]規格!E588)</f>
        <v/>
      </c>
      <c r="K608" s="48" t="str">
        <f>IF([6]規格!F588="","",[6]規格!F588)</f>
        <v/>
      </c>
      <c r="L608" s="47"/>
      <c r="M608" s="47"/>
      <c r="N608" s="50" t="str">
        <f>IF([6]規格!O598="","",[6]規格!O598)</f>
        <v/>
      </c>
      <c r="O608" s="47"/>
    </row>
    <row r="609" spans="1:15" ht="34.5" customHeight="1" x14ac:dyDescent="0.4">
      <c r="A609" s="47">
        <f t="shared" si="9"/>
        <v>588</v>
      </c>
      <c r="B609" s="50" t="str">
        <f>IF([6]規格!C589="","",[6]規格!C589)</f>
        <v/>
      </c>
      <c r="C609" s="50"/>
      <c r="D609" s="50" t="str">
        <f>IF([6]規格!D589="","",[6]規格!D589)</f>
        <v/>
      </c>
      <c r="E609" s="50"/>
      <c r="F609" s="50"/>
      <c r="G609" s="50"/>
      <c r="H609" s="50"/>
      <c r="I609" s="50"/>
      <c r="J609" s="48" t="str">
        <f>IF([6]規格!E589="","",[6]規格!E589)</f>
        <v/>
      </c>
      <c r="K609" s="48" t="str">
        <f>IF([6]規格!F589="","",[6]規格!F589)</f>
        <v/>
      </c>
      <c r="L609" s="47"/>
      <c r="M609" s="47"/>
      <c r="N609" s="50" t="str">
        <f>IF([6]規格!O599="","",[6]規格!O599)</f>
        <v/>
      </c>
      <c r="O609" s="47"/>
    </row>
    <row r="610" spans="1:15" ht="34.5" customHeight="1" x14ac:dyDescent="0.4">
      <c r="A610" s="47">
        <f t="shared" si="9"/>
        <v>589</v>
      </c>
      <c r="B610" s="50" t="str">
        <f>IF([6]規格!C590="","",[6]規格!C590)</f>
        <v/>
      </c>
      <c r="C610" s="50"/>
      <c r="D610" s="50" t="str">
        <f>IF([6]規格!D590="","",[6]規格!D590)</f>
        <v/>
      </c>
      <c r="E610" s="50"/>
      <c r="F610" s="50"/>
      <c r="G610" s="50"/>
      <c r="H610" s="50"/>
      <c r="I610" s="50"/>
      <c r="J610" s="48" t="str">
        <f>IF([6]規格!E590="","",[6]規格!E590)</f>
        <v/>
      </c>
      <c r="K610" s="48" t="str">
        <f>IF([6]規格!F590="","",[6]規格!F590)</f>
        <v/>
      </c>
      <c r="L610" s="47"/>
      <c r="M610" s="47"/>
      <c r="N610" s="50" t="str">
        <f>IF([6]規格!O600="","",[6]規格!O600)</f>
        <v/>
      </c>
      <c r="O610" s="47"/>
    </row>
    <row r="611" spans="1:15" ht="34.5" customHeight="1" x14ac:dyDescent="0.4">
      <c r="A611" s="47">
        <f t="shared" si="9"/>
        <v>590</v>
      </c>
      <c r="B611" s="50" t="str">
        <f>IF([6]規格!C591="","",[6]規格!C591)</f>
        <v/>
      </c>
      <c r="C611" s="50"/>
      <c r="D611" s="50" t="str">
        <f>IF([6]規格!D591="","",[6]規格!D591)</f>
        <v/>
      </c>
      <c r="E611" s="50"/>
      <c r="F611" s="50"/>
      <c r="G611" s="50"/>
      <c r="H611" s="50"/>
      <c r="I611" s="50"/>
      <c r="J611" s="48" t="str">
        <f>IF([6]規格!E591="","",[6]規格!E591)</f>
        <v/>
      </c>
      <c r="K611" s="48" t="str">
        <f>IF([6]規格!F591="","",[6]規格!F591)</f>
        <v/>
      </c>
      <c r="L611" s="47"/>
      <c r="M611" s="47"/>
      <c r="N611" s="50" t="str">
        <f>IF([6]規格!O601="","",[6]規格!O601)</f>
        <v/>
      </c>
      <c r="O611" s="47"/>
    </row>
    <row r="612" spans="1:15" ht="34.5" customHeight="1" x14ac:dyDescent="0.4">
      <c r="A612" s="47">
        <f t="shared" si="9"/>
        <v>591</v>
      </c>
      <c r="B612" s="50" t="str">
        <f>IF([6]規格!C592="","",[6]規格!C592)</f>
        <v/>
      </c>
      <c r="C612" s="50"/>
      <c r="D612" s="50" t="str">
        <f>IF([6]規格!D592="","",[6]規格!D592)</f>
        <v/>
      </c>
      <c r="E612" s="50"/>
      <c r="F612" s="50"/>
      <c r="G612" s="50"/>
      <c r="H612" s="50"/>
      <c r="I612" s="50"/>
      <c r="J612" s="48" t="str">
        <f>IF([6]規格!E592="","",[6]規格!E592)</f>
        <v/>
      </c>
      <c r="K612" s="48" t="str">
        <f>IF([6]規格!F592="","",[6]規格!F592)</f>
        <v/>
      </c>
      <c r="L612" s="47"/>
      <c r="M612" s="47"/>
      <c r="N612" s="50" t="str">
        <f>IF([6]規格!O602="","",[6]規格!O602)</f>
        <v/>
      </c>
      <c r="O612" s="47"/>
    </row>
    <row r="613" spans="1:15" ht="34.5" customHeight="1" x14ac:dyDescent="0.4">
      <c r="A613" s="47">
        <f t="shared" si="9"/>
        <v>592</v>
      </c>
      <c r="B613" s="50" t="str">
        <f>IF([6]規格!C593="","",[6]規格!C593)</f>
        <v/>
      </c>
      <c r="C613" s="50"/>
      <c r="D613" s="50" t="str">
        <f>IF([6]規格!D593="","",[6]規格!D593)</f>
        <v/>
      </c>
      <c r="E613" s="50"/>
      <c r="F613" s="50"/>
      <c r="G613" s="50"/>
      <c r="H613" s="50"/>
      <c r="I613" s="50"/>
      <c r="J613" s="48" t="str">
        <f>IF([6]規格!E593="","",[6]規格!E593)</f>
        <v/>
      </c>
      <c r="K613" s="48" t="str">
        <f>IF([6]規格!F593="","",[6]規格!F593)</f>
        <v/>
      </c>
      <c r="L613" s="47"/>
      <c r="M613" s="47"/>
      <c r="N613" s="50" t="str">
        <f>IF([6]規格!O603="","",[6]規格!O603)</f>
        <v/>
      </c>
      <c r="O613" s="47"/>
    </row>
    <row r="614" spans="1:15" ht="34.5" customHeight="1" x14ac:dyDescent="0.4">
      <c r="A614" s="47">
        <f t="shared" si="9"/>
        <v>593</v>
      </c>
      <c r="B614" s="50" t="str">
        <f>IF([6]規格!C594="","",[6]規格!C594)</f>
        <v/>
      </c>
      <c r="C614" s="50"/>
      <c r="D614" s="50" t="str">
        <f>IF([6]規格!D594="","",[6]規格!D594)</f>
        <v/>
      </c>
      <c r="E614" s="50"/>
      <c r="F614" s="50"/>
      <c r="G614" s="50"/>
      <c r="H614" s="50"/>
      <c r="I614" s="50"/>
      <c r="J614" s="48" t="str">
        <f>IF([6]規格!E594="","",[6]規格!E594)</f>
        <v/>
      </c>
      <c r="K614" s="48" t="str">
        <f>IF([6]規格!F594="","",[6]規格!F594)</f>
        <v/>
      </c>
      <c r="L614" s="47"/>
      <c r="M614" s="47"/>
      <c r="N614" s="50" t="str">
        <f>IF([6]規格!O604="","",[6]規格!O604)</f>
        <v/>
      </c>
      <c r="O614" s="47"/>
    </row>
    <row r="615" spans="1:15" ht="34.5" customHeight="1" x14ac:dyDescent="0.4">
      <c r="A615" s="47">
        <f t="shared" si="9"/>
        <v>594</v>
      </c>
      <c r="B615" s="50" t="str">
        <f>IF([6]規格!C595="","",[6]規格!C595)</f>
        <v/>
      </c>
      <c r="C615" s="50"/>
      <c r="D615" s="50" t="str">
        <f>IF([6]規格!D595="","",[6]規格!D595)</f>
        <v/>
      </c>
      <c r="E615" s="50"/>
      <c r="F615" s="50"/>
      <c r="G615" s="50"/>
      <c r="H615" s="50"/>
      <c r="I615" s="50"/>
      <c r="J615" s="48" t="str">
        <f>IF([6]規格!E595="","",[6]規格!E595)</f>
        <v/>
      </c>
      <c r="K615" s="48" t="str">
        <f>IF([6]規格!F595="","",[6]規格!F595)</f>
        <v/>
      </c>
      <c r="L615" s="47"/>
      <c r="M615" s="47"/>
      <c r="N615" s="50" t="str">
        <f>IF([6]規格!O605="","",[6]規格!O605)</f>
        <v/>
      </c>
      <c r="O615" s="47"/>
    </row>
    <row r="616" spans="1:15" ht="34.5" customHeight="1" x14ac:dyDescent="0.4">
      <c r="A616" s="47">
        <f t="shared" si="9"/>
        <v>595</v>
      </c>
      <c r="B616" s="50" t="str">
        <f>IF([6]規格!C596="","",[6]規格!C596)</f>
        <v/>
      </c>
      <c r="C616" s="50"/>
      <c r="D616" s="50" t="str">
        <f>IF([6]規格!D596="","",[6]規格!D596)</f>
        <v/>
      </c>
      <c r="E616" s="50"/>
      <c r="F616" s="50"/>
      <c r="G616" s="50"/>
      <c r="H616" s="50"/>
      <c r="I616" s="50"/>
      <c r="J616" s="48" t="str">
        <f>IF([6]規格!E596="","",[6]規格!E596)</f>
        <v/>
      </c>
      <c r="K616" s="48" t="str">
        <f>IF([6]規格!F596="","",[6]規格!F596)</f>
        <v/>
      </c>
      <c r="L616" s="47"/>
      <c r="M616" s="47"/>
      <c r="N616" s="50" t="str">
        <f>IF([6]規格!O606="","",[6]規格!O606)</f>
        <v/>
      </c>
      <c r="O616" s="47"/>
    </row>
    <row r="617" spans="1:15" ht="34.5" customHeight="1" x14ac:dyDescent="0.4">
      <c r="A617" s="47">
        <f t="shared" si="9"/>
        <v>596</v>
      </c>
      <c r="B617" s="50" t="str">
        <f>IF([6]規格!C597="","",[6]規格!C597)</f>
        <v/>
      </c>
      <c r="C617" s="50"/>
      <c r="D617" s="50" t="str">
        <f>IF([6]規格!D597="","",[6]規格!D597)</f>
        <v/>
      </c>
      <c r="E617" s="50"/>
      <c r="F617" s="50"/>
      <c r="G617" s="50"/>
      <c r="H617" s="50"/>
      <c r="I617" s="50"/>
      <c r="J617" s="48" t="str">
        <f>IF([6]規格!E597="","",[6]規格!E597)</f>
        <v/>
      </c>
      <c r="K617" s="48" t="str">
        <f>IF([6]規格!F597="","",[6]規格!F597)</f>
        <v/>
      </c>
      <c r="L617" s="47"/>
      <c r="M617" s="47"/>
      <c r="N617" s="50" t="str">
        <f>IF([6]規格!O607="","",[6]規格!O607)</f>
        <v/>
      </c>
      <c r="O617" s="47"/>
    </row>
    <row r="618" spans="1:15" ht="34.5" customHeight="1" x14ac:dyDescent="0.4">
      <c r="A618" s="47">
        <f t="shared" si="9"/>
        <v>597</v>
      </c>
      <c r="B618" s="50" t="str">
        <f>IF([6]規格!C598="","",[6]規格!C598)</f>
        <v/>
      </c>
      <c r="C618" s="50"/>
      <c r="D618" s="50" t="str">
        <f>IF([6]規格!D598="","",[6]規格!D598)</f>
        <v/>
      </c>
      <c r="E618" s="50"/>
      <c r="F618" s="50"/>
      <c r="G618" s="50"/>
      <c r="H618" s="50"/>
      <c r="I618" s="50"/>
      <c r="J618" s="48" t="str">
        <f>IF([6]規格!E598="","",[6]規格!E598)</f>
        <v/>
      </c>
      <c r="K618" s="48" t="str">
        <f>IF([6]規格!F598="","",[6]規格!F598)</f>
        <v/>
      </c>
      <c r="L618" s="47"/>
      <c r="M618" s="47"/>
      <c r="N618" s="50" t="str">
        <f>IF([6]規格!O608="","",[6]規格!O608)</f>
        <v/>
      </c>
      <c r="O618" s="47"/>
    </row>
    <row r="619" spans="1:15" ht="34.5" customHeight="1" x14ac:dyDescent="0.4">
      <c r="A619" s="47">
        <f t="shared" si="9"/>
        <v>598</v>
      </c>
      <c r="B619" s="50" t="str">
        <f>IF([6]規格!C599="","",[6]規格!C599)</f>
        <v/>
      </c>
      <c r="C619" s="50"/>
      <c r="D619" s="50" t="str">
        <f>IF([6]規格!D599="","",[6]規格!D599)</f>
        <v/>
      </c>
      <c r="E619" s="50"/>
      <c r="F619" s="50"/>
      <c r="G619" s="50"/>
      <c r="H619" s="50"/>
      <c r="I619" s="50"/>
      <c r="J619" s="48" t="str">
        <f>IF([6]規格!E599="","",[6]規格!E599)</f>
        <v/>
      </c>
      <c r="K619" s="48" t="str">
        <f>IF([6]規格!F599="","",[6]規格!F599)</f>
        <v/>
      </c>
      <c r="L619" s="47"/>
      <c r="M619" s="47"/>
      <c r="N619" s="50" t="str">
        <f>IF([6]規格!O609="","",[6]規格!O609)</f>
        <v/>
      </c>
      <c r="O619" s="47"/>
    </row>
    <row r="620" spans="1:15" ht="34.5" customHeight="1" x14ac:dyDescent="0.4">
      <c r="A620" s="47">
        <f t="shared" si="9"/>
        <v>599</v>
      </c>
      <c r="B620" s="50" t="str">
        <f>IF([6]規格!C600="","",[6]規格!C600)</f>
        <v/>
      </c>
      <c r="C620" s="50"/>
      <c r="D620" s="50" t="str">
        <f>IF([6]規格!D600="","",[6]規格!D600)</f>
        <v/>
      </c>
      <c r="E620" s="50"/>
      <c r="F620" s="50"/>
      <c r="G620" s="50"/>
      <c r="H620" s="50"/>
      <c r="I620" s="50"/>
      <c r="J620" s="48" t="str">
        <f>IF([6]規格!E600="","",[6]規格!E600)</f>
        <v/>
      </c>
      <c r="K620" s="48" t="str">
        <f>IF([6]規格!F600="","",[6]規格!F600)</f>
        <v/>
      </c>
      <c r="L620" s="47"/>
      <c r="M620" s="47"/>
      <c r="N620" s="50"/>
      <c r="O620" s="47"/>
    </row>
    <row r="621" spans="1:15" ht="34.5" customHeight="1" x14ac:dyDescent="0.4">
      <c r="A621" s="47">
        <f t="shared" si="9"/>
        <v>600</v>
      </c>
      <c r="B621" s="50" t="str">
        <f>IF([6]規格!C601="","",[6]規格!C601)</f>
        <v/>
      </c>
      <c r="C621" s="50"/>
      <c r="D621" s="50" t="str">
        <f>IF([6]規格!D601="","",[6]規格!D601)</f>
        <v/>
      </c>
      <c r="E621" s="50"/>
      <c r="F621" s="50"/>
      <c r="G621" s="50"/>
      <c r="H621" s="50"/>
      <c r="I621" s="50"/>
      <c r="J621" s="48" t="str">
        <f>IF([6]規格!E601="","",[6]規格!E601)</f>
        <v/>
      </c>
      <c r="K621" s="48" t="str">
        <f>IF([6]規格!F601="","",[6]規格!F601)</f>
        <v/>
      </c>
      <c r="L621" s="47"/>
      <c r="M621" s="47"/>
      <c r="N621" s="50" t="str">
        <f>IF([6]規格!O611="","",[6]規格!O611)</f>
        <v/>
      </c>
      <c r="O621" s="47"/>
    </row>
    <row r="622" spans="1:15" ht="34.5" customHeight="1" x14ac:dyDescent="0.4">
      <c r="A622" s="47"/>
      <c r="B622" s="48" t="s">
        <v>28</v>
      </c>
      <c r="C622" s="48"/>
      <c r="D622" s="49"/>
      <c r="E622" s="49"/>
      <c r="F622" s="49"/>
      <c r="G622" s="49"/>
      <c r="H622" s="49"/>
      <c r="I622" s="49"/>
      <c r="J622" s="48"/>
      <c r="K622" s="48"/>
      <c r="L622" s="47"/>
      <c r="M622" s="47"/>
      <c r="N622" s="50" t="str">
        <f>IF([6]規格!O612="","",[6]規格!O612)</f>
        <v/>
      </c>
      <c r="O622" s="47"/>
    </row>
    <row r="623" spans="1:15" ht="34.5" customHeight="1" x14ac:dyDescent="0.4">
      <c r="A623" s="47">
        <v>601</v>
      </c>
      <c r="B623" s="50" t="str">
        <f>IF([6]規格!C602="","",[6]規格!C602)</f>
        <v/>
      </c>
      <c r="C623" s="50"/>
      <c r="D623" s="50" t="str">
        <f>IF([6]規格!D602="","",[6]規格!D602)</f>
        <v/>
      </c>
      <c r="E623" s="50"/>
      <c r="F623" s="50"/>
      <c r="G623" s="50"/>
      <c r="H623" s="50"/>
      <c r="I623" s="50"/>
      <c r="J623" s="48" t="str">
        <f>IF([6]規格!E602="","",[6]規格!E602)</f>
        <v/>
      </c>
      <c r="K623" s="48" t="str">
        <f>IF([6]規格!F602="","",[6]規格!F602)</f>
        <v/>
      </c>
      <c r="L623" s="47"/>
      <c r="M623" s="47"/>
      <c r="N623" s="50" t="str">
        <f>IF([6]規格!O613="","",[6]規格!O613)</f>
        <v/>
      </c>
      <c r="O623" s="47"/>
    </row>
    <row r="624" spans="1:15" ht="34.5" customHeight="1" x14ac:dyDescent="0.4">
      <c r="A624" s="47">
        <f t="shared" ref="A624:A647" si="10">A623+1</f>
        <v>602</v>
      </c>
      <c r="B624" s="50" t="str">
        <f>IF([6]規格!C603="","",[6]規格!C603)</f>
        <v/>
      </c>
      <c r="C624" s="50"/>
      <c r="D624" s="50" t="str">
        <f>IF([6]規格!D603="","",[6]規格!D603)</f>
        <v/>
      </c>
      <c r="E624" s="50"/>
      <c r="F624" s="50"/>
      <c r="G624" s="50"/>
      <c r="H624" s="50"/>
      <c r="I624" s="50"/>
      <c r="J624" s="48" t="str">
        <f>IF([6]規格!E603="","",[6]規格!E603)</f>
        <v/>
      </c>
      <c r="K624" s="48" t="str">
        <f>IF([6]規格!F603="","",[6]規格!F603)</f>
        <v/>
      </c>
      <c r="L624" s="47"/>
      <c r="M624" s="47"/>
      <c r="N624" s="50" t="str">
        <f>IF([6]規格!O614="","",[6]規格!O614)</f>
        <v/>
      </c>
      <c r="O624" s="47"/>
    </row>
    <row r="625" spans="1:15" ht="34.5" customHeight="1" x14ac:dyDescent="0.4">
      <c r="A625" s="47">
        <f t="shared" si="10"/>
        <v>603</v>
      </c>
      <c r="B625" s="50" t="str">
        <f>IF([6]規格!C604="","",[6]規格!C604)</f>
        <v/>
      </c>
      <c r="C625" s="50"/>
      <c r="D625" s="50" t="str">
        <f>IF([6]規格!D604="","",[6]規格!D604)</f>
        <v/>
      </c>
      <c r="E625" s="50"/>
      <c r="F625" s="50"/>
      <c r="G625" s="50"/>
      <c r="H625" s="50"/>
      <c r="I625" s="50"/>
      <c r="J625" s="48" t="str">
        <f>IF([6]規格!E604="","",[6]規格!E604)</f>
        <v/>
      </c>
      <c r="K625" s="48" t="str">
        <f>IF([6]規格!F604="","",[6]規格!F604)</f>
        <v/>
      </c>
      <c r="L625" s="47"/>
      <c r="M625" s="47"/>
      <c r="N625" s="50" t="str">
        <f>IF([6]規格!O615="","",[6]規格!O615)</f>
        <v/>
      </c>
      <c r="O625" s="47"/>
    </row>
    <row r="626" spans="1:15" ht="34.5" customHeight="1" x14ac:dyDescent="0.4">
      <c r="A626" s="47">
        <f t="shared" si="10"/>
        <v>604</v>
      </c>
      <c r="B626" s="50" t="str">
        <f>IF([6]規格!C605="","",[6]規格!C605)</f>
        <v/>
      </c>
      <c r="C626" s="50"/>
      <c r="D626" s="50" t="str">
        <f>IF([6]規格!D605="","",[6]規格!D605)</f>
        <v/>
      </c>
      <c r="E626" s="50"/>
      <c r="F626" s="50"/>
      <c r="G626" s="50"/>
      <c r="H626" s="50"/>
      <c r="I626" s="50"/>
      <c r="J626" s="48" t="str">
        <f>IF([6]規格!E605="","",[6]規格!E605)</f>
        <v/>
      </c>
      <c r="K626" s="48" t="str">
        <f>IF([6]規格!F605="","",[6]規格!F605)</f>
        <v/>
      </c>
      <c r="L626" s="47"/>
      <c r="M626" s="47"/>
      <c r="N626" s="50" t="str">
        <f>IF([6]規格!O616="","",[6]規格!O616)</f>
        <v/>
      </c>
      <c r="O626" s="47"/>
    </row>
    <row r="627" spans="1:15" ht="34.5" customHeight="1" x14ac:dyDescent="0.4">
      <c r="A627" s="47">
        <f t="shared" si="10"/>
        <v>605</v>
      </c>
      <c r="B627" s="50" t="str">
        <f>IF([6]規格!C606="","",[6]規格!C606)</f>
        <v/>
      </c>
      <c r="C627" s="50"/>
      <c r="D627" s="50" t="str">
        <f>IF([6]規格!D606="","",[6]規格!D606)</f>
        <v/>
      </c>
      <c r="E627" s="50"/>
      <c r="F627" s="50"/>
      <c r="G627" s="50"/>
      <c r="H627" s="50"/>
      <c r="I627" s="50"/>
      <c r="J627" s="48" t="str">
        <f>IF([6]規格!E606="","",[6]規格!E606)</f>
        <v/>
      </c>
      <c r="K627" s="48" t="str">
        <f>IF([6]規格!F606="","",[6]規格!F606)</f>
        <v/>
      </c>
      <c r="L627" s="47"/>
      <c r="M627" s="47"/>
      <c r="N627" s="50" t="str">
        <f>IF([6]規格!O617="","",[6]規格!O617)</f>
        <v/>
      </c>
      <c r="O627" s="47"/>
    </row>
    <row r="628" spans="1:15" ht="34.5" customHeight="1" x14ac:dyDescent="0.4">
      <c r="A628" s="47">
        <f t="shared" si="10"/>
        <v>606</v>
      </c>
      <c r="B628" s="50" t="str">
        <f>IF([6]規格!C607="","",[6]規格!C607)</f>
        <v/>
      </c>
      <c r="C628" s="50"/>
      <c r="D628" s="50" t="str">
        <f>IF([6]規格!D607="","",[6]規格!D607)</f>
        <v/>
      </c>
      <c r="E628" s="50"/>
      <c r="F628" s="50"/>
      <c r="G628" s="50"/>
      <c r="H628" s="50"/>
      <c r="I628" s="50"/>
      <c r="J628" s="48" t="str">
        <f>IF([6]規格!E607="","",[6]規格!E607)</f>
        <v/>
      </c>
      <c r="K628" s="48" t="str">
        <f>IF([6]規格!F607="","",[6]規格!F607)</f>
        <v/>
      </c>
      <c r="L628" s="47"/>
      <c r="M628" s="47"/>
      <c r="N628" s="50" t="str">
        <f>IF([6]規格!O618="","",[6]規格!O618)</f>
        <v/>
      </c>
      <c r="O628" s="47"/>
    </row>
    <row r="629" spans="1:15" ht="34.5" customHeight="1" x14ac:dyDescent="0.4">
      <c r="A629" s="47">
        <f t="shared" si="10"/>
        <v>607</v>
      </c>
      <c r="B629" s="50" t="str">
        <f>IF([6]規格!C608="","",[6]規格!C608)</f>
        <v/>
      </c>
      <c r="C629" s="50"/>
      <c r="D629" s="50" t="str">
        <f>IF([6]規格!D608="","",[6]規格!D608)</f>
        <v/>
      </c>
      <c r="E629" s="50"/>
      <c r="F629" s="50"/>
      <c r="G629" s="50"/>
      <c r="H629" s="50"/>
      <c r="I629" s="50"/>
      <c r="J629" s="48" t="str">
        <f>IF([6]規格!E608="","",[6]規格!E608)</f>
        <v/>
      </c>
      <c r="K629" s="48" t="str">
        <f>IF([6]規格!F608="","",[6]規格!F608)</f>
        <v/>
      </c>
      <c r="L629" s="47"/>
      <c r="M629" s="47"/>
      <c r="N629" s="50" t="str">
        <f>IF([6]規格!O619="","",[6]規格!O619)</f>
        <v/>
      </c>
      <c r="O629" s="47"/>
    </row>
    <row r="630" spans="1:15" ht="34.5" customHeight="1" x14ac:dyDescent="0.4">
      <c r="A630" s="47">
        <f t="shared" si="10"/>
        <v>608</v>
      </c>
      <c r="B630" s="50" t="str">
        <f>IF([6]規格!C609="","",[6]規格!C609)</f>
        <v/>
      </c>
      <c r="C630" s="50"/>
      <c r="D630" s="50" t="str">
        <f>IF([6]規格!D609="","",[6]規格!D609)</f>
        <v/>
      </c>
      <c r="E630" s="50"/>
      <c r="F630" s="50"/>
      <c r="G630" s="50"/>
      <c r="H630" s="50"/>
      <c r="I630" s="50"/>
      <c r="J630" s="48" t="str">
        <f>IF([6]規格!E609="","",[6]規格!E609)</f>
        <v/>
      </c>
      <c r="K630" s="48" t="str">
        <f>IF([6]規格!F609="","",[6]規格!F609)</f>
        <v/>
      </c>
      <c r="L630" s="47"/>
      <c r="M630" s="47"/>
      <c r="N630" s="50" t="str">
        <f>IF([6]規格!O620="","",[6]規格!O620)</f>
        <v/>
      </c>
      <c r="O630" s="47"/>
    </row>
    <row r="631" spans="1:15" ht="34.5" customHeight="1" x14ac:dyDescent="0.4">
      <c r="A631" s="47">
        <f t="shared" si="10"/>
        <v>609</v>
      </c>
      <c r="B631" s="50" t="str">
        <f>IF([6]規格!C610="","",[6]規格!C610)</f>
        <v/>
      </c>
      <c r="C631" s="50"/>
      <c r="D631" s="50" t="str">
        <f>IF([6]規格!D610="","",[6]規格!D610)</f>
        <v/>
      </c>
      <c r="E631" s="50"/>
      <c r="F631" s="50"/>
      <c r="G631" s="50"/>
      <c r="H631" s="50"/>
      <c r="I631" s="50"/>
      <c r="J631" s="48" t="str">
        <f>IF([6]規格!E610="","",[6]規格!E610)</f>
        <v/>
      </c>
      <c r="K631" s="48" t="str">
        <f>IF([6]規格!F610="","",[6]規格!F610)</f>
        <v/>
      </c>
      <c r="L631" s="47"/>
      <c r="M631" s="47"/>
      <c r="N631" s="50" t="str">
        <f>IF([6]規格!O621="","",[6]規格!O621)</f>
        <v/>
      </c>
      <c r="O631" s="47"/>
    </row>
    <row r="632" spans="1:15" ht="34.5" customHeight="1" x14ac:dyDescent="0.4">
      <c r="A632" s="47">
        <f t="shared" si="10"/>
        <v>610</v>
      </c>
      <c r="B632" s="50" t="str">
        <f>IF([6]規格!C611="","",[6]規格!C611)</f>
        <v/>
      </c>
      <c r="C632" s="50"/>
      <c r="D632" s="50" t="str">
        <f>IF([6]規格!D611="","",[6]規格!D611)</f>
        <v/>
      </c>
      <c r="E632" s="50"/>
      <c r="F632" s="50"/>
      <c r="G632" s="50"/>
      <c r="H632" s="50"/>
      <c r="I632" s="50"/>
      <c r="J632" s="48" t="str">
        <f>IF([6]規格!E611="","",[6]規格!E611)</f>
        <v/>
      </c>
      <c r="K632" s="48" t="str">
        <f>IF([6]規格!F611="","",[6]規格!F611)</f>
        <v/>
      </c>
      <c r="L632" s="47"/>
      <c r="M632" s="47"/>
      <c r="N632" s="50" t="str">
        <f>IF([6]規格!O622="","",[6]規格!O622)</f>
        <v/>
      </c>
      <c r="O632" s="47"/>
    </row>
    <row r="633" spans="1:15" ht="34.5" customHeight="1" x14ac:dyDescent="0.4">
      <c r="A633" s="47">
        <f t="shared" si="10"/>
        <v>611</v>
      </c>
      <c r="B633" s="50" t="str">
        <f>IF([6]規格!C612="","",[6]規格!C612)</f>
        <v/>
      </c>
      <c r="C633" s="50"/>
      <c r="D633" s="50" t="str">
        <f>IF([6]規格!D612="","",[6]規格!D612)</f>
        <v/>
      </c>
      <c r="E633" s="50"/>
      <c r="F633" s="50"/>
      <c r="G633" s="50"/>
      <c r="H633" s="50"/>
      <c r="I633" s="50"/>
      <c r="J633" s="48" t="str">
        <f>IF([6]規格!E612="","",[6]規格!E612)</f>
        <v/>
      </c>
      <c r="K633" s="48" t="str">
        <f>IF([6]規格!F612="","",[6]規格!F612)</f>
        <v/>
      </c>
      <c r="L633" s="47"/>
      <c r="M633" s="47"/>
      <c r="N633" s="50" t="str">
        <f>IF([6]規格!O623="","",[6]規格!O623)</f>
        <v/>
      </c>
      <c r="O633" s="47"/>
    </row>
    <row r="634" spans="1:15" ht="34.5" customHeight="1" x14ac:dyDescent="0.4">
      <c r="A634" s="47">
        <f t="shared" si="10"/>
        <v>612</v>
      </c>
      <c r="B634" s="50" t="str">
        <f>IF([6]規格!C613="","",[6]規格!C613)</f>
        <v/>
      </c>
      <c r="C634" s="50"/>
      <c r="D634" s="50" t="str">
        <f>IF([6]規格!D613="","",[6]規格!D613)</f>
        <v/>
      </c>
      <c r="E634" s="50"/>
      <c r="F634" s="50"/>
      <c r="G634" s="50"/>
      <c r="H634" s="50"/>
      <c r="I634" s="50"/>
      <c r="J634" s="48" t="str">
        <f>IF([6]規格!E613="","",[6]規格!E613)</f>
        <v/>
      </c>
      <c r="K634" s="48" t="str">
        <f>IF([6]規格!F613="","",[6]規格!F613)</f>
        <v/>
      </c>
      <c r="L634" s="47"/>
      <c r="M634" s="47"/>
      <c r="N634" s="50" t="str">
        <f>IF([6]規格!O624="","",[6]規格!O624)</f>
        <v/>
      </c>
      <c r="O634" s="47"/>
    </row>
    <row r="635" spans="1:15" ht="34.5" customHeight="1" x14ac:dyDescent="0.4">
      <c r="A635" s="47">
        <f t="shared" si="10"/>
        <v>613</v>
      </c>
      <c r="B635" s="50" t="str">
        <f>IF([6]規格!C614="","",[6]規格!C614)</f>
        <v/>
      </c>
      <c r="C635" s="50"/>
      <c r="D635" s="50" t="str">
        <f>IF([6]規格!D614="","",[6]規格!D614)</f>
        <v/>
      </c>
      <c r="E635" s="50"/>
      <c r="F635" s="50"/>
      <c r="G635" s="50"/>
      <c r="H635" s="50"/>
      <c r="I635" s="50"/>
      <c r="J635" s="48" t="str">
        <f>IF([6]規格!E614="","",[6]規格!E614)</f>
        <v/>
      </c>
      <c r="K635" s="48" t="str">
        <f>IF([6]規格!F614="","",[6]規格!F614)</f>
        <v/>
      </c>
      <c r="L635" s="47"/>
      <c r="M635" s="47"/>
      <c r="N635" s="50" t="str">
        <f>IF([6]規格!O625="","",[6]規格!O625)</f>
        <v/>
      </c>
      <c r="O635" s="47"/>
    </row>
    <row r="636" spans="1:15" ht="34.5" customHeight="1" x14ac:dyDescent="0.4">
      <c r="A636" s="47">
        <f t="shared" si="10"/>
        <v>614</v>
      </c>
      <c r="B636" s="50" t="str">
        <f>IF([6]規格!C615="","",[6]規格!C615)</f>
        <v/>
      </c>
      <c r="C636" s="50"/>
      <c r="D636" s="50" t="str">
        <f>IF([6]規格!D615="","",[6]規格!D615)</f>
        <v/>
      </c>
      <c r="E636" s="50"/>
      <c r="F636" s="50"/>
      <c r="G636" s="50"/>
      <c r="H636" s="50"/>
      <c r="I636" s="50"/>
      <c r="J636" s="48" t="str">
        <f>IF([6]規格!E615="","",[6]規格!E615)</f>
        <v/>
      </c>
      <c r="K636" s="48" t="str">
        <f>IF([6]規格!F615="","",[6]規格!F615)</f>
        <v/>
      </c>
      <c r="L636" s="47"/>
      <c r="M636" s="47"/>
      <c r="N636" s="50" t="str">
        <f>IF([6]規格!O626="","",[6]規格!O626)</f>
        <v/>
      </c>
      <c r="O636" s="47"/>
    </row>
    <row r="637" spans="1:15" ht="34.5" customHeight="1" x14ac:dyDescent="0.4">
      <c r="A637" s="47">
        <f t="shared" si="10"/>
        <v>615</v>
      </c>
      <c r="B637" s="50" t="str">
        <f>IF([6]規格!C616="","",[6]規格!C616)</f>
        <v/>
      </c>
      <c r="C637" s="50"/>
      <c r="D637" s="50" t="str">
        <f>IF([6]規格!D616="","",[6]規格!D616)</f>
        <v/>
      </c>
      <c r="E637" s="50"/>
      <c r="F637" s="50"/>
      <c r="G637" s="50"/>
      <c r="H637" s="50"/>
      <c r="I637" s="50"/>
      <c r="J637" s="48" t="str">
        <f>IF([6]規格!E616="","",[6]規格!E616)</f>
        <v/>
      </c>
      <c r="K637" s="48" t="str">
        <f>IF([6]規格!F616="","",[6]規格!F616)</f>
        <v/>
      </c>
      <c r="L637" s="47"/>
      <c r="M637" s="47"/>
      <c r="N637" s="50" t="str">
        <f>IF([6]規格!O627="","",[6]規格!O627)</f>
        <v/>
      </c>
      <c r="O637" s="47"/>
    </row>
    <row r="638" spans="1:15" ht="34.5" customHeight="1" x14ac:dyDescent="0.4">
      <c r="A638" s="47">
        <f t="shared" si="10"/>
        <v>616</v>
      </c>
      <c r="B638" s="50" t="str">
        <f>IF([6]規格!C617="","",[6]規格!C617)</f>
        <v/>
      </c>
      <c r="C638" s="50"/>
      <c r="D638" s="50" t="str">
        <f>IF([6]規格!D617="","",[6]規格!D617)</f>
        <v/>
      </c>
      <c r="E638" s="50"/>
      <c r="F638" s="50"/>
      <c r="G638" s="50"/>
      <c r="H638" s="50"/>
      <c r="I638" s="50"/>
      <c r="J638" s="48" t="str">
        <f>IF([6]規格!E617="","",[6]規格!E617)</f>
        <v/>
      </c>
      <c r="K638" s="48" t="str">
        <f>IF([6]規格!F617="","",[6]規格!F617)</f>
        <v/>
      </c>
      <c r="L638" s="47"/>
      <c r="M638" s="47"/>
      <c r="N638" s="50" t="str">
        <f>IF([6]規格!O628="","",[6]規格!O628)</f>
        <v/>
      </c>
      <c r="O638" s="47"/>
    </row>
    <row r="639" spans="1:15" ht="34.5" customHeight="1" x14ac:dyDescent="0.4">
      <c r="A639" s="47">
        <f t="shared" si="10"/>
        <v>617</v>
      </c>
      <c r="B639" s="50" t="str">
        <f>IF([6]規格!C618="","",[6]規格!C618)</f>
        <v/>
      </c>
      <c r="C639" s="50"/>
      <c r="D639" s="50" t="str">
        <f>IF([6]規格!D618="","",[6]規格!D618)</f>
        <v/>
      </c>
      <c r="E639" s="50"/>
      <c r="F639" s="50"/>
      <c r="G639" s="50"/>
      <c r="H639" s="50"/>
      <c r="I639" s="50"/>
      <c r="J639" s="48" t="str">
        <f>IF([6]規格!E618="","",[6]規格!E618)</f>
        <v/>
      </c>
      <c r="K639" s="48" t="str">
        <f>IF([6]規格!F618="","",[6]規格!F618)</f>
        <v/>
      </c>
      <c r="L639" s="47"/>
      <c r="M639" s="47"/>
      <c r="N639" s="50" t="str">
        <f>IF([6]規格!O629="","",[6]規格!O629)</f>
        <v/>
      </c>
      <c r="O639" s="47"/>
    </row>
    <row r="640" spans="1:15" ht="34.5" customHeight="1" x14ac:dyDescent="0.4">
      <c r="A640" s="47">
        <f t="shared" si="10"/>
        <v>618</v>
      </c>
      <c r="B640" s="50" t="str">
        <f>IF([6]規格!C619="","",[6]規格!C619)</f>
        <v/>
      </c>
      <c r="C640" s="50"/>
      <c r="D640" s="50" t="str">
        <f>IF([6]規格!D619="","",[6]規格!D619)</f>
        <v/>
      </c>
      <c r="E640" s="50"/>
      <c r="F640" s="50"/>
      <c r="G640" s="50"/>
      <c r="H640" s="50"/>
      <c r="I640" s="50"/>
      <c r="J640" s="48" t="str">
        <f>IF([6]規格!E619="","",[6]規格!E619)</f>
        <v/>
      </c>
      <c r="K640" s="48" t="str">
        <f>IF([6]規格!F619="","",[6]規格!F619)</f>
        <v/>
      </c>
      <c r="L640" s="47"/>
      <c r="M640" s="47"/>
      <c r="N640" s="50" t="str">
        <f>IF([6]規格!O630="","",[6]規格!O630)</f>
        <v/>
      </c>
      <c r="O640" s="47"/>
    </row>
    <row r="641" spans="1:15" ht="34.5" customHeight="1" x14ac:dyDescent="0.4">
      <c r="A641" s="47">
        <f t="shared" si="10"/>
        <v>619</v>
      </c>
      <c r="B641" s="50" t="str">
        <f>IF([6]規格!C620="","",[6]規格!C620)</f>
        <v/>
      </c>
      <c r="C641" s="50"/>
      <c r="D641" s="50" t="str">
        <f>IF([6]規格!D620="","",[6]規格!D620)</f>
        <v/>
      </c>
      <c r="E641" s="50"/>
      <c r="F641" s="50"/>
      <c r="G641" s="50"/>
      <c r="H641" s="50"/>
      <c r="I641" s="50"/>
      <c r="J641" s="48" t="str">
        <f>IF([6]規格!E620="","",[6]規格!E620)</f>
        <v/>
      </c>
      <c r="K641" s="48" t="str">
        <f>IF([6]規格!F620="","",[6]規格!F620)</f>
        <v/>
      </c>
      <c r="L641" s="47"/>
      <c r="M641" s="47"/>
      <c r="N641" s="50" t="str">
        <f>IF([6]規格!O631="","",[6]規格!O631)</f>
        <v/>
      </c>
      <c r="O641" s="47"/>
    </row>
    <row r="642" spans="1:15" ht="34.5" customHeight="1" x14ac:dyDescent="0.4">
      <c r="A642" s="47">
        <f t="shared" si="10"/>
        <v>620</v>
      </c>
      <c r="B642" s="50" t="str">
        <f>IF([6]規格!C621="","",[6]規格!C621)</f>
        <v/>
      </c>
      <c r="C642" s="50"/>
      <c r="D642" s="50" t="str">
        <f>IF([6]規格!D621="","",[6]規格!D621)</f>
        <v/>
      </c>
      <c r="E642" s="50"/>
      <c r="F642" s="50"/>
      <c r="G642" s="50"/>
      <c r="H642" s="50"/>
      <c r="I642" s="50"/>
      <c r="J642" s="48" t="str">
        <f>IF([6]規格!E621="","",[6]規格!E621)</f>
        <v/>
      </c>
      <c r="K642" s="48" t="str">
        <f>IF([6]規格!F621="","",[6]規格!F621)</f>
        <v/>
      </c>
      <c r="L642" s="47"/>
      <c r="M642" s="47"/>
      <c r="N642" s="50" t="str">
        <f>IF([6]規格!O632="","",[6]規格!O632)</f>
        <v/>
      </c>
      <c r="O642" s="47"/>
    </row>
    <row r="643" spans="1:15" ht="34.5" customHeight="1" x14ac:dyDescent="0.4">
      <c r="A643" s="47">
        <f t="shared" si="10"/>
        <v>621</v>
      </c>
      <c r="B643" s="50" t="str">
        <f>IF([6]規格!C622="","",[6]規格!C622)</f>
        <v/>
      </c>
      <c r="C643" s="50"/>
      <c r="D643" s="50" t="str">
        <f>IF([6]規格!D622="","",[6]規格!D622)</f>
        <v/>
      </c>
      <c r="E643" s="50"/>
      <c r="F643" s="50"/>
      <c r="G643" s="50"/>
      <c r="H643" s="50"/>
      <c r="I643" s="50"/>
      <c r="J643" s="48" t="str">
        <f>IF([6]規格!E622="","",[6]規格!E622)</f>
        <v/>
      </c>
      <c r="K643" s="48" t="str">
        <f>IF([6]規格!F622="","",[6]規格!F622)</f>
        <v/>
      </c>
      <c r="L643" s="47"/>
      <c r="M643" s="47"/>
      <c r="N643" s="50" t="str">
        <f>IF([6]規格!O633="","",[6]規格!O633)</f>
        <v/>
      </c>
      <c r="O643" s="47"/>
    </row>
    <row r="644" spans="1:15" ht="34.5" customHeight="1" x14ac:dyDescent="0.4">
      <c r="A644" s="47">
        <f t="shared" si="10"/>
        <v>622</v>
      </c>
      <c r="B644" s="50" t="str">
        <f>IF([6]規格!C623="","",[6]規格!C623)</f>
        <v/>
      </c>
      <c r="C644" s="50"/>
      <c r="D644" s="50" t="str">
        <f>IF([6]規格!D623="","",[6]規格!D623)</f>
        <v/>
      </c>
      <c r="E644" s="50"/>
      <c r="F644" s="50"/>
      <c r="G644" s="50"/>
      <c r="H644" s="50"/>
      <c r="I644" s="50"/>
      <c r="J644" s="48" t="str">
        <f>IF([6]規格!E623="","",[6]規格!E623)</f>
        <v/>
      </c>
      <c r="K644" s="48" t="str">
        <f>IF([6]規格!F623="","",[6]規格!F623)</f>
        <v/>
      </c>
      <c r="L644" s="47"/>
      <c r="M644" s="47"/>
      <c r="N644" s="50" t="str">
        <f>IF([6]規格!O634="","",[6]規格!O634)</f>
        <v/>
      </c>
      <c r="O644" s="47"/>
    </row>
    <row r="645" spans="1:15" ht="34.5" customHeight="1" x14ac:dyDescent="0.4">
      <c r="A645" s="47">
        <f t="shared" si="10"/>
        <v>623</v>
      </c>
      <c r="B645" s="50" t="str">
        <f>IF([6]規格!C624="","",[6]規格!C624)</f>
        <v/>
      </c>
      <c r="C645" s="50"/>
      <c r="D645" s="50" t="str">
        <f>IF([6]規格!D624="","",[6]規格!D624)</f>
        <v/>
      </c>
      <c r="E645" s="50"/>
      <c r="F645" s="50"/>
      <c r="G645" s="50"/>
      <c r="H645" s="50"/>
      <c r="I645" s="50"/>
      <c r="J645" s="48" t="str">
        <f>IF([6]規格!E624="","",[6]規格!E624)</f>
        <v/>
      </c>
      <c r="K645" s="48" t="str">
        <f>IF([6]規格!F624="","",[6]規格!F624)</f>
        <v/>
      </c>
      <c r="L645" s="47"/>
      <c r="M645" s="47"/>
      <c r="N645" s="50" t="str">
        <f>IF([6]規格!O635="","",[6]規格!O635)</f>
        <v/>
      </c>
      <c r="O645" s="47"/>
    </row>
    <row r="646" spans="1:15" ht="34.5" customHeight="1" x14ac:dyDescent="0.4">
      <c r="A646" s="47">
        <f t="shared" si="10"/>
        <v>624</v>
      </c>
      <c r="B646" s="50" t="str">
        <f>IF([6]規格!C625="","",[6]規格!C625)</f>
        <v/>
      </c>
      <c r="C646" s="50"/>
      <c r="D646" s="50" t="str">
        <f>IF([6]規格!D625="","",[6]規格!D625)</f>
        <v/>
      </c>
      <c r="E646" s="50"/>
      <c r="F646" s="50"/>
      <c r="G646" s="50"/>
      <c r="H646" s="50"/>
      <c r="I646" s="50"/>
      <c r="J646" s="48" t="str">
        <f>IF([6]規格!E625="","",[6]規格!E625)</f>
        <v/>
      </c>
      <c r="K646" s="48" t="str">
        <f>IF([6]規格!F625="","",[6]規格!F625)</f>
        <v/>
      </c>
      <c r="L646" s="47"/>
      <c r="M646" s="47"/>
      <c r="N646" s="50"/>
      <c r="O646" s="47"/>
    </row>
    <row r="647" spans="1:15" ht="34.5" customHeight="1" x14ac:dyDescent="0.4">
      <c r="A647" s="47">
        <f t="shared" si="10"/>
        <v>625</v>
      </c>
      <c r="B647" s="50" t="str">
        <f>IF([6]規格!C626="","",[6]規格!C626)</f>
        <v/>
      </c>
      <c r="C647" s="50"/>
      <c r="D647" s="50" t="str">
        <f>IF([6]規格!D626="","",[6]規格!D626)</f>
        <v/>
      </c>
      <c r="E647" s="50"/>
      <c r="F647" s="50"/>
      <c r="G647" s="50"/>
      <c r="H647" s="50"/>
      <c r="I647" s="50"/>
      <c r="J647" s="48" t="str">
        <f>IF([6]規格!E626="","",[6]規格!E626)</f>
        <v/>
      </c>
      <c r="K647" s="48" t="str">
        <f>IF([6]規格!F626="","",[6]規格!F626)</f>
        <v/>
      </c>
      <c r="L647" s="47"/>
      <c r="M647" s="47"/>
      <c r="N647" s="50" t="str">
        <f>IF([6]規格!O637="","",[6]規格!O637)</f>
        <v/>
      </c>
      <c r="O647" s="47"/>
    </row>
    <row r="648" spans="1:15" ht="34.5" customHeight="1" x14ac:dyDescent="0.4">
      <c r="A648" s="47"/>
      <c r="B648" s="48" t="s">
        <v>28</v>
      </c>
      <c r="C648" s="48"/>
      <c r="D648" s="49"/>
      <c r="E648" s="49"/>
      <c r="F648" s="49"/>
      <c r="G648" s="49"/>
      <c r="H648" s="49"/>
      <c r="I648" s="49"/>
      <c r="J648" s="48"/>
      <c r="K648" s="48"/>
      <c r="L648" s="47"/>
      <c r="M648" s="47"/>
      <c r="N648" s="50" t="str">
        <f>IF([6]規格!O638="","",[6]規格!O638)</f>
        <v/>
      </c>
      <c r="O648" s="47"/>
    </row>
    <row r="649" spans="1:15" ht="34.5" customHeight="1" x14ac:dyDescent="0.4">
      <c r="A649" s="47">
        <v>626</v>
      </c>
      <c r="B649" s="50" t="str">
        <f>IF([6]規格!C627="","",[6]規格!C627)</f>
        <v/>
      </c>
      <c r="C649" s="50"/>
      <c r="D649" s="50" t="str">
        <f>IF([6]規格!D627="","",[6]規格!D627)</f>
        <v/>
      </c>
      <c r="E649" s="50"/>
      <c r="F649" s="50"/>
      <c r="G649" s="50"/>
      <c r="H649" s="50"/>
      <c r="I649" s="50"/>
      <c r="J649" s="48" t="str">
        <f>IF([6]規格!E627="","",[6]規格!E627)</f>
        <v/>
      </c>
      <c r="K649" s="48" t="str">
        <f>IF([6]規格!F627="","",[6]規格!F627)</f>
        <v/>
      </c>
      <c r="L649" s="47"/>
      <c r="M649" s="47"/>
      <c r="N649" s="50" t="str">
        <f>IF([6]規格!O639="","",[6]規格!O639)</f>
        <v/>
      </c>
      <c r="O649" s="47"/>
    </row>
    <row r="650" spans="1:15" ht="34.5" customHeight="1" x14ac:dyDescent="0.4">
      <c r="A650" s="47">
        <f t="shared" ref="A650:A673" si="11">A649+1</f>
        <v>627</v>
      </c>
      <c r="B650" s="50" t="str">
        <f>IF([6]規格!C628="","",[6]規格!C628)</f>
        <v/>
      </c>
      <c r="C650" s="50"/>
      <c r="D650" s="50" t="str">
        <f>IF([6]規格!D628="","",[6]規格!D628)</f>
        <v/>
      </c>
      <c r="E650" s="50"/>
      <c r="F650" s="50"/>
      <c r="G650" s="50"/>
      <c r="H650" s="50"/>
      <c r="I650" s="50"/>
      <c r="J650" s="48" t="str">
        <f>IF([6]規格!E628="","",[6]規格!E628)</f>
        <v/>
      </c>
      <c r="K650" s="48" t="str">
        <f>IF([6]規格!F628="","",[6]規格!F628)</f>
        <v/>
      </c>
      <c r="L650" s="47"/>
      <c r="M650" s="47"/>
      <c r="N650" s="50" t="str">
        <f>IF([6]規格!O640="","",[6]規格!O640)</f>
        <v/>
      </c>
      <c r="O650" s="47"/>
    </row>
    <row r="651" spans="1:15" ht="34.5" customHeight="1" x14ac:dyDescent="0.4">
      <c r="A651" s="47">
        <f t="shared" si="11"/>
        <v>628</v>
      </c>
      <c r="B651" s="50" t="str">
        <f>IF([6]規格!C629="","",[6]規格!C629)</f>
        <v/>
      </c>
      <c r="C651" s="50"/>
      <c r="D651" s="50" t="str">
        <f>IF([6]規格!D629="","",[6]規格!D629)</f>
        <v/>
      </c>
      <c r="E651" s="50"/>
      <c r="F651" s="50"/>
      <c r="G651" s="50"/>
      <c r="H651" s="50"/>
      <c r="I651" s="50"/>
      <c r="J651" s="48" t="str">
        <f>IF([6]規格!E629="","",[6]規格!E629)</f>
        <v/>
      </c>
      <c r="K651" s="48" t="str">
        <f>IF([6]規格!F629="","",[6]規格!F629)</f>
        <v/>
      </c>
      <c r="L651" s="47"/>
      <c r="M651" s="47"/>
      <c r="N651" s="50" t="str">
        <f>IF([6]規格!O641="","",[6]規格!O641)</f>
        <v/>
      </c>
      <c r="O651" s="47"/>
    </row>
    <row r="652" spans="1:15" ht="34.5" customHeight="1" x14ac:dyDescent="0.4">
      <c r="A652" s="47">
        <f t="shared" si="11"/>
        <v>629</v>
      </c>
      <c r="B652" s="50" t="str">
        <f>IF([6]規格!C630="","",[6]規格!C630)</f>
        <v/>
      </c>
      <c r="C652" s="50"/>
      <c r="D652" s="50" t="str">
        <f>IF([6]規格!D630="","",[6]規格!D630)</f>
        <v/>
      </c>
      <c r="E652" s="50"/>
      <c r="F652" s="50"/>
      <c r="G652" s="50"/>
      <c r="H652" s="50"/>
      <c r="I652" s="50"/>
      <c r="J652" s="48" t="str">
        <f>IF([6]規格!E630="","",[6]規格!E630)</f>
        <v/>
      </c>
      <c r="K652" s="48" t="str">
        <f>IF([6]規格!F630="","",[6]規格!F630)</f>
        <v/>
      </c>
      <c r="L652" s="47"/>
      <c r="M652" s="47"/>
      <c r="N652" s="50" t="str">
        <f>IF([6]規格!O642="","",[6]規格!O642)</f>
        <v/>
      </c>
      <c r="O652" s="47"/>
    </row>
    <row r="653" spans="1:15" ht="34.5" customHeight="1" x14ac:dyDescent="0.4">
      <c r="A653" s="47">
        <f t="shared" si="11"/>
        <v>630</v>
      </c>
      <c r="B653" s="50" t="str">
        <f>IF([6]規格!C631="","",[6]規格!C631)</f>
        <v/>
      </c>
      <c r="C653" s="50"/>
      <c r="D653" s="50" t="str">
        <f>IF([6]規格!D631="","",[6]規格!D631)</f>
        <v/>
      </c>
      <c r="E653" s="50"/>
      <c r="F653" s="50"/>
      <c r="G653" s="50"/>
      <c r="H653" s="50"/>
      <c r="I653" s="50"/>
      <c r="J653" s="48" t="str">
        <f>IF([6]規格!E631="","",[6]規格!E631)</f>
        <v/>
      </c>
      <c r="K653" s="48" t="str">
        <f>IF([6]規格!F631="","",[6]規格!F631)</f>
        <v/>
      </c>
      <c r="L653" s="47"/>
      <c r="M653" s="47"/>
      <c r="N653" s="50" t="str">
        <f>IF([6]規格!O643="","",[6]規格!O643)</f>
        <v/>
      </c>
      <c r="O653" s="47"/>
    </row>
    <row r="654" spans="1:15" ht="34.5" customHeight="1" x14ac:dyDescent="0.4">
      <c r="A654" s="47">
        <f t="shared" si="11"/>
        <v>631</v>
      </c>
      <c r="B654" s="50" t="str">
        <f>IF([6]規格!C632="","",[6]規格!C632)</f>
        <v/>
      </c>
      <c r="C654" s="50"/>
      <c r="D654" s="50" t="str">
        <f>IF([6]規格!D632="","",[6]規格!D632)</f>
        <v/>
      </c>
      <c r="E654" s="50"/>
      <c r="F654" s="50"/>
      <c r="G654" s="50"/>
      <c r="H654" s="50"/>
      <c r="I654" s="50"/>
      <c r="J654" s="48" t="str">
        <f>IF([6]規格!E632="","",[6]規格!E632)</f>
        <v/>
      </c>
      <c r="K654" s="48" t="str">
        <f>IF([6]規格!F632="","",[6]規格!F632)</f>
        <v/>
      </c>
      <c r="L654" s="47"/>
      <c r="M654" s="47"/>
      <c r="N654" s="50" t="str">
        <f>IF([6]規格!O644="","",[6]規格!O644)</f>
        <v/>
      </c>
      <c r="O654" s="47"/>
    </row>
    <row r="655" spans="1:15" ht="34.5" customHeight="1" x14ac:dyDescent="0.4">
      <c r="A655" s="47">
        <f t="shared" si="11"/>
        <v>632</v>
      </c>
      <c r="B655" s="50" t="str">
        <f>IF([6]規格!C633="","",[6]規格!C633)</f>
        <v/>
      </c>
      <c r="C655" s="50"/>
      <c r="D655" s="50" t="str">
        <f>IF([6]規格!D633="","",[6]規格!D633)</f>
        <v/>
      </c>
      <c r="E655" s="50"/>
      <c r="F655" s="50"/>
      <c r="G655" s="50"/>
      <c r="H655" s="50"/>
      <c r="I655" s="50"/>
      <c r="J655" s="48" t="str">
        <f>IF([6]規格!E633="","",[6]規格!E633)</f>
        <v/>
      </c>
      <c r="K655" s="48" t="str">
        <f>IF([6]規格!F633="","",[6]規格!F633)</f>
        <v/>
      </c>
      <c r="L655" s="47"/>
      <c r="M655" s="47"/>
      <c r="N655" s="50" t="str">
        <f>IF([6]規格!O645="","",[6]規格!O645)</f>
        <v/>
      </c>
      <c r="O655" s="47"/>
    </row>
    <row r="656" spans="1:15" ht="34.5" customHeight="1" x14ac:dyDescent="0.4">
      <c r="A656" s="47">
        <f t="shared" si="11"/>
        <v>633</v>
      </c>
      <c r="B656" s="50" t="str">
        <f>IF([6]規格!C634="","",[6]規格!C634)</f>
        <v/>
      </c>
      <c r="C656" s="50"/>
      <c r="D656" s="50" t="str">
        <f>IF([6]規格!D634="","",[6]規格!D634)</f>
        <v/>
      </c>
      <c r="E656" s="50"/>
      <c r="F656" s="50"/>
      <c r="G656" s="50"/>
      <c r="H656" s="50"/>
      <c r="I656" s="50"/>
      <c r="J656" s="48" t="str">
        <f>IF([6]規格!E634="","",[6]規格!E634)</f>
        <v/>
      </c>
      <c r="K656" s="48" t="str">
        <f>IF([6]規格!F634="","",[6]規格!F634)</f>
        <v/>
      </c>
      <c r="L656" s="47"/>
      <c r="M656" s="47"/>
      <c r="N656" s="50" t="str">
        <f>IF([6]規格!O646="","",[6]規格!O646)</f>
        <v/>
      </c>
      <c r="O656" s="47"/>
    </row>
    <row r="657" spans="1:15" ht="34.5" customHeight="1" x14ac:dyDescent="0.4">
      <c r="A657" s="47">
        <f t="shared" si="11"/>
        <v>634</v>
      </c>
      <c r="B657" s="50" t="str">
        <f>IF([6]規格!C635="","",[6]規格!C635)</f>
        <v/>
      </c>
      <c r="C657" s="50"/>
      <c r="D657" s="50" t="str">
        <f>IF([6]規格!D635="","",[6]規格!D635)</f>
        <v/>
      </c>
      <c r="E657" s="50"/>
      <c r="F657" s="50"/>
      <c r="G657" s="50"/>
      <c r="H657" s="50"/>
      <c r="I657" s="50"/>
      <c r="J657" s="48" t="str">
        <f>IF([6]規格!E635="","",[6]規格!E635)</f>
        <v/>
      </c>
      <c r="K657" s="48" t="str">
        <f>IF([6]規格!F635="","",[6]規格!F635)</f>
        <v/>
      </c>
      <c r="L657" s="47"/>
      <c r="M657" s="47"/>
      <c r="N657" s="50" t="str">
        <f>IF([6]規格!O647="","",[6]規格!O647)</f>
        <v/>
      </c>
      <c r="O657" s="47"/>
    </row>
    <row r="658" spans="1:15" ht="34.5" customHeight="1" x14ac:dyDescent="0.4">
      <c r="A658" s="47">
        <f t="shared" si="11"/>
        <v>635</v>
      </c>
      <c r="B658" s="50" t="str">
        <f>IF([6]規格!C636="","",[6]規格!C636)</f>
        <v/>
      </c>
      <c r="C658" s="50"/>
      <c r="D658" s="50" t="str">
        <f>IF([6]規格!D636="","",[6]規格!D636)</f>
        <v/>
      </c>
      <c r="E658" s="50"/>
      <c r="F658" s="50"/>
      <c r="G658" s="50"/>
      <c r="H658" s="50"/>
      <c r="I658" s="50"/>
      <c r="J658" s="48" t="str">
        <f>IF([6]規格!E636="","",[6]規格!E636)</f>
        <v/>
      </c>
      <c r="K658" s="48" t="str">
        <f>IF([6]規格!F636="","",[6]規格!F636)</f>
        <v/>
      </c>
      <c r="L658" s="47"/>
      <c r="M658" s="47"/>
      <c r="N658" s="50" t="str">
        <f>IF([6]規格!O648="","",[6]規格!O648)</f>
        <v/>
      </c>
      <c r="O658" s="47"/>
    </row>
    <row r="659" spans="1:15" ht="34.5" customHeight="1" x14ac:dyDescent="0.4">
      <c r="A659" s="47">
        <f t="shared" si="11"/>
        <v>636</v>
      </c>
      <c r="B659" s="50" t="str">
        <f>IF([6]規格!C637="","",[6]規格!C637)</f>
        <v/>
      </c>
      <c r="C659" s="50"/>
      <c r="D659" s="50" t="str">
        <f>IF([6]規格!D637="","",[6]規格!D637)</f>
        <v/>
      </c>
      <c r="E659" s="50"/>
      <c r="F659" s="50"/>
      <c r="G659" s="50"/>
      <c r="H659" s="50"/>
      <c r="I659" s="50"/>
      <c r="J659" s="48" t="str">
        <f>IF([6]規格!E637="","",[6]規格!E637)</f>
        <v/>
      </c>
      <c r="K659" s="48" t="str">
        <f>IF([6]規格!F637="","",[6]規格!F637)</f>
        <v/>
      </c>
      <c r="L659" s="47"/>
      <c r="M659" s="47"/>
      <c r="N659" s="50" t="str">
        <f>IF([6]規格!O649="","",[6]規格!O649)</f>
        <v/>
      </c>
      <c r="O659" s="47"/>
    </row>
    <row r="660" spans="1:15" ht="34.5" customHeight="1" x14ac:dyDescent="0.4">
      <c r="A660" s="47">
        <f t="shared" si="11"/>
        <v>637</v>
      </c>
      <c r="B660" s="50" t="str">
        <f>IF([6]規格!C638="","",[6]規格!C638)</f>
        <v/>
      </c>
      <c r="C660" s="50"/>
      <c r="D660" s="50" t="str">
        <f>IF([6]規格!D638="","",[6]規格!D638)</f>
        <v/>
      </c>
      <c r="E660" s="50"/>
      <c r="F660" s="50"/>
      <c r="G660" s="50"/>
      <c r="H660" s="50"/>
      <c r="I660" s="50"/>
      <c r="J660" s="48" t="str">
        <f>IF([6]規格!E638="","",[6]規格!E638)</f>
        <v/>
      </c>
      <c r="K660" s="48" t="str">
        <f>IF([6]規格!F638="","",[6]規格!F638)</f>
        <v/>
      </c>
      <c r="L660" s="47"/>
      <c r="M660" s="47"/>
      <c r="N660" s="50" t="str">
        <f>IF([6]規格!O650="","",[6]規格!O650)</f>
        <v/>
      </c>
      <c r="O660" s="47"/>
    </row>
    <row r="661" spans="1:15" ht="34.5" customHeight="1" x14ac:dyDescent="0.4">
      <c r="A661" s="47">
        <f t="shared" si="11"/>
        <v>638</v>
      </c>
      <c r="B661" s="50" t="str">
        <f>IF([6]規格!C639="","",[6]規格!C639)</f>
        <v/>
      </c>
      <c r="C661" s="50"/>
      <c r="D661" s="50" t="str">
        <f>IF([6]規格!D639="","",[6]規格!D639)</f>
        <v/>
      </c>
      <c r="E661" s="50"/>
      <c r="F661" s="50"/>
      <c r="G661" s="50"/>
      <c r="H661" s="50"/>
      <c r="I661" s="50"/>
      <c r="J661" s="48" t="str">
        <f>IF([6]規格!E639="","",[6]規格!E639)</f>
        <v/>
      </c>
      <c r="K661" s="48" t="str">
        <f>IF([6]規格!F639="","",[6]規格!F639)</f>
        <v/>
      </c>
      <c r="L661" s="47"/>
      <c r="M661" s="47"/>
      <c r="N661" s="50" t="str">
        <f>IF([6]規格!O651="","",[6]規格!O651)</f>
        <v/>
      </c>
      <c r="O661" s="47"/>
    </row>
    <row r="662" spans="1:15" ht="34.5" customHeight="1" x14ac:dyDescent="0.4">
      <c r="A662" s="47">
        <f t="shared" si="11"/>
        <v>639</v>
      </c>
      <c r="B662" s="50" t="str">
        <f>IF([6]規格!C640="","",[6]規格!C640)</f>
        <v/>
      </c>
      <c r="C662" s="50"/>
      <c r="D662" s="50" t="str">
        <f>IF([6]規格!D640="","",[6]規格!D640)</f>
        <v/>
      </c>
      <c r="E662" s="50"/>
      <c r="F662" s="50"/>
      <c r="G662" s="50"/>
      <c r="H662" s="50"/>
      <c r="I662" s="50"/>
      <c r="J662" s="48" t="str">
        <f>IF([6]規格!E640="","",[6]規格!E640)</f>
        <v/>
      </c>
      <c r="K662" s="48" t="str">
        <f>IF([6]規格!F640="","",[6]規格!F640)</f>
        <v/>
      </c>
      <c r="L662" s="47"/>
      <c r="M662" s="47"/>
      <c r="N662" s="50" t="str">
        <f>IF([6]規格!O652="","",[6]規格!O652)</f>
        <v/>
      </c>
      <c r="O662" s="47"/>
    </row>
    <row r="663" spans="1:15" ht="34.5" customHeight="1" x14ac:dyDescent="0.4">
      <c r="A663" s="47">
        <f t="shared" si="11"/>
        <v>640</v>
      </c>
      <c r="B663" s="50" t="str">
        <f>IF([6]規格!C641="","",[6]規格!C641)</f>
        <v/>
      </c>
      <c r="C663" s="50"/>
      <c r="D663" s="50" t="str">
        <f>IF([6]規格!D641="","",[6]規格!D641)</f>
        <v/>
      </c>
      <c r="E663" s="50"/>
      <c r="F663" s="50"/>
      <c r="G663" s="50"/>
      <c r="H663" s="50"/>
      <c r="I663" s="50"/>
      <c r="J663" s="48" t="str">
        <f>IF([6]規格!E641="","",[6]規格!E641)</f>
        <v/>
      </c>
      <c r="K663" s="48" t="str">
        <f>IF([6]規格!F641="","",[6]規格!F641)</f>
        <v/>
      </c>
      <c r="L663" s="47"/>
      <c r="M663" s="47"/>
      <c r="N663" s="50" t="str">
        <f>IF([6]規格!O653="","",[6]規格!O653)</f>
        <v/>
      </c>
      <c r="O663" s="47"/>
    </row>
    <row r="664" spans="1:15" ht="34.5" customHeight="1" x14ac:dyDescent="0.4">
      <c r="A664" s="47">
        <f t="shared" si="11"/>
        <v>641</v>
      </c>
      <c r="B664" s="50" t="str">
        <f>IF([6]規格!C642="","",[6]規格!C642)</f>
        <v/>
      </c>
      <c r="C664" s="50"/>
      <c r="D664" s="50" t="str">
        <f>IF([6]規格!D642="","",[6]規格!D642)</f>
        <v/>
      </c>
      <c r="E664" s="50"/>
      <c r="F664" s="50"/>
      <c r="G664" s="50"/>
      <c r="H664" s="50"/>
      <c r="I664" s="50"/>
      <c r="J664" s="48" t="str">
        <f>IF([6]規格!E642="","",[6]規格!E642)</f>
        <v/>
      </c>
      <c r="K664" s="48" t="str">
        <f>IF([6]規格!F642="","",[6]規格!F642)</f>
        <v/>
      </c>
      <c r="L664" s="47"/>
      <c r="M664" s="47"/>
      <c r="N664" s="50" t="str">
        <f>IF([6]規格!O654="","",[6]規格!O654)</f>
        <v/>
      </c>
      <c r="O664" s="47"/>
    </row>
    <row r="665" spans="1:15" ht="34.5" customHeight="1" x14ac:dyDescent="0.4">
      <c r="A665" s="47">
        <f t="shared" si="11"/>
        <v>642</v>
      </c>
      <c r="B665" s="50" t="str">
        <f>IF([6]規格!C643="","",[6]規格!C643)</f>
        <v/>
      </c>
      <c r="C665" s="50"/>
      <c r="D665" s="50" t="str">
        <f>IF([6]規格!D643="","",[6]規格!D643)</f>
        <v/>
      </c>
      <c r="E665" s="50"/>
      <c r="F665" s="50"/>
      <c r="G665" s="50"/>
      <c r="H665" s="50"/>
      <c r="I665" s="50"/>
      <c r="J665" s="48" t="str">
        <f>IF([6]規格!E643="","",[6]規格!E643)</f>
        <v/>
      </c>
      <c r="K665" s="48" t="str">
        <f>IF([6]規格!F643="","",[6]規格!F643)</f>
        <v/>
      </c>
      <c r="L665" s="47"/>
      <c r="M665" s="47"/>
      <c r="N665" s="50" t="str">
        <f>IF([6]規格!O655="","",[6]規格!O655)</f>
        <v/>
      </c>
      <c r="O665" s="47"/>
    </row>
    <row r="666" spans="1:15" ht="34.5" customHeight="1" x14ac:dyDescent="0.4">
      <c r="A666" s="47">
        <f t="shared" si="11"/>
        <v>643</v>
      </c>
      <c r="B666" s="50" t="str">
        <f>IF([6]規格!C644="","",[6]規格!C644)</f>
        <v/>
      </c>
      <c r="C666" s="50"/>
      <c r="D666" s="50" t="str">
        <f>IF([6]規格!D644="","",[6]規格!D644)</f>
        <v/>
      </c>
      <c r="E666" s="50"/>
      <c r="F666" s="50"/>
      <c r="G666" s="50"/>
      <c r="H666" s="50"/>
      <c r="I666" s="50"/>
      <c r="J666" s="48" t="str">
        <f>IF([6]規格!E644="","",[6]規格!E644)</f>
        <v/>
      </c>
      <c r="K666" s="48" t="str">
        <f>IF([6]規格!F644="","",[6]規格!F644)</f>
        <v/>
      </c>
      <c r="L666" s="47"/>
      <c r="M666" s="47"/>
      <c r="N666" s="50" t="str">
        <f>IF([6]規格!O656="","",[6]規格!O656)</f>
        <v/>
      </c>
      <c r="O666" s="47"/>
    </row>
    <row r="667" spans="1:15" ht="34.5" customHeight="1" x14ac:dyDescent="0.4">
      <c r="A667" s="47">
        <f t="shared" si="11"/>
        <v>644</v>
      </c>
      <c r="B667" s="50" t="str">
        <f>IF([6]規格!C645="","",[6]規格!C645)</f>
        <v/>
      </c>
      <c r="C667" s="50"/>
      <c r="D667" s="50" t="str">
        <f>IF([6]規格!D645="","",[6]規格!D645)</f>
        <v/>
      </c>
      <c r="E667" s="50"/>
      <c r="F667" s="50"/>
      <c r="G667" s="50"/>
      <c r="H667" s="50"/>
      <c r="I667" s="50"/>
      <c r="J667" s="48" t="str">
        <f>IF([6]規格!E645="","",[6]規格!E645)</f>
        <v/>
      </c>
      <c r="K667" s="48" t="str">
        <f>IF([6]規格!F645="","",[6]規格!F645)</f>
        <v/>
      </c>
      <c r="L667" s="47"/>
      <c r="M667" s="47"/>
      <c r="N667" s="50" t="str">
        <f>IF([6]規格!O657="","",[6]規格!O657)</f>
        <v/>
      </c>
      <c r="O667" s="47"/>
    </row>
    <row r="668" spans="1:15" ht="34.5" customHeight="1" x14ac:dyDescent="0.4">
      <c r="A668" s="47">
        <f t="shared" si="11"/>
        <v>645</v>
      </c>
      <c r="B668" s="50" t="str">
        <f>IF([6]規格!C646="","",[6]規格!C646)</f>
        <v/>
      </c>
      <c r="C668" s="50"/>
      <c r="D668" s="50" t="str">
        <f>IF([6]規格!D646="","",[6]規格!D646)</f>
        <v/>
      </c>
      <c r="E668" s="50"/>
      <c r="F668" s="50"/>
      <c r="G668" s="50"/>
      <c r="H668" s="50"/>
      <c r="I668" s="50"/>
      <c r="J668" s="48" t="str">
        <f>IF([6]規格!E646="","",[6]規格!E646)</f>
        <v/>
      </c>
      <c r="K668" s="48" t="str">
        <f>IF([6]規格!F646="","",[6]規格!F646)</f>
        <v/>
      </c>
      <c r="L668" s="47"/>
      <c r="M668" s="47"/>
      <c r="N668" s="50" t="str">
        <f>IF([6]規格!O658="","",[6]規格!O658)</f>
        <v/>
      </c>
      <c r="O668" s="47"/>
    </row>
    <row r="669" spans="1:15" ht="34.5" customHeight="1" x14ac:dyDescent="0.4">
      <c r="A669" s="47">
        <f t="shared" si="11"/>
        <v>646</v>
      </c>
      <c r="B669" s="50" t="str">
        <f>IF([6]規格!C647="","",[6]規格!C647)</f>
        <v/>
      </c>
      <c r="C669" s="50"/>
      <c r="D669" s="50" t="str">
        <f>IF([6]規格!D647="","",[6]規格!D647)</f>
        <v/>
      </c>
      <c r="E669" s="50"/>
      <c r="F669" s="50"/>
      <c r="G669" s="50"/>
      <c r="H669" s="50"/>
      <c r="I669" s="50"/>
      <c r="J669" s="48" t="str">
        <f>IF([6]規格!E647="","",[6]規格!E647)</f>
        <v/>
      </c>
      <c r="K669" s="48" t="str">
        <f>IF([6]規格!F647="","",[6]規格!F647)</f>
        <v/>
      </c>
      <c r="L669" s="47"/>
      <c r="M669" s="47"/>
      <c r="N669" s="50" t="str">
        <f>IF([6]規格!O659="","",[6]規格!O659)</f>
        <v/>
      </c>
      <c r="O669" s="47"/>
    </row>
    <row r="670" spans="1:15" ht="34.5" customHeight="1" x14ac:dyDescent="0.4">
      <c r="A670" s="47">
        <f t="shared" si="11"/>
        <v>647</v>
      </c>
      <c r="B670" s="50" t="str">
        <f>IF([6]規格!C648="","",[6]規格!C648)</f>
        <v/>
      </c>
      <c r="C670" s="50"/>
      <c r="D670" s="50" t="str">
        <f>IF([6]規格!D648="","",[6]規格!D648)</f>
        <v/>
      </c>
      <c r="E670" s="50"/>
      <c r="F670" s="50"/>
      <c r="G670" s="50"/>
      <c r="H670" s="50"/>
      <c r="I670" s="50"/>
      <c r="J670" s="48" t="str">
        <f>IF([6]規格!E648="","",[6]規格!E648)</f>
        <v/>
      </c>
      <c r="K670" s="48" t="str">
        <f>IF([6]規格!F648="","",[6]規格!F648)</f>
        <v/>
      </c>
      <c r="L670" s="47"/>
      <c r="M670" s="47"/>
      <c r="N670" s="50" t="str">
        <f>IF([6]規格!O660="","",[6]規格!O660)</f>
        <v/>
      </c>
      <c r="O670" s="47"/>
    </row>
    <row r="671" spans="1:15" ht="34.5" customHeight="1" x14ac:dyDescent="0.4">
      <c r="A671" s="47">
        <f t="shared" si="11"/>
        <v>648</v>
      </c>
      <c r="B671" s="50" t="str">
        <f>IF([6]規格!C649="","",[6]規格!C649)</f>
        <v/>
      </c>
      <c r="C671" s="50"/>
      <c r="D671" s="50" t="str">
        <f>IF([6]規格!D649="","",[6]規格!D649)</f>
        <v/>
      </c>
      <c r="E671" s="50"/>
      <c r="F671" s="50"/>
      <c r="G671" s="50"/>
      <c r="H671" s="50"/>
      <c r="I671" s="50"/>
      <c r="J671" s="48" t="str">
        <f>IF([6]規格!E649="","",[6]規格!E649)</f>
        <v/>
      </c>
      <c r="K671" s="48" t="str">
        <f>IF([6]規格!F649="","",[6]規格!F649)</f>
        <v/>
      </c>
      <c r="L671" s="47"/>
      <c r="M671" s="47"/>
      <c r="N671" s="50" t="str">
        <f>IF([6]規格!O661="","",[6]規格!O661)</f>
        <v/>
      </c>
      <c r="O671" s="47"/>
    </row>
    <row r="672" spans="1:15" ht="34.5" customHeight="1" x14ac:dyDescent="0.4">
      <c r="A672" s="47">
        <f t="shared" si="11"/>
        <v>649</v>
      </c>
      <c r="B672" s="50" t="str">
        <f>IF([6]規格!C650="","",[6]規格!C650)</f>
        <v/>
      </c>
      <c r="C672" s="50"/>
      <c r="D672" s="50" t="str">
        <f>IF([6]規格!D650="","",[6]規格!D650)</f>
        <v/>
      </c>
      <c r="E672" s="50"/>
      <c r="F672" s="50"/>
      <c r="G672" s="50"/>
      <c r="H672" s="50"/>
      <c r="I672" s="50"/>
      <c r="J672" s="48" t="str">
        <f>IF([6]規格!E650="","",[6]規格!E650)</f>
        <v/>
      </c>
      <c r="K672" s="48" t="str">
        <f>IF([6]規格!F650="","",[6]規格!F650)</f>
        <v/>
      </c>
      <c r="L672" s="47"/>
      <c r="M672" s="47"/>
      <c r="N672" s="50"/>
      <c r="O672" s="47"/>
    </row>
    <row r="673" spans="1:15" ht="34.5" customHeight="1" x14ac:dyDescent="0.4">
      <c r="A673" s="47">
        <f t="shared" si="11"/>
        <v>650</v>
      </c>
      <c r="B673" s="50" t="str">
        <f>IF([6]規格!C651="","",[6]規格!C651)</f>
        <v/>
      </c>
      <c r="C673" s="50"/>
      <c r="D673" s="50" t="str">
        <f>IF([6]規格!D651="","",[6]規格!D651)</f>
        <v/>
      </c>
      <c r="E673" s="50"/>
      <c r="F673" s="50"/>
      <c r="G673" s="50"/>
      <c r="H673" s="50"/>
      <c r="I673" s="50"/>
      <c r="J673" s="48" t="str">
        <f>IF([6]規格!E651="","",[6]規格!E651)</f>
        <v/>
      </c>
      <c r="K673" s="48" t="str">
        <f>IF([6]規格!F651="","",[6]規格!F651)</f>
        <v/>
      </c>
      <c r="L673" s="47"/>
      <c r="M673" s="47"/>
      <c r="N673" s="50" t="str">
        <f>IF([6]規格!O663="","",[6]規格!O663)</f>
        <v/>
      </c>
      <c r="O673" s="47"/>
    </row>
    <row r="674" spans="1:15" ht="34.5" customHeight="1" x14ac:dyDescent="0.4">
      <c r="A674" s="47"/>
      <c r="B674" s="48" t="s">
        <v>28</v>
      </c>
      <c r="C674" s="48"/>
      <c r="D674" s="49"/>
      <c r="E674" s="49"/>
      <c r="F674" s="49"/>
      <c r="G674" s="49"/>
      <c r="H674" s="49"/>
      <c r="I674" s="49"/>
      <c r="J674" s="48"/>
      <c r="K674" s="48"/>
      <c r="L674" s="47"/>
      <c r="M674" s="47"/>
      <c r="N674" s="50" t="str">
        <f>IF([6]規格!O664="","",[6]規格!O664)</f>
        <v/>
      </c>
      <c r="O674" s="47"/>
    </row>
    <row r="675" spans="1:15" ht="34.5" customHeight="1" x14ac:dyDescent="0.4">
      <c r="A675" s="47">
        <v>651</v>
      </c>
      <c r="B675" s="50" t="str">
        <f>IF([6]規格!C652="","",[6]規格!C652)</f>
        <v/>
      </c>
      <c r="C675" s="50"/>
      <c r="D675" s="50" t="str">
        <f>IF([6]規格!D652="","",[6]規格!D652)</f>
        <v/>
      </c>
      <c r="E675" s="50"/>
      <c r="F675" s="50"/>
      <c r="G675" s="50"/>
      <c r="H675" s="50"/>
      <c r="I675" s="50"/>
      <c r="J675" s="48" t="str">
        <f>IF([6]規格!E652="","",[6]規格!E652)</f>
        <v/>
      </c>
      <c r="K675" s="48" t="str">
        <f>IF([6]規格!F652="","",[6]規格!F652)</f>
        <v/>
      </c>
      <c r="L675" s="47"/>
      <c r="M675" s="47"/>
      <c r="N675" s="50" t="str">
        <f>IF([6]規格!O665="","",[6]規格!O665)</f>
        <v/>
      </c>
      <c r="O675" s="47"/>
    </row>
    <row r="676" spans="1:15" ht="34.5" customHeight="1" x14ac:dyDescent="0.4">
      <c r="A676" s="47">
        <f t="shared" ref="A676:A699" si="12">A675+1</f>
        <v>652</v>
      </c>
      <c r="B676" s="50" t="str">
        <f>IF([6]規格!C653="","",[6]規格!C653)</f>
        <v/>
      </c>
      <c r="C676" s="50"/>
      <c r="D676" s="50" t="str">
        <f>IF([6]規格!D653="","",[6]規格!D653)</f>
        <v/>
      </c>
      <c r="E676" s="50"/>
      <c r="F676" s="50"/>
      <c r="G676" s="50"/>
      <c r="H676" s="50"/>
      <c r="I676" s="50"/>
      <c r="J676" s="48" t="str">
        <f>IF([6]規格!E653="","",[6]規格!E653)</f>
        <v/>
      </c>
      <c r="K676" s="48" t="str">
        <f>IF([6]規格!F653="","",[6]規格!F653)</f>
        <v/>
      </c>
      <c r="L676" s="47"/>
      <c r="M676" s="47"/>
      <c r="N676" s="50" t="str">
        <f>IF([6]規格!O666="","",[6]規格!O666)</f>
        <v/>
      </c>
      <c r="O676" s="47"/>
    </row>
    <row r="677" spans="1:15" ht="34.5" customHeight="1" x14ac:dyDescent="0.4">
      <c r="A677" s="47">
        <f t="shared" si="12"/>
        <v>653</v>
      </c>
      <c r="B677" s="50" t="str">
        <f>IF([6]規格!C654="","",[6]規格!C654)</f>
        <v/>
      </c>
      <c r="C677" s="50"/>
      <c r="D677" s="50" t="str">
        <f>IF([6]規格!D654="","",[6]規格!D654)</f>
        <v/>
      </c>
      <c r="E677" s="50"/>
      <c r="F677" s="50"/>
      <c r="G677" s="50"/>
      <c r="H677" s="50"/>
      <c r="I677" s="50"/>
      <c r="J677" s="48" t="str">
        <f>IF([6]規格!E654="","",[6]規格!E654)</f>
        <v/>
      </c>
      <c r="K677" s="48" t="str">
        <f>IF([6]規格!F654="","",[6]規格!F654)</f>
        <v/>
      </c>
      <c r="L677" s="47"/>
      <c r="M677" s="47"/>
      <c r="N677" s="50" t="str">
        <f>IF([6]規格!O667="","",[6]規格!O667)</f>
        <v/>
      </c>
      <c r="O677" s="47"/>
    </row>
    <row r="678" spans="1:15" ht="34.5" customHeight="1" x14ac:dyDescent="0.4">
      <c r="A678" s="47">
        <f t="shared" si="12"/>
        <v>654</v>
      </c>
      <c r="B678" s="50" t="str">
        <f>IF([6]規格!C655="","",[6]規格!C655)</f>
        <v/>
      </c>
      <c r="C678" s="50"/>
      <c r="D678" s="50" t="str">
        <f>IF([6]規格!D655="","",[6]規格!D655)</f>
        <v/>
      </c>
      <c r="E678" s="50"/>
      <c r="F678" s="50"/>
      <c r="G678" s="50"/>
      <c r="H678" s="50"/>
      <c r="I678" s="50"/>
      <c r="J678" s="48" t="str">
        <f>IF([6]規格!E655="","",[6]規格!E655)</f>
        <v/>
      </c>
      <c r="K678" s="48" t="str">
        <f>IF([6]規格!F655="","",[6]規格!F655)</f>
        <v/>
      </c>
      <c r="L678" s="47"/>
      <c r="M678" s="47"/>
      <c r="N678" s="50" t="str">
        <f>IF([6]規格!O668="","",[6]規格!O668)</f>
        <v/>
      </c>
      <c r="O678" s="47"/>
    </row>
    <row r="679" spans="1:15" ht="34.5" customHeight="1" x14ac:dyDescent="0.4">
      <c r="A679" s="47">
        <f t="shared" si="12"/>
        <v>655</v>
      </c>
      <c r="B679" s="50" t="str">
        <f>IF([6]規格!C656="","",[6]規格!C656)</f>
        <v/>
      </c>
      <c r="C679" s="50"/>
      <c r="D679" s="50" t="str">
        <f>IF([6]規格!D656="","",[6]規格!D656)</f>
        <v/>
      </c>
      <c r="E679" s="50"/>
      <c r="F679" s="50"/>
      <c r="G679" s="50"/>
      <c r="H679" s="50"/>
      <c r="I679" s="50"/>
      <c r="J679" s="48" t="str">
        <f>IF([6]規格!E656="","",[6]規格!E656)</f>
        <v/>
      </c>
      <c r="K679" s="48" t="str">
        <f>IF([6]規格!F656="","",[6]規格!F656)</f>
        <v/>
      </c>
      <c r="L679" s="47"/>
      <c r="M679" s="47"/>
      <c r="N679" s="50" t="str">
        <f>IF([6]規格!O669="","",[6]規格!O669)</f>
        <v/>
      </c>
      <c r="O679" s="47"/>
    </row>
    <row r="680" spans="1:15" ht="34.5" customHeight="1" x14ac:dyDescent="0.4">
      <c r="A680" s="47">
        <f t="shared" si="12"/>
        <v>656</v>
      </c>
      <c r="B680" s="50" t="str">
        <f>IF([6]規格!C657="","",[6]規格!C657)</f>
        <v/>
      </c>
      <c r="C680" s="50"/>
      <c r="D680" s="50" t="str">
        <f>IF([6]規格!D657="","",[6]規格!D657)</f>
        <v/>
      </c>
      <c r="E680" s="50"/>
      <c r="F680" s="50"/>
      <c r="G680" s="50"/>
      <c r="H680" s="50"/>
      <c r="I680" s="50"/>
      <c r="J680" s="48" t="str">
        <f>IF([6]規格!E657="","",[6]規格!E657)</f>
        <v/>
      </c>
      <c r="K680" s="48" t="str">
        <f>IF([6]規格!F657="","",[6]規格!F657)</f>
        <v/>
      </c>
      <c r="L680" s="47"/>
      <c r="M680" s="47"/>
      <c r="N680" s="50" t="str">
        <f>IF([6]規格!O670="","",[6]規格!O670)</f>
        <v/>
      </c>
      <c r="O680" s="47"/>
    </row>
    <row r="681" spans="1:15" ht="34.5" customHeight="1" x14ac:dyDescent="0.4">
      <c r="A681" s="47">
        <f t="shared" si="12"/>
        <v>657</v>
      </c>
      <c r="B681" s="50" t="str">
        <f>IF([6]規格!C658="","",[6]規格!C658)</f>
        <v/>
      </c>
      <c r="C681" s="50"/>
      <c r="D681" s="50" t="str">
        <f>IF([6]規格!D658="","",[6]規格!D658)</f>
        <v/>
      </c>
      <c r="E681" s="50"/>
      <c r="F681" s="50"/>
      <c r="G681" s="50"/>
      <c r="H681" s="50"/>
      <c r="I681" s="50"/>
      <c r="J681" s="48" t="str">
        <f>IF([6]規格!E658="","",[6]規格!E658)</f>
        <v/>
      </c>
      <c r="K681" s="48" t="str">
        <f>IF([6]規格!F658="","",[6]規格!F658)</f>
        <v/>
      </c>
      <c r="L681" s="47"/>
      <c r="M681" s="47"/>
      <c r="N681" s="50" t="str">
        <f>IF([6]規格!O671="","",[6]規格!O671)</f>
        <v/>
      </c>
      <c r="O681" s="47"/>
    </row>
    <row r="682" spans="1:15" ht="34.5" customHeight="1" x14ac:dyDescent="0.4">
      <c r="A682" s="47">
        <f t="shared" si="12"/>
        <v>658</v>
      </c>
      <c r="B682" s="50" t="str">
        <f>IF([6]規格!C659="","",[6]規格!C659)</f>
        <v/>
      </c>
      <c r="C682" s="50"/>
      <c r="D682" s="50" t="str">
        <f>IF([6]規格!D659="","",[6]規格!D659)</f>
        <v/>
      </c>
      <c r="E682" s="50"/>
      <c r="F682" s="50"/>
      <c r="G682" s="50"/>
      <c r="H682" s="50"/>
      <c r="I682" s="50"/>
      <c r="J682" s="48" t="str">
        <f>IF([6]規格!E659="","",[6]規格!E659)</f>
        <v/>
      </c>
      <c r="K682" s="48" t="str">
        <f>IF([6]規格!F659="","",[6]規格!F659)</f>
        <v/>
      </c>
      <c r="L682" s="47"/>
      <c r="M682" s="47"/>
      <c r="N682" s="50" t="str">
        <f>IF([6]規格!O672="","",[6]規格!O672)</f>
        <v/>
      </c>
      <c r="O682" s="47"/>
    </row>
    <row r="683" spans="1:15" ht="34.5" customHeight="1" x14ac:dyDescent="0.4">
      <c r="A683" s="47">
        <f t="shared" si="12"/>
        <v>659</v>
      </c>
      <c r="B683" s="50" t="str">
        <f>IF([6]規格!C660="","",[6]規格!C660)</f>
        <v/>
      </c>
      <c r="C683" s="50"/>
      <c r="D683" s="50" t="str">
        <f>IF([6]規格!D660="","",[6]規格!D660)</f>
        <v/>
      </c>
      <c r="E683" s="50"/>
      <c r="F683" s="50"/>
      <c r="G683" s="50"/>
      <c r="H683" s="50"/>
      <c r="I683" s="50"/>
      <c r="J683" s="48" t="str">
        <f>IF([6]規格!E660="","",[6]規格!E660)</f>
        <v/>
      </c>
      <c r="K683" s="48" t="str">
        <f>IF([6]規格!F660="","",[6]規格!F660)</f>
        <v/>
      </c>
      <c r="L683" s="47"/>
      <c r="M683" s="47"/>
      <c r="N683" s="50" t="str">
        <f>IF([6]規格!O673="","",[6]規格!O673)</f>
        <v/>
      </c>
      <c r="O683" s="47"/>
    </row>
    <row r="684" spans="1:15" ht="34.5" customHeight="1" x14ac:dyDescent="0.4">
      <c r="A684" s="47">
        <f t="shared" si="12"/>
        <v>660</v>
      </c>
      <c r="B684" s="50" t="str">
        <f>IF([6]規格!C661="","",[6]規格!C661)</f>
        <v/>
      </c>
      <c r="C684" s="50"/>
      <c r="D684" s="50" t="str">
        <f>IF([6]規格!D661="","",[6]規格!D661)</f>
        <v/>
      </c>
      <c r="E684" s="50"/>
      <c r="F684" s="50"/>
      <c r="G684" s="50"/>
      <c r="H684" s="50"/>
      <c r="I684" s="50"/>
      <c r="J684" s="48" t="str">
        <f>IF([6]規格!E661="","",[6]規格!E661)</f>
        <v/>
      </c>
      <c r="K684" s="48" t="str">
        <f>IF([6]規格!F661="","",[6]規格!F661)</f>
        <v/>
      </c>
      <c r="L684" s="47"/>
      <c r="M684" s="47"/>
      <c r="N684" s="50" t="str">
        <f>IF([6]規格!O674="","",[6]規格!O674)</f>
        <v/>
      </c>
      <c r="O684" s="47"/>
    </row>
    <row r="685" spans="1:15" ht="34.5" customHeight="1" x14ac:dyDescent="0.4">
      <c r="A685" s="47">
        <f t="shared" si="12"/>
        <v>661</v>
      </c>
      <c r="B685" s="50" t="str">
        <f>IF([6]規格!C662="","",[6]規格!C662)</f>
        <v/>
      </c>
      <c r="C685" s="50"/>
      <c r="D685" s="50" t="str">
        <f>IF([6]規格!D662="","",[6]規格!D662)</f>
        <v/>
      </c>
      <c r="E685" s="50"/>
      <c r="F685" s="50"/>
      <c r="G685" s="50"/>
      <c r="H685" s="50"/>
      <c r="I685" s="50"/>
      <c r="J685" s="48" t="str">
        <f>IF([6]規格!E662="","",[6]規格!E662)</f>
        <v/>
      </c>
      <c r="K685" s="48" t="str">
        <f>IF([6]規格!F662="","",[6]規格!F662)</f>
        <v/>
      </c>
      <c r="L685" s="47"/>
      <c r="M685" s="47"/>
      <c r="N685" s="50" t="str">
        <f>IF([6]規格!O675="","",[6]規格!O675)</f>
        <v/>
      </c>
      <c r="O685" s="47"/>
    </row>
    <row r="686" spans="1:15" ht="34.5" customHeight="1" x14ac:dyDescent="0.4">
      <c r="A686" s="47">
        <f t="shared" si="12"/>
        <v>662</v>
      </c>
      <c r="B686" s="50" t="str">
        <f>IF([6]規格!C663="","",[6]規格!C663)</f>
        <v/>
      </c>
      <c r="C686" s="50"/>
      <c r="D686" s="50" t="str">
        <f>IF([6]規格!D663="","",[6]規格!D663)</f>
        <v/>
      </c>
      <c r="E686" s="50"/>
      <c r="F686" s="50"/>
      <c r="G686" s="50"/>
      <c r="H686" s="50"/>
      <c r="I686" s="50"/>
      <c r="J686" s="48" t="str">
        <f>IF([6]規格!E663="","",[6]規格!E663)</f>
        <v/>
      </c>
      <c r="K686" s="48" t="str">
        <f>IF([6]規格!F663="","",[6]規格!F663)</f>
        <v/>
      </c>
      <c r="L686" s="47"/>
      <c r="M686" s="47"/>
      <c r="N686" s="50" t="str">
        <f>IF([6]規格!O676="","",[6]規格!O676)</f>
        <v/>
      </c>
      <c r="O686" s="47"/>
    </row>
    <row r="687" spans="1:15" ht="34.5" customHeight="1" x14ac:dyDescent="0.4">
      <c r="A687" s="47">
        <f t="shared" si="12"/>
        <v>663</v>
      </c>
      <c r="B687" s="50" t="str">
        <f>IF([6]規格!C664="","",[6]規格!C664)</f>
        <v/>
      </c>
      <c r="C687" s="50"/>
      <c r="D687" s="50" t="str">
        <f>IF([6]規格!D664="","",[6]規格!D664)</f>
        <v/>
      </c>
      <c r="E687" s="50"/>
      <c r="F687" s="50"/>
      <c r="G687" s="50"/>
      <c r="H687" s="50"/>
      <c r="I687" s="50"/>
      <c r="J687" s="48" t="str">
        <f>IF([6]規格!E664="","",[6]規格!E664)</f>
        <v/>
      </c>
      <c r="K687" s="48" t="str">
        <f>IF([6]規格!F664="","",[6]規格!F664)</f>
        <v/>
      </c>
      <c r="L687" s="47"/>
      <c r="M687" s="47"/>
      <c r="N687" s="50" t="str">
        <f>IF([6]規格!O677="","",[6]規格!O677)</f>
        <v/>
      </c>
      <c r="O687" s="47"/>
    </row>
    <row r="688" spans="1:15" ht="34.5" customHeight="1" x14ac:dyDescent="0.4">
      <c r="A688" s="47">
        <f t="shared" si="12"/>
        <v>664</v>
      </c>
      <c r="B688" s="50" t="str">
        <f>IF([6]規格!C665="","",[6]規格!C665)</f>
        <v/>
      </c>
      <c r="C688" s="50"/>
      <c r="D688" s="50" t="str">
        <f>IF([6]規格!D665="","",[6]規格!D665)</f>
        <v/>
      </c>
      <c r="E688" s="50"/>
      <c r="F688" s="50"/>
      <c r="G688" s="50"/>
      <c r="H688" s="50"/>
      <c r="I688" s="50"/>
      <c r="J688" s="48" t="str">
        <f>IF([6]規格!E665="","",[6]規格!E665)</f>
        <v/>
      </c>
      <c r="K688" s="48" t="str">
        <f>IF([6]規格!F665="","",[6]規格!F665)</f>
        <v/>
      </c>
      <c r="L688" s="47"/>
      <c r="M688" s="47"/>
      <c r="N688" s="50" t="str">
        <f>IF([6]規格!O678="","",[6]規格!O678)</f>
        <v/>
      </c>
      <c r="O688" s="47"/>
    </row>
    <row r="689" spans="1:15" ht="34.5" customHeight="1" x14ac:dyDescent="0.4">
      <c r="A689" s="47">
        <f t="shared" si="12"/>
        <v>665</v>
      </c>
      <c r="B689" s="50" t="str">
        <f>IF([6]規格!C666="","",[6]規格!C666)</f>
        <v/>
      </c>
      <c r="C689" s="50"/>
      <c r="D689" s="50" t="str">
        <f>IF([6]規格!D666="","",[6]規格!D666)</f>
        <v/>
      </c>
      <c r="E689" s="50"/>
      <c r="F689" s="50"/>
      <c r="G689" s="50"/>
      <c r="H689" s="50"/>
      <c r="I689" s="50"/>
      <c r="J689" s="48" t="str">
        <f>IF([6]規格!E666="","",[6]規格!E666)</f>
        <v/>
      </c>
      <c r="K689" s="48" t="str">
        <f>IF([6]規格!F666="","",[6]規格!F666)</f>
        <v/>
      </c>
      <c r="L689" s="47"/>
      <c r="M689" s="47"/>
      <c r="N689" s="50" t="str">
        <f>IF([6]規格!O679="","",[6]規格!O679)</f>
        <v/>
      </c>
      <c r="O689" s="47"/>
    </row>
    <row r="690" spans="1:15" ht="34.5" customHeight="1" x14ac:dyDescent="0.4">
      <c r="A690" s="47">
        <f t="shared" si="12"/>
        <v>666</v>
      </c>
      <c r="B690" s="50" t="str">
        <f>IF([6]規格!C667="","",[6]規格!C667)</f>
        <v/>
      </c>
      <c r="C690" s="50"/>
      <c r="D690" s="50" t="str">
        <f>IF([6]規格!D667="","",[6]規格!D667)</f>
        <v/>
      </c>
      <c r="E690" s="50"/>
      <c r="F690" s="50"/>
      <c r="G690" s="50"/>
      <c r="H690" s="50"/>
      <c r="I690" s="50"/>
      <c r="J690" s="48" t="str">
        <f>IF([6]規格!E667="","",[6]規格!E667)</f>
        <v/>
      </c>
      <c r="K690" s="48" t="str">
        <f>IF([6]規格!F667="","",[6]規格!F667)</f>
        <v/>
      </c>
      <c r="L690" s="47"/>
      <c r="M690" s="47"/>
      <c r="N690" s="50" t="str">
        <f>IF([6]規格!O680="","",[6]規格!O680)</f>
        <v/>
      </c>
      <c r="O690" s="47"/>
    </row>
    <row r="691" spans="1:15" ht="34.5" customHeight="1" x14ac:dyDescent="0.4">
      <c r="A691" s="47">
        <f t="shared" si="12"/>
        <v>667</v>
      </c>
      <c r="B691" s="50" t="str">
        <f>IF([6]規格!C668="","",[6]規格!C668)</f>
        <v/>
      </c>
      <c r="C691" s="50"/>
      <c r="D691" s="50" t="str">
        <f>IF([6]規格!D668="","",[6]規格!D668)</f>
        <v/>
      </c>
      <c r="E691" s="50"/>
      <c r="F691" s="50"/>
      <c r="G691" s="50"/>
      <c r="H691" s="50"/>
      <c r="I691" s="50"/>
      <c r="J691" s="48" t="str">
        <f>IF([6]規格!E668="","",[6]規格!E668)</f>
        <v/>
      </c>
      <c r="K691" s="48" t="str">
        <f>IF([6]規格!F668="","",[6]規格!F668)</f>
        <v/>
      </c>
      <c r="L691" s="47"/>
      <c r="M691" s="47"/>
      <c r="N691" s="50" t="str">
        <f>IF([6]規格!O681="","",[6]規格!O681)</f>
        <v/>
      </c>
      <c r="O691" s="47"/>
    </row>
    <row r="692" spans="1:15" ht="34.5" customHeight="1" x14ac:dyDescent="0.4">
      <c r="A692" s="47">
        <f t="shared" si="12"/>
        <v>668</v>
      </c>
      <c r="B692" s="50" t="str">
        <f>IF([6]規格!C669="","",[6]規格!C669)</f>
        <v/>
      </c>
      <c r="C692" s="50"/>
      <c r="D692" s="50" t="str">
        <f>IF([6]規格!D669="","",[6]規格!D669)</f>
        <v/>
      </c>
      <c r="E692" s="50"/>
      <c r="F692" s="50"/>
      <c r="G692" s="50"/>
      <c r="H692" s="50"/>
      <c r="I692" s="50"/>
      <c r="J692" s="48" t="str">
        <f>IF([6]規格!E669="","",[6]規格!E669)</f>
        <v/>
      </c>
      <c r="K692" s="48" t="str">
        <f>IF([6]規格!F669="","",[6]規格!F669)</f>
        <v/>
      </c>
      <c r="L692" s="47"/>
      <c r="M692" s="47"/>
      <c r="N692" s="50" t="str">
        <f>IF([6]規格!O682="","",[6]規格!O682)</f>
        <v/>
      </c>
      <c r="O692" s="47"/>
    </row>
    <row r="693" spans="1:15" ht="34.5" customHeight="1" x14ac:dyDescent="0.4">
      <c r="A693" s="47">
        <f t="shared" si="12"/>
        <v>669</v>
      </c>
      <c r="B693" s="50" t="str">
        <f>IF([6]規格!C670="","",[6]規格!C670)</f>
        <v/>
      </c>
      <c r="C693" s="50"/>
      <c r="D693" s="50" t="str">
        <f>IF([6]規格!D670="","",[6]規格!D670)</f>
        <v/>
      </c>
      <c r="E693" s="50"/>
      <c r="F693" s="50"/>
      <c r="G693" s="50"/>
      <c r="H693" s="50"/>
      <c r="I693" s="50"/>
      <c r="J693" s="48" t="str">
        <f>IF([6]規格!E670="","",[6]規格!E670)</f>
        <v/>
      </c>
      <c r="K693" s="48" t="str">
        <f>IF([6]規格!F670="","",[6]規格!F670)</f>
        <v/>
      </c>
      <c r="L693" s="47"/>
      <c r="M693" s="47"/>
      <c r="N693" s="50" t="str">
        <f>IF([6]規格!O683="","",[6]規格!O683)</f>
        <v/>
      </c>
      <c r="O693" s="47"/>
    </row>
    <row r="694" spans="1:15" ht="34.5" customHeight="1" x14ac:dyDescent="0.4">
      <c r="A694" s="47">
        <f t="shared" si="12"/>
        <v>670</v>
      </c>
      <c r="B694" s="50" t="str">
        <f>IF([6]規格!C671="","",[6]規格!C671)</f>
        <v/>
      </c>
      <c r="C694" s="50"/>
      <c r="D694" s="50" t="str">
        <f>IF([6]規格!D671="","",[6]規格!D671)</f>
        <v/>
      </c>
      <c r="E694" s="50"/>
      <c r="F694" s="50"/>
      <c r="G694" s="50"/>
      <c r="H694" s="50"/>
      <c r="I694" s="50"/>
      <c r="J694" s="48" t="str">
        <f>IF([6]規格!E671="","",[6]規格!E671)</f>
        <v/>
      </c>
      <c r="K694" s="48" t="str">
        <f>IF([6]規格!F671="","",[6]規格!F671)</f>
        <v/>
      </c>
      <c r="L694" s="47"/>
      <c r="M694" s="47"/>
      <c r="N694" s="50" t="str">
        <f>IF([6]規格!O684="","",[6]規格!O684)</f>
        <v/>
      </c>
      <c r="O694" s="47"/>
    </row>
    <row r="695" spans="1:15" ht="34.5" customHeight="1" x14ac:dyDescent="0.4">
      <c r="A695" s="47">
        <f t="shared" si="12"/>
        <v>671</v>
      </c>
      <c r="B695" s="50" t="str">
        <f>IF([6]規格!C672="","",[6]規格!C672)</f>
        <v/>
      </c>
      <c r="C695" s="50"/>
      <c r="D695" s="50" t="str">
        <f>IF([6]規格!D672="","",[6]規格!D672)</f>
        <v/>
      </c>
      <c r="E695" s="50"/>
      <c r="F695" s="50"/>
      <c r="G695" s="50"/>
      <c r="H695" s="50"/>
      <c r="I695" s="50"/>
      <c r="J695" s="48" t="str">
        <f>IF([6]規格!E672="","",[6]規格!E672)</f>
        <v/>
      </c>
      <c r="K695" s="48" t="str">
        <f>IF([6]規格!F672="","",[6]規格!F672)</f>
        <v/>
      </c>
      <c r="L695" s="47"/>
      <c r="M695" s="47"/>
      <c r="N695" s="50" t="str">
        <f>IF([6]規格!O685="","",[6]規格!O685)</f>
        <v/>
      </c>
      <c r="O695" s="47"/>
    </row>
    <row r="696" spans="1:15" ht="34.5" customHeight="1" x14ac:dyDescent="0.4">
      <c r="A696" s="47">
        <f t="shared" si="12"/>
        <v>672</v>
      </c>
      <c r="B696" s="50" t="str">
        <f>IF([6]規格!C673="","",[6]規格!C673)</f>
        <v/>
      </c>
      <c r="C696" s="50"/>
      <c r="D696" s="50" t="str">
        <f>IF([6]規格!D673="","",[6]規格!D673)</f>
        <v/>
      </c>
      <c r="E696" s="50"/>
      <c r="F696" s="50"/>
      <c r="G696" s="50"/>
      <c r="H696" s="50"/>
      <c r="I696" s="50"/>
      <c r="J696" s="48" t="str">
        <f>IF([6]規格!E673="","",[6]規格!E673)</f>
        <v/>
      </c>
      <c r="K696" s="48" t="str">
        <f>IF([6]規格!F673="","",[6]規格!F673)</f>
        <v/>
      </c>
      <c r="L696" s="47"/>
      <c r="M696" s="47"/>
      <c r="N696" s="50" t="str">
        <f>IF([6]規格!O686="","",[6]規格!O686)</f>
        <v/>
      </c>
      <c r="O696" s="47"/>
    </row>
    <row r="697" spans="1:15" ht="34.5" customHeight="1" x14ac:dyDescent="0.4">
      <c r="A697" s="47">
        <f t="shared" si="12"/>
        <v>673</v>
      </c>
      <c r="B697" s="50" t="str">
        <f>IF([6]規格!C674="","",[6]規格!C674)</f>
        <v/>
      </c>
      <c r="C697" s="50"/>
      <c r="D697" s="50" t="str">
        <f>IF([6]規格!D674="","",[6]規格!D674)</f>
        <v/>
      </c>
      <c r="E697" s="50"/>
      <c r="F697" s="50"/>
      <c r="G697" s="50"/>
      <c r="H697" s="50"/>
      <c r="I697" s="50"/>
      <c r="J697" s="48" t="str">
        <f>IF([6]規格!E674="","",[6]規格!E674)</f>
        <v/>
      </c>
      <c r="K697" s="48" t="str">
        <f>IF([6]規格!F674="","",[6]規格!F674)</f>
        <v/>
      </c>
      <c r="L697" s="47"/>
      <c r="M697" s="47"/>
      <c r="N697" s="50" t="str">
        <f>IF([6]規格!O687="","",[6]規格!O687)</f>
        <v/>
      </c>
      <c r="O697" s="47"/>
    </row>
    <row r="698" spans="1:15" ht="34.5" customHeight="1" x14ac:dyDescent="0.4">
      <c r="A698" s="47">
        <f t="shared" si="12"/>
        <v>674</v>
      </c>
      <c r="B698" s="50" t="str">
        <f>IF([6]規格!C675="","",[6]規格!C675)</f>
        <v/>
      </c>
      <c r="C698" s="50"/>
      <c r="D698" s="50" t="str">
        <f>IF([6]規格!D675="","",[6]規格!D675)</f>
        <v/>
      </c>
      <c r="E698" s="50"/>
      <c r="F698" s="50"/>
      <c r="G698" s="50"/>
      <c r="H698" s="50"/>
      <c r="I698" s="50"/>
      <c r="J698" s="48" t="str">
        <f>IF([6]規格!E675="","",[6]規格!E675)</f>
        <v/>
      </c>
      <c r="K698" s="48" t="str">
        <f>IF([6]規格!F675="","",[6]規格!F675)</f>
        <v/>
      </c>
      <c r="L698" s="47"/>
      <c r="M698" s="47"/>
      <c r="N698" s="50"/>
      <c r="O698" s="47"/>
    </row>
    <row r="699" spans="1:15" ht="34.5" customHeight="1" x14ac:dyDescent="0.4">
      <c r="A699" s="47">
        <f t="shared" si="12"/>
        <v>675</v>
      </c>
      <c r="B699" s="50" t="str">
        <f>IF([6]規格!C676="","",[6]規格!C676)</f>
        <v/>
      </c>
      <c r="C699" s="50"/>
      <c r="D699" s="50" t="str">
        <f>IF([6]規格!D676="","",[6]規格!D676)</f>
        <v/>
      </c>
      <c r="E699" s="50"/>
      <c r="F699" s="50"/>
      <c r="G699" s="50"/>
      <c r="H699" s="50"/>
      <c r="I699" s="50"/>
      <c r="J699" s="48" t="str">
        <f>IF([6]規格!E676="","",[6]規格!E676)</f>
        <v/>
      </c>
      <c r="K699" s="48" t="str">
        <f>IF([6]規格!F676="","",[6]規格!F676)</f>
        <v/>
      </c>
      <c r="L699" s="47"/>
      <c r="M699" s="47"/>
      <c r="N699" s="50" t="str">
        <f>IF([6]規格!O689="","",[6]規格!O689)</f>
        <v/>
      </c>
      <c r="O699" s="47"/>
    </row>
    <row r="700" spans="1:15" ht="34.5" customHeight="1" x14ac:dyDescent="0.4">
      <c r="A700" s="47"/>
      <c r="B700" s="48" t="s">
        <v>28</v>
      </c>
      <c r="C700" s="48"/>
      <c r="D700" s="49"/>
      <c r="E700" s="49"/>
      <c r="F700" s="49"/>
      <c r="G700" s="49"/>
      <c r="H700" s="49"/>
      <c r="I700" s="49"/>
      <c r="J700" s="48"/>
      <c r="K700" s="48"/>
      <c r="L700" s="47"/>
      <c r="M700" s="47"/>
      <c r="N700" s="50" t="str">
        <f>IF([6]規格!O690="","",[6]規格!O690)</f>
        <v/>
      </c>
      <c r="O700" s="47"/>
    </row>
    <row r="701" spans="1:15" ht="34.5" customHeight="1" x14ac:dyDescent="0.4">
      <c r="A701" s="47">
        <v>676</v>
      </c>
      <c r="B701" s="50" t="str">
        <f>IF([6]規格!C677="","",[6]規格!C677)</f>
        <v/>
      </c>
      <c r="C701" s="50"/>
      <c r="D701" s="50" t="str">
        <f>IF([6]規格!D677="","",[6]規格!D677)</f>
        <v/>
      </c>
      <c r="E701" s="50"/>
      <c r="F701" s="50"/>
      <c r="G701" s="50"/>
      <c r="H701" s="50"/>
      <c r="I701" s="50"/>
      <c r="J701" s="48" t="str">
        <f>IF([6]規格!E677="","",[6]規格!E677)</f>
        <v/>
      </c>
      <c r="K701" s="48" t="str">
        <f>IF([6]規格!F677="","",[6]規格!F677)</f>
        <v/>
      </c>
      <c r="L701" s="47"/>
      <c r="M701" s="47"/>
      <c r="N701" s="50" t="str">
        <f>IF([6]規格!O691="","",[6]規格!O691)</f>
        <v/>
      </c>
      <c r="O701" s="47"/>
    </row>
    <row r="702" spans="1:15" ht="34.5" customHeight="1" x14ac:dyDescent="0.4">
      <c r="A702" s="47">
        <f t="shared" ref="A702:A725" si="13">A701+1</f>
        <v>677</v>
      </c>
      <c r="B702" s="50" t="str">
        <f>IF([6]規格!C678="","",[6]規格!C678)</f>
        <v/>
      </c>
      <c r="C702" s="50"/>
      <c r="D702" s="50" t="str">
        <f>IF([6]規格!D678="","",[6]規格!D678)</f>
        <v/>
      </c>
      <c r="E702" s="50"/>
      <c r="F702" s="50"/>
      <c r="G702" s="50"/>
      <c r="H702" s="50"/>
      <c r="I702" s="50"/>
      <c r="J702" s="48" t="str">
        <f>IF([6]規格!E678="","",[6]規格!E678)</f>
        <v/>
      </c>
      <c r="K702" s="48" t="str">
        <f>IF([6]規格!F678="","",[6]規格!F678)</f>
        <v/>
      </c>
      <c r="L702" s="47"/>
      <c r="M702" s="47"/>
      <c r="N702" s="50" t="str">
        <f>IF([6]規格!O692="","",[6]規格!O692)</f>
        <v/>
      </c>
      <c r="O702" s="47"/>
    </row>
    <row r="703" spans="1:15" ht="34.5" customHeight="1" x14ac:dyDescent="0.4">
      <c r="A703" s="47">
        <f t="shared" si="13"/>
        <v>678</v>
      </c>
      <c r="B703" s="50" t="str">
        <f>IF([6]規格!C679="","",[6]規格!C679)</f>
        <v/>
      </c>
      <c r="C703" s="50"/>
      <c r="D703" s="50" t="str">
        <f>IF([6]規格!D679="","",[6]規格!D679)</f>
        <v/>
      </c>
      <c r="E703" s="50"/>
      <c r="F703" s="50"/>
      <c r="G703" s="50"/>
      <c r="H703" s="50"/>
      <c r="I703" s="50"/>
      <c r="J703" s="48" t="str">
        <f>IF([6]規格!E679="","",[6]規格!E679)</f>
        <v/>
      </c>
      <c r="K703" s="48" t="str">
        <f>IF([6]規格!F679="","",[6]規格!F679)</f>
        <v/>
      </c>
      <c r="L703" s="47"/>
      <c r="M703" s="47"/>
      <c r="N703" s="50" t="str">
        <f>IF([6]規格!O693="","",[6]規格!O693)</f>
        <v/>
      </c>
      <c r="O703" s="47"/>
    </row>
    <row r="704" spans="1:15" ht="34.5" customHeight="1" x14ac:dyDescent="0.4">
      <c r="A704" s="47">
        <f t="shared" si="13"/>
        <v>679</v>
      </c>
      <c r="B704" s="50" t="str">
        <f>IF([6]規格!C680="","",[6]規格!C680)</f>
        <v/>
      </c>
      <c r="C704" s="50"/>
      <c r="D704" s="50" t="str">
        <f>IF([6]規格!D680="","",[6]規格!D680)</f>
        <v/>
      </c>
      <c r="E704" s="50"/>
      <c r="F704" s="50"/>
      <c r="G704" s="50"/>
      <c r="H704" s="50"/>
      <c r="I704" s="50"/>
      <c r="J704" s="48" t="str">
        <f>IF([6]規格!E680="","",[6]規格!E680)</f>
        <v/>
      </c>
      <c r="K704" s="48" t="str">
        <f>IF([6]規格!F680="","",[6]規格!F680)</f>
        <v/>
      </c>
      <c r="L704" s="47"/>
      <c r="M704" s="47"/>
      <c r="N704" s="50" t="str">
        <f>IF([6]規格!O694="","",[6]規格!O694)</f>
        <v/>
      </c>
      <c r="O704" s="47"/>
    </row>
    <row r="705" spans="1:15" ht="34.5" customHeight="1" x14ac:dyDescent="0.4">
      <c r="A705" s="47">
        <f t="shared" si="13"/>
        <v>680</v>
      </c>
      <c r="B705" s="50" t="str">
        <f>IF([6]規格!C681="","",[6]規格!C681)</f>
        <v/>
      </c>
      <c r="C705" s="50"/>
      <c r="D705" s="50" t="str">
        <f>IF([6]規格!D681="","",[6]規格!D681)</f>
        <v/>
      </c>
      <c r="E705" s="50"/>
      <c r="F705" s="50"/>
      <c r="G705" s="50"/>
      <c r="H705" s="50"/>
      <c r="I705" s="50"/>
      <c r="J705" s="48" t="str">
        <f>IF([6]規格!E681="","",[6]規格!E681)</f>
        <v/>
      </c>
      <c r="K705" s="48" t="str">
        <f>IF([6]規格!F681="","",[6]規格!F681)</f>
        <v/>
      </c>
      <c r="L705" s="47"/>
      <c r="M705" s="47"/>
      <c r="N705" s="50" t="str">
        <f>IF([6]規格!O695="","",[6]規格!O695)</f>
        <v/>
      </c>
      <c r="O705" s="47"/>
    </row>
    <row r="706" spans="1:15" ht="34.5" customHeight="1" x14ac:dyDescent="0.4">
      <c r="A706" s="47">
        <f t="shared" si="13"/>
        <v>681</v>
      </c>
      <c r="B706" s="50" t="str">
        <f>IF([6]規格!C682="","",[6]規格!C682)</f>
        <v/>
      </c>
      <c r="C706" s="50"/>
      <c r="D706" s="50" t="str">
        <f>IF([6]規格!D682="","",[6]規格!D682)</f>
        <v/>
      </c>
      <c r="E706" s="50"/>
      <c r="F706" s="50"/>
      <c r="G706" s="50"/>
      <c r="H706" s="50"/>
      <c r="I706" s="50"/>
      <c r="J706" s="48" t="str">
        <f>IF([6]規格!E682="","",[6]規格!E682)</f>
        <v/>
      </c>
      <c r="K706" s="48" t="str">
        <f>IF([6]規格!F682="","",[6]規格!F682)</f>
        <v/>
      </c>
      <c r="L706" s="47"/>
      <c r="M706" s="47"/>
      <c r="N706" s="50" t="str">
        <f>IF([6]規格!O696="","",[6]規格!O696)</f>
        <v/>
      </c>
      <c r="O706" s="47"/>
    </row>
    <row r="707" spans="1:15" ht="34.5" customHeight="1" x14ac:dyDescent="0.4">
      <c r="A707" s="47">
        <f t="shared" si="13"/>
        <v>682</v>
      </c>
      <c r="B707" s="50" t="str">
        <f>IF([6]規格!C683="","",[6]規格!C683)</f>
        <v/>
      </c>
      <c r="C707" s="50"/>
      <c r="D707" s="50" t="str">
        <f>IF([6]規格!D683="","",[6]規格!D683)</f>
        <v/>
      </c>
      <c r="E707" s="50"/>
      <c r="F707" s="50"/>
      <c r="G707" s="50"/>
      <c r="H707" s="50"/>
      <c r="I707" s="50"/>
      <c r="J707" s="48" t="str">
        <f>IF([6]規格!E683="","",[6]規格!E683)</f>
        <v/>
      </c>
      <c r="K707" s="48" t="str">
        <f>IF([6]規格!F683="","",[6]規格!F683)</f>
        <v/>
      </c>
      <c r="L707" s="47"/>
      <c r="M707" s="47"/>
      <c r="N707" s="50" t="str">
        <f>IF([6]規格!O697="","",[6]規格!O697)</f>
        <v/>
      </c>
      <c r="O707" s="47"/>
    </row>
    <row r="708" spans="1:15" ht="34.5" customHeight="1" x14ac:dyDescent="0.4">
      <c r="A708" s="47">
        <f t="shared" si="13"/>
        <v>683</v>
      </c>
      <c r="B708" s="50" t="str">
        <f>IF([6]規格!C684="","",[6]規格!C684)</f>
        <v/>
      </c>
      <c r="C708" s="50"/>
      <c r="D708" s="50" t="str">
        <f>IF([6]規格!D684="","",[6]規格!D684)</f>
        <v/>
      </c>
      <c r="E708" s="50"/>
      <c r="F708" s="50"/>
      <c r="G708" s="50"/>
      <c r="H708" s="50"/>
      <c r="I708" s="50"/>
      <c r="J708" s="48" t="str">
        <f>IF([6]規格!E684="","",[6]規格!E684)</f>
        <v/>
      </c>
      <c r="K708" s="48" t="str">
        <f>IF([6]規格!F684="","",[6]規格!F684)</f>
        <v/>
      </c>
      <c r="L708" s="47"/>
      <c r="M708" s="47"/>
      <c r="N708" s="50" t="str">
        <f>IF([6]規格!O698="","",[6]規格!O698)</f>
        <v/>
      </c>
      <c r="O708" s="47"/>
    </row>
    <row r="709" spans="1:15" ht="34.5" customHeight="1" x14ac:dyDescent="0.4">
      <c r="A709" s="47">
        <f t="shared" si="13"/>
        <v>684</v>
      </c>
      <c r="B709" s="50" t="str">
        <f>IF([6]規格!C685="","",[6]規格!C685)</f>
        <v/>
      </c>
      <c r="C709" s="50"/>
      <c r="D709" s="50" t="str">
        <f>IF([6]規格!D685="","",[6]規格!D685)</f>
        <v/>
      </c>
      <c r="E709" s="50"/>
      <c r="F709" s="50"/>
      <c r="G709" s="50"/>
      <c r="H709" s="50"/>
      <c r="I709" s="50"/>
      <c r="J709" s="48" t="str">
        <f>IF([6]規格!E685="","",[6]規格!E685)</f>
        <v/>
      </c>
      <c r="K709" s="48" t="str">
        <f>IF([6]規格!F685="","",[6]規格!F685)</f>
        <v/>
      </c>
      <c r="L709" s="47"/>
      <c r="M709" s="47"/>
      <c r="N709" s="50" t="str">
        <f>IF([6]規格!O699="","",[6]規格!O699)</f>
        <v/>
      </c>
      <c r="O709" s="47"/>
    </row>
    <row r="710" spans="1:15" ht="34.5" customHeight="1" x14ac:dyDescent="0.4">
      <c r="A710" s="47">
        <f t="shared" si="13"/>
        <v>685</v>
      </c>
      <c r="B710" s="50" t="str">
        <f>IF([6]規格!C686="","",[6]規格!C686)</f>
        <v/>
      </c>
      <c r="C710" s="50"/>
      <c r="D710" s="50" t="str">
        <f>IF([6]規格!D686="","",[6]規格!D686)</f>
        <v/>
      </c>
      <c r="E710" s="50"/>
      <c r="F710" s="50"/>
      <c r="G710" s="50"/>
      <c r="H710" s="50"/>
      <c r="I710" s="50"/>
      <c r="J710" s="48" t="str">
        <f>IF([6]規格!E686="","",[6]規格!E686)</f>
        <v/>
      </c>
      <c r="K710" s="48" t="str">
        <f>IF([6]規格!F686="","",[6]規格!F686)</f>
        <v/>
      </c>
      <c r="L710" s="47"/>
      <c r="M710" s="47"/>
      <c r="N710" s="50" t="str">
        <f>IF([6]規格!O700="","",[6]規格!O700)</f>
        <v/>
      </c>
      <c r="O710" s="47"/>
    </row>
    <row r="711" spans="1:15" ht="34.5" customHeight="1" x14ac:dyDescent="0.4">
      <c r="A711" s="47">
        <f t="shared" si="13"/>
        <v>686</v>
      </c>
      <c r="B711" s="50" t="str">
        <f>IF([6]規格!C687="","",[6]規格!C687)</f>
        <v/>
      </c>
      <c r="C711" s="50"/>
      <c r="D711" s="50" t="str">
        <f>IF([6]規格!D687="","",[6]規格!D687)</f>
        <v/>
      </c>
      <c r="E711" s="50"/>
      <c r="F711" s="50"/>
      <c r="G711" s="50"/>
      <c r="H711" s="50"/>
      <c r="I711" s="50"/>
      <c r="J711" s="48" t="str">
        <f>IF([6]規格!E687="","",[6]規格!E687)</f>
        <v/>
      </c>
      <c r="K711" s="48" t="str">
        <f>IF([6]規格!F687="","",[6]規格!F687)</f>
        <v/>
      </c>
      <c r="L711" s="47"/>
      <c r="M711" s="47"/>
      <c r="N711" s="50" t="str">
        <f>IF([6]規格!O701="","",[6]規格!O701)</f>
        <v/>
      </c>
      <c r="O711" s="47"/>
    </row>
    <row r="712" spans="1:15" ht="34.5" customHeight="1" x14ac:dyDescent="0.4">
      <c r="A712" s="47">
        <f t="shared" si="13"/>
        <v>687</v>
      </c>
      <c r="B712" s="50" t="str">
        <f>IF([6]規格!C688="","",[6]規格!C688)</f>
        <v/>
      </c>
      <c r="C712" s="50"/>
      <c r="D712" s="50" t="str">
        <f>IF([6]規格!D688="","",[6]規格!D688)</f>
        <v/>
      </c>
      <c r="E712" s="50"/>
      <c r="F712" s="50"/>
      <c r="G712" s="50"/>
      <c r="H712" s="50"/>
      <c r="I712" s="50"/>
      <c r="J712" s="48" t="str">
        <f>IF([6]規格!E688="","",[6]規格!E688)</f>
        <v/>
      </c>
      <c r="K712" s="48" t="str">
        <f>IF([6]規格!F688="","",[6]規格!F688)</f>
        <v/>
      </c>
      <c r="L712" s="47"/>
      <c r="M712" s="47"/>
      <c r="N712" s="50" t="str">
        <f>IF([6]規格!O702="","",[6]規格!O702)</f>
        <v/>
      </c>
      <c r="O712" s="47"/>
    </row>
    <row r="713" spans="1:15" ht="34.5" customHeight="1" x14ac:dyDescent="0.4">
      <c r="A713" s="47">
        <f t="shared" si="13"/>
        <v>688</v>
      </c>
      <c r="B713" s="50" t="str">
        <f>IF([6]規格!C689="","",[6]規格!C689)</f>
        <v/>
      </c>
      <c r="C713" s="50"/>
      <c r="D713" s="50" t="str">
        <f>IF([6]規格!D689="","",[6]規格!D689)</f>
        <v/>
      </c>
      <c r="E713" s="50"/>
      <c r="F713" s="50"/>
      <c r="G713" s="50"/>
      <c r="H713" s="50"/>
      <c r="I713" s="50"/>
      <c r="J713" s="48" t="str">
        <f>IF([6]規格!E689="","",[6]規格!E689)</f>
        <v/>
      </c>
      <c r="K713" s="48" t="str">
        <f>IF([6]規格!F689="","",[6]規格!F689)</f>
        <v/>
      </c>
      <c r="L713" s="47"/>
      <c r="M713" s="47"/>
      <c r="N713" s="50" t="str">
        <f>IF([6]規格!O703="","",[6]規格!O703)</f>
        <v/>
      </c>
      <c r="O713" s="47"/>
    </row>
    <row r="714" spans="1:15" ht="34.5" customHeight="1" x14ac:dyDescent="0.4">
      <c r="A714" s="47">
        <f t="shared" si="13"/>
        <v>689</v>
      </c>
      <c r="B714" s="50" t="str">
        <f>IF([6]規格!C690="","",[6]規格!C690)</f>
        <v/>
      </c>
      <c r="C714" s="50"/>
      <c r="D714" s="50" t="str">
        <f>IF([6]規格!D690="","",[6]規格!D690)</f>
        <v/>
      </c>
      <c r="E714" s="50"/>
      <c r="F714" s="50"/>
      <c r="G714" s="50"/>
      <c r="H714" s="50"/>
      <c r="I714" s="50"/>
      <c r="J714" s="48" t="str">
        <f>IF([6]規格!E690="","",[6]規格!E690)</f>
        <v/>
      </c>
      <c r="K714" s="48" t="str">
        <f>IF([6]規格!F690="","",[6]規格!F690)</f>
        <v/>
      </c>
      <c r="L714" s="47"/>
      <c r="M714" s="47"/>
      <c r="N714" s="50" t="str">
        <f>IF([6]規格!O704="","",[6]規格!O704)</f>
        <v/>
      </c>
      <c r="O714" s="47"/>
    </row>
    <row r="715" spans="1:15" ht="34.5" customHeight="1" x14ac:dyDescent="0.4">
      <c r="A715" s="47">
        <f t="shared" si="13"/>
        <v>690</v>
      </c>
      <c r="B715" s="50" t="str">
        <f>IF([6]規格!C691="","",[6]規格!C691)</f>
        <v/>
      </c>
      <c r="C715" s="50"/>
      <c r="D715" s="50" t="str">
        <f>IF([6]規格!D691="","",[6]規格!D691)</f>
        <v/>
      </c>
      <c r="E715" s="50"/>
      <c r="F715" s="50"/>
      <c r="G715" s="50"/>
      <c r="H715" s="50"/>
      <c r="I715" s="50"/>
      <c r="J715" s="48" t="str">
        <f>IF([6]規格!E691="","",[6]規格!E691)</f>
        <v/>
      </c>
      <c r="K715" s="48" t="str">
        <f>IF([6]規格!F691="","",[6]規格!F691)</f>
        <v/>
      </c>
      <c r="L715" s="47"/>
      <c r="M715" s="47"/>
      <c r="N715" s="50" t="str">
        <f>IF([6]規格!O705="","",[6]規格!O705)</f>
        <v/>
      </c>
      <c r="O715" s="47"/>
    </row>
    <row r="716" spans="1:15" ht="34.5" customHeight="1" x14ac:dyDescent="0.4">
      <c r="A716" s="47">
        <f t="shared" si="13"/>
        <v>691</v>
      </c>
      <c r="B716" s="50" t="str">
        <f>IF([6]規格!C692="","",[6]規格!C692)</f>
        <v/>
      </c>
      <c r="C716" s="50"/>
      <c r="D716" s="50" t="str">
        <f>IF([6]規格!D692="","",[6]規格!D692)</f>
        <v/>
      </c>
      <c r="E716" s="50"/>
      <c r="F716" s="50"/>
      <c r="G716" s="50"/>
      <c r="H716" s="50"/>
      <c r="I716" s="50"/>
      <c r="J716" s="48" t="str">
        <f>IF([6]規格!E692="","",[6]規格!E692)</f>
        <v/>
      </c>
      <c r="K716" s="48" t="str">
        <f>IF([6]規格!F692="","",[6]規格!F692)</f>
        <v/>
      </c>
      <c r="L716" s="47"/>
      <c r="M716" s="47"/>
      <c r="N716" s="50" t="str">
        <f>IF([6]規格!O706="","",[6]規格!O706)</f>
        <v/>
      </c>
      <c r="O716" s="47"/>
    </row>
    <row r="717" spans="1:15" ht="34.5" customHeight="1" x14ac:dyDescent="0.4">
      <c r="A717" s="47">
        <f t="shared" si="13"/>
        <v>692</v>
      </c>
      <c r="B717" s="50" t="str">
        <f>IF([6]規格!C693="","",[6]規格!C693)</f>
        <v/>
      </c>
      <c r="C717" s="50"/>
      <c r="D717" s="50" t="str">
        <f>IF([6]規格!D693="","",[6]規格!D693)</f>
        <v/>
      </c>
      <c r="E717" s="50"/>
      <c r="F717" s="50"/>
      <c r="G717" s="50"/>
      <c r="H717" s="50"/>
      <c r="I717" s="50"/>
      <c r="J717" s="48" t="str">
        <f>IF([6]規格!E693="","",[6]規格!E693)</f>
        <v/>
      </c>
      <c r="K717" s="48" t="str">
        <f>IF([6]規格!F693="","",[6]規格!F693)</f>
        <v/>
      </c>
      <c r="L717" s="47"/>
      <c r="M717" s="47"/>
      <c r="N717" s="50" t="str">
        <f>IF([6]規格!O707="","",[6]規格!O707)</f>
        <v/>
      </c>
      <c r="O717" s="47"/>
    </row>
    <row r="718" spans="1:15" ht="34.5" customHeight="1" x14ac:dyDescent="0.4">
      <c r="A718" s="47">
        <f t="shared" si="13"/>
        <v>693</v>
      </c>
      <c r="B718" s="50" t="str">
        <f>IF([6]規格!C694="","",[6]規格!C694)</f>
        <v/>
      </c>
      <c r="C718" s="50"/>
      <c r="D718" s="50" t="str">
        <f>IF([6]規格!D694="","",[6]規格!D694)</f>
        <v/>
      </c>
      <c r="E718" s="50"/>
      <c r="F718" s="50"/>
      <c r="G718" s="50"/>
      <c r="H718" s="50"/>
      <c r="I718" s="50"/>
      <c r="J718" s="48" t="str">
        <f>IF([6]規格!E694="","",[6]規格!E694)</f>
        <v/>
      </c>
      <c r="K718" s="48" t="str">
        <f>IF([6]規格!F694="","",[6]規格!F694)</f>
        <v/>
      </c>
      <c r="L718" s="47"/>
      <c r="M718" s="47"/>
      <c r="N718" s="50" t="str">
        <f>IF([6]規格!O708="","",[6]規格!O708)</f>
        <v/>
      </c>
      <c r="O718" s="47"/>
    </row>
    <row r="719" spans="1:15" ht="34.5" customHeight="1" x14ac:dyDescent="0.4">
      <c r="A719" s="47">
        <f t="shared" si="13"/>
        <v>694</v>
      </c>
      <c r="B719" s="50" t="str">
        <f>IF([6]規格!C695="","",[6]規格!C695)</f>
        <v/>
      </c>
      <c r="C719" s="50"/>
      <c r="D719" s="50" t="str">
        <f>IF([6]規格!D695="","",[6]規格!D695)</f>
        <v/>
      </c>
      <c r="E719" s="50"/>
      <c r="F719" s="50"/>
      <c r="G719" s="50"/>
      <c r="H719" s="50"/>
      <c r="I719" s="50"/>
      <c r="J719" s="48" t="str">
        <f>IF([6]規格!E695="","",[6]規格!E695)</f>
        <v/>
      </c>
      <c r="K719" s="48" t="str">
        <f>IF([6]規格!F695="","",[6]規格!F695)</f>
        <v/>
      </c>
      <c r="L719" s="47"/>
      <c r="M719" s="47"/>
      <c r="N719" s="50" t="str">
        <f>IF([6]規格!O709="","",[6]規格!O709)</f>
        <v/>
      </c>
      <c r="O719" s="47"/>
    </row>
    <row r="720" spans="1:15" ht="34.5" customHeight="1" x14ac:dyDescent="0.4">
      <c r="A720" s="47">
        <f t="shared" si="13"/>
        <v>695</v>
      </c>
      <c r="B720" s="50" t="str">
        <f>IF([6]規格!C696="","",[6]規格!C696)</f>
        <v/>
      </c>
      <c r="C720" s="50"/>
      <c r="D720" s="50" t="str">
        <f>IF([6]規格!D696="","",[6]規格!D696)</f>
        <v/>
      </c>
      <c r="E720" s="50"/>
      <c r="F720" s="50"/>
      <c r="G720" s="50"/>
      <c r="H720" s="50"/>
      <c r="I720" s="50"/>
      <c r="J720" s="48" t="str">
        <f>IF([6]規格!E696="","",[6]規格!E696)</f>
        <v/>
      </c>
      <c r="K720" s="48" t="str">
        <f>IF([6]規格!F696="","",[6]規格!F696)</f>
        <v/>
      </c>
      <c r="L720" s="47"/>
      <c r="M720" s="47"/>
      <c r="N720" s="50" t="str">
        <f>IF([6]規格!O710="","",[6]規格!O710)</f>
        <v/>
      </c>
      <c r="O720" s="47"/>
    </row>
    <row r="721" spans="1:15" ht="34.5" customHeight="1" x14ac:dyDescent="0.4">
      <c r="A721" s="47">
        <f t="shared" si="13"/>
        <v>696</v>
      </c>
      <c r="B721" s="50" t="str">
        <f>IF([6]規格!C697="","",[6]規格!C697)</f>
        <v/>
      </c>
      <c r="C721" s="50"/>
      <c r="D721" s="50" t="str">
        <f>IF([6]規格!D697="","",[6]規格!D697)</f>
        <v/>
      </c>
      <c r="E721" s="50"/>
      <c r="F721" s="50"/>
      <c r="G721" s="50"/>
      <c r="H721" s="50"/>
      <c r="I721" s="50"/>
      <c r="J721" s="48" t="str">
        <f>IF([6]規格!E697="","",[6]規格!E697)</f>
        <v/>
      </c>
      <c r="K721" s="48" t="str">
        <f>IF([6]規格!F697="","",[6]規格!F697)</f>
        <v/>
      </c>
      <c r="L721" s="47"/>
      <c r="M721" s="47"/>
      <c r="N721" s="50" t="str">
        <f>IF([6]規格!O711="","",[6]規格!O711)</f>
        <v/>
      </c>
      <c r="O721" s="47"/>
    </row>
    <row r="722" spans="1:15" ht="34.5" customHeight="1" x14ac:dyDescent="0.4">
      <c r="A722" s="47">
        <f t="shared" si="13"/>
        <v>697</v>
      </c>
      <c r="B722" s="50" t="str">
        <f>IF([6]規格!C698="","",[6]規格!C698)</f>
        <v/>
      </c>
      <c r="C722" s="50"/>
      <c r="D722" s="50" t="str">
        <f>IF([6]規格!D698="","",[6]規格!D698)</f>
        <v/>
      </c>
      <c r="E722" s="50"/>
      <c r="F722" s="50"/>
      <c r="G722" s="50"/>
      <c r="H722" s="50"/>
      <c r="I722" s="50"/>
      <c r="J722" s="48" t="str">
        <f>IF([6]規格!E698="","",[6]規格!E698)</f>
        <v/>
      </c>
      <c r="K722" s="48" t="str">
        <f>IF([6]規格!F698="","",[6]規格!F698)</f>
        <v/>
      </c>
      <c r="L722" s="47"/>
      <c r="M722" s="47"/>
      <c r="N722" s="50" t="str">
        <f>IF([6]規格!O712="","",[6]規格!O712)</f>
        <v/>
      </c>
      <c r="O722" s="47"/>
    </row>
    <row r="723" spans="1:15" ht="34.5" customHeight="1" x14ac:dyDescent="0.4">
      <c r="A723" s="47">
        <f t="shared" si="13"/>
        <v>698</v>
      </c>
      <c r="B723" s="50" t="str">
        <f>IF([6]規格!C699="","",[6]規格!C699)</f>
        <v/>
      </c>
      <c r="C723" s="50"/>
      <c r="D723" s="50" t="str">
        <f>IF([6]規格!D699="","",[6]規格!D699)</f>
        <v/>
      </c>
      <c r="E723" s="50"/>
      <c r="F723" s="50"/>
      <c r="G723" s="50"/>
      <c r="H723" s="50"/>
      <c r="I723" s="50"/>
      <c r="J723" s="48" t="str">
        <f>IF([6]規格!E699="","",[6]規格!E699)</f>
        <v/>
      </c>
      <c r="K723" s="48" t="str">
        <f>IF([6]規格!F699="","",[6]規格!F699)</f>
        <v/>
      </c>
      <c r="L723" s="47"/>
      <c r="M723" s="47"/>
      <c r="N723" s="50" t="str">
        <f>IF([6]規格!O713="","",[6]規格!O713)</f>
        <v/>
      </c>
      <c r="O723" s="47"/>
    </row>
    <row r="724" spans="1:15" ht="34.5" customHeight="1" x14ac:dyDescent="0.4">
      <c r="A724" s="47">
        <f t="shared" si="13"/>
        <v>699</v>
      </c>
      <c r="B724" s="50" t="str">
        <f>IF([6]規格!C700="","",[6]規格!C700)</f>
        <v/>
      </c>
      <c r="C724" s="50"/>
      <c r="D724" s="50" t="str">
        <f>IF([6]規格!D700="","",[6]規格!D700)</f>
        <v/>
      </c>
      <c r="E724" s="50"/>
      <c r="F724" s="50"/>
      <c r="G724" s="50"/>
      <c r="H724" s="50"/>
      <c r="I724" s="50"/>
      <c r="J724" s="48" t="str">
        <f>IF([6]規格!E700="","",[6]規格!E700)</f>
        <v/>
      </c>
      <c r="K724" s="48" t="str">
        <f>IF([6]規格!F700="","",[6]規格!F700)</f>
        <v/>
      </c>
      <c r="L724" s="47"/>
      <c r="M724" s="47"/>
      <c r="N724" s="50"/>
      <c r="O724" s="47"/>
    </row>
    <row r="725" spans="1:15" ht="34.5" customHeight="1" x14ac:dyDescent="0.4">
      <c r="A725" s="47">
        <f t="shared" si="13"/>
        <v>700</v>
      </c>
      <c r="B725" s="50" t="str">
        <f>IF([6]規格!C701="","",[6]規格!C701)</f>
        <v/>
      </c>
      <c r="C725" s="50"/>
      <c r="D725" s="50" t="str">
        <f>IF([6]規格!D701="","",[6]規格!D701)</f>
        <v/>
      </c>
      <c r="E725" s="50"/>
      <c r="F725" s="50"/>
      <c r="G725" s="50"/>
      <c r="H725" s="50"/>
      <c r="I725" s="50"/>
      <c r="J725" s="48" t="str">
        <f>IF([6]規格!E701="","",[6]規格!E701)</f>
        <v/>
      </c>
      <c r="K725" s="48" t="str">
        <f>IF([6]規格!F701="","",[6]規格!F701)</f>
        <v/>
      </c>
      <c r="L725" s="47"/>
      <c r="M725" s="47"/>
      <c r="N725" s="50" t="str">
        <f>IF([6]規格!O715="","",[6]規格!O715)</f>
        <v/>
      </c>
      <c r="O725" s="47"/>
    </row>
    <row r="726" spans="1:15" ht="34.5" customHeight="1" x14ac:dyDescent="0.4">
      <c r="A726" s="47"/>
      <c r="B726" s="48" t="s">
        <v>28</v>
      </c>
      <c r="C726" s="48"/>
      <c r="D726" s="49"/>
      <c r="E726" s="49"/>
      <c r="F726" s="49"/>
      <c r="G726" s="49"/>
      <c r="H726" s="49"/>
      <c r="I726" s="49"/>
      <c r="J726" s="48"/>
      <c r="K726" s="48"/>
      <c r="L726" s="47"/>
      <c r="M726" s="47"/>
      <c r="N726" s="50" t="str">
        <f>IF([6]規格!O716="","",[6]規格!O716)</f>
        <v/>
      </c>
      <c r="O726" s="47"/>
    </row>
    <row r="727" spans="1:15" ht="34.5" customHeight="1" x14ac:dyDescent="0.4">
      <c r="A727" s="47">
        <v>701</v>
      </c>
      <c r="B727" s="50" t="str">
        <f>IF([6]規格!C702="","",[6]規格!C702)</f>
        <v/>
      </c>
      <c r="C727" s="50"/>
      <c r="D727" s="50" t="str">
        <f>IF([6]規格!D702="","",[6]規格!D702)</f>
        <v/>
      </c>
      <c r="E727" s="50"/>
      <c r="F727" s="50"/>
      <c r="G727" s="50"/>
      <c r="H727" s="50"/>
      <c r="I727" s="50"/>
      <c r="J727" s="48" t="str">
        <f>IF([6]規格!E702="","",[6]規格!E702)</f>
        <v/>
      </c>
      <c r="K727" s="48" t="str">
        <f>IF([6]規格!F702="","",[6]規格!F702)</f>
        <v/>
      </c>
      <c r="L727" s="47"/>
      <c r="M727" s="47"/>
      <c r="N727" s="50" t="str">
        <f>IF([6]規格!O717="","",[6]規格!O717)</f>
        <v/>
      </c>
      <c r="O727" s="47"/>
    </row>
    <row r="728" spans="1:15" ht="34.5" customHeight="1" x14ac:dyDescent="0.4">
      <c r="A728" s="47">
        <f t="shared" ref="A728:A751" si="14">A727+1</f>
        <v>702</v>
      </c>
      <c r="B728" s="50" t="str">
        <f>IF([6]規格!C703="","",[6]規格!C703)</f>
        <v/>
      </c>
      <c r="C728" s="50"/>
      <c r="D728" s="50" t="str">
        <f>IF([6]規格!D703="","",[6]規格!D703)</f>
        <v/>
      </c>
      <c r="E728" s="50"/>
      <c r="F728" s="50"/>
      <c r="G728" s="50"/>
      <c r="H728" s="50"/>
      <c r="I728" s="50"/>
      <c r="J728" s="48" t="str">
        <f>IF([6]規格!E703="","",[6]規格!E703)</f>
        <v/>
      </c>
      <c r="K728" s="48" t="str">
        <f>IF([6]規格!F703="","",[6]規格!F703)</f>
        <v/>
      </c>
      <c r="L728" s="47"/>
      <c r="M728" s="47"/>
      <c r="N728" s="50" t="str">
        <f>IF([6]規格!O718="","",[6]規格!O718)</f>
        <v/>
      </c>
      <c r="O728" s="47"/>
    </row>
    <row r="729" spans="1:15" ht="34.5" customHeight="1" x14ac:dyDescent="0.4">
      <c r="A729" s="47">
        <f t="shared" si="14"/>
        <v>703</v>
      </c>
      <c r="B729" s="50" t="str">
        <f>IF([6]規格!C704="","",[6]規格!C704)</f>
        <v/>
      </c>
      <c r="C729" s="50"/>
      <c r="D729" s="50" t="str">
        <f>IF([6]規格!D704="","",[6]規格!D704)</f>
        <v/>
      </c>
      <c r="E729" s="50"/>
      <c r="F729" s="50"/>
      <c r="G729" s="50"/>
      <c r="H729" s="50"/>
      <c r="I729" s="50"/>
      <c r="J729" s="48" t="str">
        <f>IF([6]規格!E704="","",[6]規格!E704)</f>
        <v/>
      </c>
      <c r="K729" s="48" t="str">
        <f>IF([6]規格!F704="","",[6]規格!F704)</f>
        <v/>
      </c>
      <c r="L729" s="47"/>
      <c r="M729" s="47"/>
      <c r="N729" s="50" t="str">
        <f>IF([6]規格!O719="","",[6]規格!O719)</f>
        <v/>
      </c>
      <c r="O729" s="47"/>
    </row>
    <row r="730" spans="1:15" ht="34.5" customHeight="1" x14ac:dyDescent="0.4">
      <c r="A730" s="47">
        <f t="shared" si="14"/>
        <v>704</v>
      </c>
      <c r="B730" s="50" t="str">
        <f>IF([6]規格!C705="","",[6]規格!C705)</f>
        <v/>
      </c>
      <c r="C730" s="50"/>
      <c r="D730" s="50" t="str">
        <f>IF([6]規格!D705="","",[6]規格!D705)</f>
        <v/>
      </c>
      <c r="E730" s="50"/>
      <c r="F730" s="50"/>
      <c r="G730" s="50"/>
      <c r="H730" s="50"/>
      <c r="I730" s="50"/>
      <c r="J730" s="48" t="str">
        <f>IF([6]規格!E705="","",[6]規格!E705)</f>
        <v/>
      </c>
      <c r="K730" s="48" t="str">
        <f>IF([6]規格!F705="","",[6]規格!F705)</f>
        <v/>
      </c>
      <c r="L730" s="47"/>
      <c r="M730" s="47"/>
      <c r="N730" s="50" t="str">
        <f>IF([6]規格!O720="","",[6]規格!O720)</f>
        <v/>
      </c>
      <c r="O730" s="47"/>
    </row>
    <row r="731" spans="1:15" ht="34.5" customHeight="1" x14ac:dyDescent="0.4">
      <c r="A731" s="47">
        <f t="shared" si="14"/>
        <v>705</v>
      </c>
      <c r="B731" s="50" t="str">
        <f>IF([6]規格!C706="","",[6]規格!C706)</f>
        <v/>
      </c>
      <c r="C731" s="50"/>
      <c r="D731" s="50" t="str">
        <f>IF([6]規格!D706="","",[6]規格!D706)</f>
        <v/>
      </c>
      <c r="E731" s="50"/>
      <c r="F731" s="50"/>
      <c r="G731" s="50"/>
      <c r="H731" s="50"/>
      <c r="I731" s="50"/>
      <c r="J731" s="48" t="str">
        <f>IF([6]規格!E706="","",[6]規格!E706)</f>
        <v/>
      </c>
      <c r="K731" s="48" t="str">
        <f>IF([6]規格!F706="","",[6]規格!F706)</f>
        <v/>
      </c>
      <c r="L731" s="47"/>
      <c r="M731" s="47"/>
      <c r="N731" s="50" t="str">
        <f>IF([6]規格!O721="","",[6]規格!O721)</f>
        <v/>
      </c>
      <c r="O731" s="47"/>
    </row>
    <row r="732" spans="1:15" ht="34.5" customHeight="1" x14ac:dyDescent="0.4">
      <c r="A732" s="47">
        <f t="shared" si="14"/>
        <v>706</v>
      </c>
      <c r="B732" s="50" t="str">
        <f>IF([6]規格!C707="","",[6]規格!C707)</f>
        <v/>
      </c>
      <c r="C732" s="50"/>
      <c r="D732" s="50" t="str">
        <f>IF([6]規格!D707="","",[6]規格!D707)</f>
        <v/>
      </c>
      <c r="E732" s="50"/>
      <c r="F732" s="50"/>
      <c r="G732" s="50"/>
      <c r="H732" s="50"/>
      <c r="I732" s="50"/>
      <c r="J732" s="48" t="str">
        <f>IF([6]規格!E707="","",[6]規格!E707)</f>
        <v/>
      </c>
      <c r="K732" s="48" t="str">
        <f>IF([6]規格!F707="","",[6]規格!F707)</f>
        <v/>
      </c>
      <c r="L732" s="47"/>
      <c r="M732" s="47"/>
      <c r="N732" s="50" t="str">
        <f>IF([6]規格!O722="","",[6]規格!O722)</f>
        <v/>
      </c>
      <c r="O732" s="47"/>
    </row>
    <row r="733" spans="1:15" ht="34.5" customHeight="1" x14ac:dyDescent="0.4">
      <c r="A733" s="47">
        <f t="shared" si="14"/>
        <v>707</v>
      </c>
      <c r="B733" s="50" t="str">
        <f>IF([6]規格!C708="","",[6]規格!C708)</f>
        <v/>
      </c>
      <c r="C733" s="50"/>
      <c r="D733" s="50" t="str">
        <f>IF([6]規格!D708="","",[6]規格!D708)</f>
        <v/>
      </c>
      <c r="E733" s="50"/>
      <c r="F733" s="50"/>
      <c r="G733" s="50"/>
      <c r="H733" s="50"/>
      <c r="I733" s="50"/>
      <c r="J733" s="48" t="str">
        <f>IF([6]規格!E708="","",[6]規格!E708)</f>
        <v/>
      </c>
      <c r="K733" s="48" t="str">
        <f>IF([6]規格!F708="","",[6]規格!F708)</f>
        <v/>
      </c>
      <c r="L733" s="47"/>
      <c r="M733" s="47"/>
      <c r="N733" s="50" t="str">
        <f>IF([6]規格!O723="","",[6]規格!O723)</f>
        <v/>
      </c>
      <c r="O733" s="47"/>
    </row>
    <row r="734" spans="1:15" ht="34.5" customHeight="1" x14ac:dyDescent="0.4">
      <c r="A734" s="47">
        <f t="shared" si="14"/>
        <v>708</v>
      </c>
      <c r="B734" s="50" t="str">
        <f>IF([6]規格!C709="","",[6]規格!C709)</f>
        <v/>
      </c>
      <c r="C734" s="50"/>
      <c r="D734" s="50" t="str">
        <f>IF([6]規格!D709="","",[6]規格!D709)</f>
        <v/>
      </c>
      <c r="E734" s="50"/>
      <c r="F734" s="50"/>
      <c r="G734" s="50"/>
      <c r="H734" s="50"/>
      <c r="I734" s="50"/>
      <c r="J734" s="48" t="str">
        <f>IF([6]規格!E709="","",[6]規格!E709)</f>
        <v/>
      </c>
      <c r="K734" s="48" t="str">
        <f>IF([6]規格!F709="","",[6]規格!F709)</f>
        <v/>
      </c>
      <c r="L734" s="47"/>
      <c r="M734" s="47"/>
      <c r="N734" s="50" t="str">
        <f>IF([6]規格!O724="","",[6]規格!O724)</f>
        <v/>
      </c>
      <c r="O734" s="47"/>
    </row>
    <row r="735" spans="1:15" ht="34.5" customHeight="1" x14ac:dyDescent="0.4">
      <c r="A735" s="47">
        <f t="shared" si="14"/>
        <v>709</v>
      </c>
      <c r="B735" s="50" t="str">
        <f>IF([6]規格!C710="","",[6]規格!C710)</f>
        <v/>
      </c>
      <c r="C735" s="50"/>
      <c r="D735" s="50" t="str">
        <f>IF([6]規格!D710="","",[6]規格!D710)</f>
        <v/>
      </c>
      <c r="E735" s="50"/>
      <c r="F735" s="50"/>
      <c r="G735" s="50"/>
      <c r="H735" s="50"/>
      <c r="I735" s="50"/>
      <c r="J735" s="48" t="str">
        <f>IF([6]規格!E710="","",[6]規格!E710)</f>
        <v/>
      </c>
      <c r="K735" s="48" t="str">
        <f>IF([6]規格!F710="","",[6]規格!F710)</f>
        <v/>
      </c>
      <c r="L735" s="47"/>
      <c r="M735" s="47"/>
      <c r="N735" s="50" t="str">
        <f>IF([6]規格!O725="","",[6]規格!O725)</f>
        <v/>
      </c>
      <c r="O735" s="47"/>
    </row>
    <row r="736" spans="1:15" ht="34.5" customHeight="1" x14ac:dyDescent="0.4">
      <c r="A736" s="47">
        <f t="shared" si="14"/>
        <v>710</v>
      </c>
      <c r="B736" s="50" t="str">
        <f>IF([6]規格!C711="","",[6]規格!C711)</f>
        <v/>
      </c>
      <c r="C736" s="50"/>
      <c r="D736" s="50" t="str">
        <f>IF([6]規格!D711="","",[6]規格!D711)</f>
        <v/>
      </c>
      <c r="E736" s="50"/>
      <c r="F736" s="50"/>
      <c r="G736" s="50"/>
      <c r="H736" s="50"/>
      <c r="I736" s="50"/>
      <c r="J736" s="48" t="str">
        <f>IF([6]規格!E711="","",[6]規格!E711)</f>
        <v/>
      </c>
      <c r="K736" s="48" t="str">
        <f>IF([6]規格!F711="","",[6]規格!F711)</f>
        <v/>
      </c>
      <c r="L736" s="47"/>
      <c r="M736" s="47"/>
      <c r="N736" s="50" t="str">
        <f>IF([6]規格!O726="","",[6]規格!O726)</f>
        <v/>
      </c>
      <c r="O736" s="47"/>
    </row>
    <row r="737" spans="1:15" ht="34.5" customHeight="1" x14ac:dyDescent="0.4">
      <c r="A737" s="47">
        <f t="shared" si="14"/>
        <v>711</v>
      </c>
      <c r="B737" s="50" t="str">
        <f>IF([6]規格!C712="","",[6]規格!C712)</f>
        <v/>
      </c>
      <c r="C737" s="50"/>
      <c r="D737" s="50" t="str">
        <f>IF([6]規格!D712="","",[6]規格!D712)</f>
        <v/>
      </c>
      <c r="E737" s="50"/>
      <c r="F737" s="50"/>
      <c r="G737" s="50"/>
      <c r="H737" s="50"/>
      <c r="I737" s="50"/>
      <c r="J737" s="48" t="str">
        <f>IF([6]規格!E712="","",[6]規格!E712)</f>
        <v/>
      </c>
      <c r="K737" s="48" t="str">
        <f>IF([6]規格!F712="","",[6]規格!F712)</f>
        <v/>
      </c>
      <c r="L737" s="47"/>
      <c r="M737" s="47"/>
      <c r="N737" s="50" t="str">
        <f>IF([6]規格!O727="","",[6]規格!O727)</f>
        <v/>
      </c>
      <c r="O737" s="47"/>
    </row>
    <row r="738" spans="1:15" ht="34.5" customHeight="1" x14ac:dyDescent="0.4">
      <c r="A738" s="47">
        <f t="shared" si="14"/>
        <v>712</v>
      </c>
      <c r="B738" s="50" t="str">
        <f>IF([6]規格!C713="","",[6]規格!C713)</f>
        <v/>
      </c>
      <c r="C738" s="50"/>
      <c r="D738" s="50" t="str">
        <f>IF([6]規格!D713="","",[6]規格!D713)</f>
        <v/>
      </c>
      <c r="E738" s="50"/>
      <c r="F738" s="50"/>
      <c r="G738" s="50"/>
      <c r="H738" s="50"/>
      <c r="I738" s="50"/>
      <c r="J738" s="48" t="str">
        <f>IF([6]規格!E713="","",[6]規格!E713)</f>
        <v/>
      </c>
      <c r="K738" s="48" t="str">
        <f>IF([6]規格!F713="","",[6]規格!F713)</f>
        <v/>
      </c>
      <c r="L738" s="47"/>
      <c r="M738" s="47"/>
      <c r="N738" s="50" t="str">
        <f>IF([6]規格!O728="","",[6]規格!O728)</f>
        <v/>
      </c>
      <c r="O738" s="47"/>
    </row>
    <row r="739" spans="1:15" ht="34.5" customHeight="1" x14ac:dyDescent="0.4">
      <c r="A739" s="47">
        <f t="shared" si="14"/>
        <v>713</v>
      </c>
      <c r="B739" s="50" t="str">
        <f>IF([6]規格!C714="","",[6]規格!C714)</f>
        <v/>
      </c>
      <c r="C739" s="50"/>
      <c r="D739" s="50" t="str">
        <f>IF([6]規格!D714="","",[6]規格!D714)</f>
        <v/>
      </c>
      <c r="E739" s="50"/>
      <c r="F739" s="50"/>
      <c r="G739" s="50"/>
      <c r="H739" s="50"/>
      <c r="I739" s="50"/>
      <c r="J739" s="48" t="str">
        <f>IF([6]規格!E714="","",[6]規格!E714)</f>
        <v/>
      </c>
      <c r="K739" s="48" t="str">
        <f>IF([6]規格!F714="","",[6]規格!F714)</f>
        <v/>
      </c>
      <c r="L739" s="47"/>
      <c r="M739" s="47"/>
      <c r="N739" s="50" t="str">
        <f>IF([6]規格!O729="","",[6]規格!O729)</f>
        <v/>
      </c>
      <c r="O739" s="47"/>
    </row>
    <row r="740" spans="1:15" ht="34.5" customHeight="1" x14ac:dyDescent="0.4">
      <c r="A740" s="47">
        <f t="shared" si="14"/>
        <v>714</v>
      </c>
      <c r="B740" s="50" t="str">
        <f>IF([6]規格!C715="","",[6]規格!C715)</f>
        <v/>
      </c>
      <c r="C740" s="50"/>
      <c r="D740" s="50" t="str">
        <f>IF([6]規格!D715="","",[6]規格!D715)</f>
        <v/>
      </c>
      <c r="E740" s="50"/>
      <c r="F740" s="50"/>
      <c r="G740" s="50"/>
      <c r="H740" s="50"/>
      <c r="I740" s="50"/>
      <c r="J740" s="48" t="str">
        <f>IF([6]規格!E715="","",[6]規格!E715)</f>
        <v/>
      </c>
      <c r="K740" s="48" t="str">
        <f>IF([6]規格!F715="","",[6]規格!F715)</f>
        <v/>
      </c>
      <c r="L740" s="47"/>
      <c r="M740" s="47"/>
      <c r="N740" s="50" t="str">
        <f>IF([6]規格!O730="","",[6]規格!O730)</f>
        <v/>
      </c>
      <c r="O740" s="47"/>
    </row>
    <row r="741" spans="1:15" ht="34.5" customHeight="1" x14ac:dyDescent="0.4">
      <c r="A741" s="47">
        <f t="shared" si="14"/>
        <v>715</v>
      </c>
      <c r="B741" s="50" t="str">
        <f>IF([6]規格!C716="","",[6]規格!C716)</f>
        <v/>
      </c>
      <c r="C741" s="50"/>
      <c r="D741" s="50" t="str">
        <f>IF([6]規格!D716="","",[6]規格!D716)</f>
        <v/>
      </c>
      <c r="E741" s="50"/>
      <c r="F741" s="50"/>
      <c r="G741" s="50"/>
      <c r="H741" s="50"/>
      <c r="I741" s="50"/>
      <c r="J741" s="48" t="str">
        <f>IF([6]規格!E716="","",[6]規格!E716)</f>
        <v/>
      </c>
      <c r="K741" s="48" t="str">
        <f>IF([6]規格!F716="","",[6]規格!F716)</f>
        <v/>
      </c>
      <c r="L741" s="47"/>
      <c r="M741" s="47"/>
      <c r="N741" s="50" t="str">
        <f>IF([6]規格!O731="","",[6]規格!O731)</f>
        <v/>
      </c>
      <c r="O741" s="47"/>
    </row>
    <row r="742" spans="1:15" ht="34.5" customHeight="1" x14ac:dyDescent="0.4">
      <c r="A742" s="47">
        <f t="shared" si="14"/>
        <v>716</v>
      </c>
      <c r="B742" s="50" t="str">
        <f>IF([6]規格!C717="","",[6]規格!C717)</f>
        <v/>
      </c>
      <c r="C742" s="50"/>
      <c r="D742" s="50" t="str">
        <f>IF([6]規格!D717="","",[6]規格!D717)</f>
        <v/>
      </c>
      <c r="E742" s="50"/>
      <c r="F742" s="50"/>
      <c r="G742" s="50"/>
      <c r="H742" s="50"/>
      <c r="I742" s="50"/>
      <c r="J742" s="48" t="str">
        <f>IF([6]規格!E717="","",[6]規格!E717)</f>
        <v/>
      </c>
      <c r="K742" s="48" t="str">
        <f>IF([6]規格!F717="","",[6]規格!F717)</f>
        <v/>
      </c>
      <c r="L742" s="47"/>
      <c r="M742" s="47"/>
      <c r="N742" s="50" t="str">
        <f>IF([6]規格!O732="","",[6]規格!O732)</f>
        <v/>
      </c>
      <c r="O742" s="47"/>
    </row>
    <row r="743" spans="1:15" ht="34.5" customHeight="1" x14ac:dyDescent="0.4">
      <c r="A743" s="47">
        <f t="shared" si="14"/>
        <v>717</v>
      </c>
      <c r="B743" s="50" t="str">
        <f>IF([6]規格!C718="","",[6]規格!C718)</f>
        <v/>
      </c>
      <c r="C743" s="50"/>
      <c r="D743" s="50" t="str">
        <f>IF([6]規格!D718="","",[6]規格!D718)</f>
        <v/>
      </c>
      <c r="E743" s="50"/>
      <c r="F743" s="50"/>
      <c r="G743" s="50"/>
      <c r="H743" s="50"/>
      <c r="I743" s="50"/>
      <c r="J743" s="48" t="str">
        <f>IF([6]規格!E718="","",[6]規格!E718)</f>
        <v/>
      </c>
      <c r="K743" s="48" t="str">
        <f>IF([6]規格!F718="","",[6]規格!F718)</f>
        <v/>
      </c>
      <c r="L743" s="47"/>
      <c r="M743" s="47"/>
      <c r="N743" s="50" t="str">
        <f>IF([6]規格!O733="","",[6]規格!O733)</f>
        <v/>
      </c>
      <c r="O743" s="47"/>
    </row>
    <row r="744" spans="1:15" ht="34.5" customHeight="1" x14ac:dyDescent="0.4">
      <c r="A744" s="47">
        <f t="shared" si="14"/>
        <v>718</v>
      </c>
      <c r="B744" s="50" t="str">
        <f>IF([6]規格!C719="","",[6]規格!C719)</f>
        <v/>
      </c>
      <c r="C744" s="50"/>
      <c r="D744" s="50" t="str">
        <f>IF([6]規格!D719="","",[6]規格!D719)</f>
        <v/>
      </c>
      <c r="E744" s="50"/>
      <c r="F744" s="50"/>
      <c r="G744" s="50"/>
      <c r="H744" s="50"/>
      <c r="I744" s="50"/>
      <c r="J744" s="48" t="str">
        <f>IF([6]規格!E719="","",[6]規格!E719)</f>
        <v/>
      </c>
      <c r="K744" s="48" t="str">
        <f>IF([6]規格!F719="","",[6]規格!F719)</f>
        <v/>
      </c>
      <c r="L744" s="47"/>
      <c r="M744" s="47"/>
      <c r="N744" s="50" t="str">
        <f>IF([6]規格!O734="","",[6]規格!O734)</f>
        <v/>
      </c>
      <c r="O744" s="47"/>
    </row>
    <row r="745" spans="1:15" ht="34.5" customHeight="1" x14ac:dyDescent="0.4">
      <c r="A745" s="47">
        <f t="shared" si="14"/>
        <v>719</v>
      </c>
      <c r="B745" s="50" t="str">
        <f>IF([6]規格!C720="","",[6]規格!C720)</f>
        <v/>
      </c>
      <c r="C745" s="50"/>
      <c r="D745" s="50" t="str">
        <f>IF([6]規格!D720="","",[6]規格!D720)</f>
        <v/>
      </c>
      <c r="E745" s="50"/>
      <c r="F745" s="50"/>
      <c r="G745" s="50"/>
      <c r="H745" s="50"/>
      <c r="I745" s="50"/>
      <c r="J745" s="48" t="str">
        <f>IF([6]規格!E720="","",[6]規格!E720)</f>
        <v/>
      </c>
      <c r="K745" s="48" t="str">
        <f>IF([6]規格!F720="","",[6]規格!F720)</f>
        <v/>
      </c>
      <c r="L745" s="47"/>
      <c r="M745" s="47"/>
      <c r="N745" s="50" t="str">
        <f>IF([6]規格!O735="","",[6]規格!O735)</f>
        <v/>
      </c>
      <c r="O745" s="47"/>
    </row>
    <row r="746" spans="1:15" ht="34.5" customHeight="1" x14ac:dyDescent="0.4">
      <c r="A746" s="47">
        <f t="shared" si="14"/>
        <v>720</v>
      </c>
      <c r="B746" s="50" t="str">
        <f>IF([6]規格!C721="","",[6]規格!C721)</f>
        <v/>
      </c>
      <c r="C746" s="50"/>
      <c r="D746" s="50" t="str">
        <f>IF([6]規格!D721="","",[6]規格!D721)</f>
        <v/>
      </c>
      <c r="E746" s="50"/>
      <c r="F746" s="50"/>
      <c r="G746" s="50"/>
      <c r="H746" s="50"/>
      <c r="I746" s="50"/>
      <c r="J746" s="48" t="str">
        <f>IF([6]規格!E721="","",[6]規格!E721)</f>
        <v/>
      </c>
      <c r="K746" s="48" t="str">
        <f>IF([6]規格!F721="","",[6]規格!F721)</f>
        <v/>
      </c>
      <c r="L746" s="47"/>
      <c r="M746" s="47"/>
      <c r="N746" s="50" t="str">
        <f>IF([6]規格!O736="","",[6]規格!O736)</f>
        <v/>
      </c>
      <c r="O746" s="47"/>
    </row>
    <row r="747" spans="1:15" ht="34.5" customHeight="1" x14ac:dyDescent="0.4">
      <c r="A747" s="47">
        <f t="shared" si="14"/>
        <v>721</v>
      </c>
      <c r="B747" s="50" t="str">
        <f>IF([6]規格!C722="","",[6]規格!C722)</f>
        <v/>
      </c>
      <c r="C747" s="50"/>
      <c r="D747" s="50" t="str">
        <f>IF([6]規格!D722="","",[6]規格!D722)</f>
        <v/>
      </c>
      <c r="E747" s="50"/>
      <c r="F747" s="50"/>
      <c r="G747" s="50"/>
      <c r="H747" s="50"/>
      <c r="I747" s="50"/>
      <c r="J747" s="48" t="str">
        <f>IF([6]規格!E722="","",[6]規格!E722)</f>
        <v/>
      </c>
      <c r="K747" s="48" t="str">
        <f>IF([6]規格!F722="","",[6]規格!F722)</f>
        <v/>
      </c>
      <c r="L747" s="47"/>
      <c r="M747" s="47"/>
      <c r="N747" s="50" t="str">
        <f>IF([6]規格!O737="","",[6]規格!O737)</f>
        <v/>
      </c>
      <c r="O747" s="47"/>
    </row>
    <row r="748" spans="1:15" ht="34.5" customHeight="1" x14ac:dyDescent="0.4">
      <c r="A748" s="47">
        <f t="shared" si="14"/>
        <v>722</v>
      </c>
      <c r="B748" s="50" t="str">
        <f>IF([6]規格!C723="","",[6]規格!C723)</f>
        <v/>
      </c>
      <c r="C748" s="50"/>
      <c r="D748" s="50" t="str">
        <f>IF([6]規格!D723="","",[6]規格!D723)</f>
        <v/>
      </c>
      <c r="E748" s="50"/>
      <c r="F748" s="50"/>
      <c r="G748" s="50"/>
      <c r="H748" s="50"/>
      <c r="I748" s="50"/>
      <c r="J748" s="48" t="str">
        <f>IF([6]規格!E723="","",[6]規格!E723)</f>
        <v/>
      </c>
      <c r="K748" s="48" t="str">
        <f>IF([6]規格!F723="","",[6]規格!F723)</f>
        <v/>
      </c>
      <c r="L748" s="47"/>
      <c r="M748" s="47"/>
      <c r="N748" s="50" t="str">
        <f>IF([6]規格!O738="","",[6]規格!O738)</f>
        <v/>
      </c>
      <c r="O748" s="47"/>
    </row>
    <row r="749" spans="1:15" ht="34.5" customHeight="1" x14ac:dyDescent="0.4">
      <c r="A749" s="47">
        <f t="shared" si="14"/>
        <v>723</v>
      </c>
      <c r="B749" s="50" t="str">
        <f>IF([6]規格!C724="","",[6]規格!C724)</f>
        <v/>
      </c>
      <c r="C749" s="50"/>
      <c r="D749" s="50" t="str">
        <f>IF([6]規格!D724="","",[6]規格!D724)</f>
        <v/>
      </c>
      <c r="E749" s="50"/>
      <c r="F749" s="50"/>
      <c r="G749" s="50"/>
      <c r="H749" s="50"/>
      <c r="I749" s="50"/>
      <c r="J749" s="48" t="str">
        <f>IF([6]規格!E724="","",[6]規格!E724)</f>
        <v/>
      </c>
      <c r="K749" s="48" t="str">
        <f>IF([6]規格!F724="","",[6]規格!F724)</f>
        <v/>
      </c>
      <c r="L749" s="47"/>
      <c r="M749" s="47"/>
      <c r="N749" s="50" t="str">
        <f>IF([6]規格!O739="","",[6]規格!O739)</f>
        <v/>
      </c>
      <c r="O749" s="47"/>
    </row>
    <row r="750" spans="1:15" ht="34.5" customHeight="1" x14ac:dyDescent="0.4">
      <c r="A750" s="47">
        <f t="shared" si="14"/>
        <v>724</v>
      </c>
      <c r="B750" s="50" t="str">
        <f>IF([6]規格!C725="","",[6]規格!C725)</f>
        <v/>
      </c>
      <c r="C750" s="50"/>
      <c r="D750" s="50" t="str">
        <f>IF([6]規格!D725="","",[6]規格!D725)</f>
        <v/>
      </c>
      <c r="E750" s="50"/>
      <c r="F750" s="50"/>
      <c r="G750" s="50"/>
      <c r="H750" s="50"/>
      <c r="I750" s="50"/>
      <c r="J750" s="48" t="str">
        <f>IF([6]規格!E725="","",[6]規格!E725)</f>
        <v/>
      </c>
      <c r="K750" s="48" t="str">
        <f>IF([6]規格!F725="","",[6]規格!F725)</f>
        <v/>
      </c>
      <c r="L750" s="47"/>
      <c r="M750" s="47"/>
      <c r="N750" s="50"/>
      <c r="O750" s="47"/>
    </row>
    <row r="751" spans="1:15" ht="34.5" customHeight="1" x14ac:dyDescent="0.4">
      <c r="A751" s="47">
        <f t="shared" si="14"/>
        <v>725</v>
      </c>
      <c r="B751" s="50" t="str">
        <f>IF([6]規格!C726="","",[6]規格!C726)</f>
        <v/>
      </c>
      <c r="C751" s="50"/>
      <c r="D751" s="50" t="str">
        <f>IF([6]規格!D726="","",[6]規格!D726)</f>
        <v/>
      </c>
      <c r="E751" s="50"/>
      <c r="F751" s="50"/>
      <c r="G751" s="50"/>
      <c r="H751" s="50"/>
      <c r="I751" s="50"/>
      <c r="J751" s="48" t="str">
        <f>IF([6]規格!E726="","",[6]規格!E726)</f>
        <v/>
      </c>
      <c r="K751" s="48" t="str">
        <f>IF([6]規格!F726="","",[6]規格!F726)</f>
        <v/>
      </c>
      <c r="L751" s="47"/>
      <c r="M751" s="47"/>
      <c r="N751" s="50" t="str">
        <f>IF([6]規格!O741="","",[6]規格!O741)</f>
        <v/>
      </c>
      <c r="O751" s="47"/>
    </row>
    <row r="752" spans="1:15" ht="34.5" customHeight="1" x14ac:dyDescent="0.4">
      <c r="A752" s="47"/>
      <c r="B752" s="48" t="s">
        <v>28</v>
      </c>
      <c r="C752" s="48"/>
      <c r="D752" s="49"/>
      <c r="E752" s="49"/>
      <c r="F752" s="49"/>
      <c r="G752" s="49"/>
      <c r="H752" s="49"/>
      <c r="I752" s="49"/>
      <c r="J752" s="48"/>
      <c r="K752" s="48"/>
      <c r="L752" s="47"/>
      <c r="M752" s="47"/>
      <c r="N752" s="50" t="str">
        <f>IF([6]規格!O742="","",[6]規格!O742)</f>
        <v/>
      </c>
      <c r="O752" s="47"/>
    </row>
    <row r="753" spans="1:15" ht="34.5" customHeight="1" x14ac:dyDescent="0.4">
      <c r="A753" s="47">
        <v>726</v>
      </c>
      <c r="B753" s="50" t="str">
        <f>IF([6]規格!C727="","",[6]規格!C727)</f>
        <v/>
      </c>
      <c r="C753" s="50"/>
      <c r="D753" s="50" t="str">
        <f>IF([6]規格!D727="","",[6]規格!D727)</f>
        <v/>
      </c>
      <c r="E753" s="50"/>
      <c r="F753" s="50"/>
      <c r="G753" s="50"/>
      <c r="H753" s="50"/>
      <c r="I753" s="50"/>
      <c r="J753" s="48" t="str">
        <f>IF([6]規格!E727="","",[6]規格!E727)</f>
        <v/>
      </c>
      <c r="K753" s="48" t="str">
        <f>IF([6]規格!F727="","",[6]規格!F727)</f>
        <v/>
      </c>
      <c r="L753" s="47"/>
      <c r="M753" s="47"/>
      <c r="N753" s="50" t="str">
        <f>IF([6]規格!O743="","",[6]規格!O743)</f>
        <v/>
      </c>
      <c r="O753" s="47"/>
    </row>
    <row r="754" spans="1:15" ht="34.5" customHeight="1" x14ac:dyDescent="0.4">
      <c r="A754" s="47">
        <f t="shared" ref="A754:A777" si="15">A753+1</f>
        <v>727</v>
      </c>
      <c r="B754" s="50" t="str">
        <f>IF([6]規格!C728="","",[6]規格!C728)</f>
        <v/>
      </c>
      <c r="C754" s="50"/>
      <c r="D754" s="50" t="str">
        <f>IF([6]規格!D728="","",[6]規格!D728)</f>
        <v/>
      </c>
      <c r="E754" s="50"/>
      <c r="F754" s="50"/>
      <c r="G754" s="50"/>
      <c r="H754" s="50"/>
      <c r="I754" s="50"/>
      <c r="J754" s="48" t="str">
        <f>IF([6]規格!E728="","",[6]規格!E728)</f>
        <v/>
      </c>
      <c r="K754" s="48" t="str">
        <f>IF([6]規格!F728="","",[6]規格!F728)</f>
        <v/>
      </c>
      <c r="L754" s="47"/>
      <c r="M754" s="47"/>
      <c r="N754" s="50" t="str">
        <f>IF([6]規格!O744="","",[6]規格!O744)</f>
        <v/>
      </c>
      <c r="O754" s="47"/>
    </row>
    <row r="755" spans="1:15" ht="34.5" customHeight="1" x14ac:dyDescent="0.4">
      <c r="A755" s="47">
        <f t="shared" si="15"/>
        <v>728</v>
      </c>
      <c r="B755" s="50" t="str">
        <f>IF([6]規格!C729="","",[6]規格!C729)</f>
        <v/>
      </c>
      <c r="C755" s="50"/>
      <c r="D755" s="50" t="str">
        <f>IF([6]規格!D729="","",[6]規格!D729)</f>
        <v/>
      </c>
      <c r="E755" s="50"/>
      <c r="F755" s="50"/>
      <c r="G755" s="50"/>
      <c r="H755" s="50"/>
      <c r="I755" s="50"/>
      <c r="J755" s="48" t="str">
        <f>IF([6]規格!E729="","",[6]規格!E729)</f>
        <v/>
      </c>
      <c r="K755" s="48" t="str">
        <f>IF([6]規格!F729="","",[6]規格!F729)</f>
        <v/>
      </c>
      <c r="L755" s="47"/>
      <c r="M755" s="47"/>
      <c r="N755" s="50" t="str">
        <f>IF([6]規格!O745="","",[6]規格!O745)</f>
        <v/>
      </c>
      <c r="O755" s="47"/>
    </row>
    <row r="756" spans="1:15" ht="34.5" customHeight="1" x14ac:dyDescent="0.4">
      <c r="A756" s="47">
        <f t="shared" si="15"/>
        <v>729</v>
      </c>
      <c r="B756" s="50" t="str">
        <f>IF([6]規格!C730="","",[6]規格!C730)</f>
        <v/>
      </c>
      <c r="C756" s="50"/>
      <c r="D756" s="50" t="str">
        <f>IF([6]規格!D730="","",[6]規格!D730)</f>
        <v/>
      </c>
      <c r="E756" s="50"/>
      <c r="F756" s="50"/>
      <c r="G756" s="50"/>
      <c r="H756" s="50"/>
      <c r="I756" s="50"/>
      <c r="J756" s="48" t="str">
        <f>IF([6]規格!E730="","",[6]規格!E730)</f>
        <v/>
      </c>
      <c r="K756" s="48" t="str">
        <f>IF([6]規格!F730="","",[6]規格!F730)</f>
        <v/>
      </c>
      <c r="L756" s="47"/>
      <c r="M756" s="47"/>
      <c r="N756" s="50" t="str">
        <f>IF([6]規格!O746="","",[6]規格!O746)</f>
        <v/>
      </c>
      <c r="O756" s="47"/>
    </row>
    <row r="757" spans="1:15" ht="34.5" customHeight="1" x14ac:dyDescent="0.4">
      <c r="A757" s="47">
        <f t="shared" si="15"/>
        <v>730</v>
      </c>
      <c r="B757" s="50" t="str">
        <f>IF([6]規格!C731="","",[6]規格!C731)</f>
        <v/>
      </c>
      <c r="C757" s="50"/>
      <c r="D757" s="50" t="str">
        <f>IF([6]規格!D731="","",[6]規格!D731)</f>
        <v/>
      </c>
      <c r="E757" s="50"/>
      <c r="F757" s="50"/>
      <c r="G757" s="50"/>
      <c r="H757" s="50"/>
      <c r="I757" s="50"/>
      <c r="J757" s="48" t="str">
        <f>IF([6]規格!E731="","",[6]規格!E731)</f>
        <v/>
      </c>
      <c r="K757" s="48" t="str">
        <f>IF([6]規格!F731="","",[6]規格!F731)</f>
        <v/>
      </c>
      <c r="L757" s="47"/>
      <c r="M757" s="47"/>
      <c r="N757" s="50" t="str">
        <f>IF([6]規格!O747="","",[6]規格!O747)</f>
        <v/>
      </c>
      <c r="O757" s="47"/>
    </row>
    <row r="758" spans="1:15" ht="34.5" customHeight="1" x14ac:dyDescent="0.4">
      <c r="A758" s="47">
        <f t="shared" si="15"/>
        <v>731</v>
      </c>
      <c r="B758" s="50" t="str">
        <f>IF([6]規格!C732="","",[6]規格!C732)</f>
        <v/>
      </c>
      <c r="C758" s="50"/>
      <c r="D758" s="50" t="str">
        <f>IF([6]規格!D732="","",[6]規格!D732)</f>
        <v/>
      </c>
      <c r="E758" s="50"/>
      <c r="F758" s="50"/>
      <c r="G758" s="50"/>
      <c r="H758" s="50"/>
      <c r="I758" s="50"/>
      <c r="J758" s="48" t="str">
        <f>IF([6]規格!E732="","",[6]規格!E732)</f>
        <v/>
      </c>
      <c r="K758" s="48" t="str">
        <f>IF([6]規格!F732="","",[6]規格!F732)</f>
        <v/>
      </c>
      <c r="L758" s="47"/>
      <c r="M758" s="47"/>
      <c r="N758" s="50" t="str">
        <f>IF([6]規格!O748="","",[6]規格!O748)</f>
        <v/>
      </c>
      <c r="O758" s="47"/>
    </row>
    <row r="759" spans="1:15" ht="34.5" customHeight="1" x14ac:dyDescent="0.4">
      <c r="A759" s="47">
        <f t="shared" si="15"/>
        <v>732</v>
      </c>
      <c r="B759" s="50" t="str">
        <f>IF([6]規格!C733="","",[6]規格!C733)</f>
        <v/>
      </c>
      <c r="C759" s="50"/>
      <c r="D759" s="50" t="str">
        <f>IF([6]規格!D733="","",[6]規格!D733)</f>
        <v/>
      </c>
      <c r="E759" s="50"/>
      <c r="F759" s="50"/>
      <c r="G759" s="50"/>
      <c r="H759" s="50"/>
      <c r="I759" s="50"/>
      <c r="J759" s="48" t="str">
        <f>IF([6]規格!E733="","",[6]規格!E733)</f>
        <v/>
      </c>
      <c r="K759" s="48" t="str">
        <f>IF([6]規格!F733="","",[6]規格!F733)</f>
        <v/>
      </c>
      <c r="L759" s="47"/>
      <c r="M759" s="47"/>
      <c r="N759" s="50" t="str">
        <f>IF([6]規格!O749="","",[6]規格!O749)</f>
        <v/>
      </c>
      <c r="O759" s="47"/>
    </row>
    <row r="760" spans="1:15" ht="34.5" customHeight="1" x14ac:dyDescent="0.4">
      <c r="A760" s="47">
        <f t="shared" si="15"/>
        <v>733</v>
      </c>
      <c r="B760" s="50" t="str">
        <f>IF([6]規格!C734="","",[6]規格!C734)</f>
        <v/>
      </c>
      <c r="C760" s="50"/>
      <c r="D760" s="50" t="str">
        <f>IF([6]規格!D734="","",[6]規格!D734)</f>
        <v/>
      </c>
      <c r="E760" s="50"/>
      <c r="F760" s="50"/>
      <c r="G760" s="50"/>
      <c r="H760" s="50"/>
      <c r="I760" s="50"/>
      <c r="J760" s="48" t="str">
        <f>IF([6]規格!E734="","",[6]規格!E734)</f>
        <v/>
      </c>
      <c r="K760" s="48" t="str">
        <f>IF([6]規格!F734="","",[6]規格!F734)</f>
        <v/>
      </c>
      <c r="L760" s="47"/>
      <c r="M760" s="47"/>
      <c r="N760" s="50" t="str">
        <f>IF([6]規格!O750="","",[6]規格!O750)</f>
        <v/>
      </c>
      <c r="O760" s="47"/>
    </row>
    <row r="761" spans="1:15" ht="34.5" customHeight="1" x14ac:dyDescent="0.4">
      <c r="A761" s="47">
        <f t="shared" si="15"/>
        <v>734</v>
      </c>
      <c r="B761" s="50" t="str">
        <f>IF([6]規格!C735="","",[6]規格!C735)</f>
        <v/>
      </c>
      <c r="C761" s="50"/>
      <c r="D761" s="50" t="str">
        <f>IF([6]規格!D735="","",[6]規格!D735)</f>
        <v/>
      </c>
      <c r="E761" s="50"/>
      <c r="F761" s="50"/>
      <c r="G761" s="50"/>
      <c r="H761" s="50"/>
      <c r="I761" s="50"/>
      <c r="J761" s="48" t="str">
        <f>IF([6]規格!E735="","",[6]規格!E735)</f>
        <v/>
      </c>
      <c r="K761" s="48" t="str">
        <f>IF([6]規格!F735="","",[6]規格!F735)</f>
        <v/>
      </c>
      <c r="L761" s="47"/>
      <c r="M761" s="47"/>
      <c r="N761" s="50" t="str">
        <f>IF([6]規格!O751="","",[6]規格!O751)</f>
        <v/>
      </c>
      <c r="O761" s="47"/>
    </row>
    <row r="762" spans="1:15" ht="34.5" customHeight="1" x14ac:dyDescent="0.4">
      <c r="A762" s="47">
        <f t="shared" si="15"/>
        <v>735</v>
      </c>
      <c r="B762" s="50" t="str">
        <f>IF([6]規格!C736="","",[6]規格!C736)</f>
        <v/>
      </c>
      <c r="C762" s="50"/>
      <c r="D762" s="50" t="str">
        <f>IF([6]規格!D736="","",[6]規格!D736)</f>
        <v/>
      </c>
      <c r="E762" s="50"/>
      <c r="F762" s="50"/>
      <c r="G762" s="50"/>
      <c r="H762" s="50"/>
      <c r="I762" s="50"/>
      <c r="J762" s="48" t="str">
        <f>IF([6]規格!E736="","",[6]規格!E736)</f>
        <v/>
      </c>
      <c r="K762" s="48" t="str">
        <f>IF([6]規格!F736="","",[6]規格!F736)</f>
        <v/>
      </c>
      <c r="L762" s="47"/>
      <c r="M762" s="47"/>
      <c r="N762" s="50" t="str">
        <f>IF([6]規格!O752="","",[6]規格!O752)</f>
        <v/>
      </c>
      <c r="O762" s="47"/>
    </row>
    <row r="763" spans="1:15" ht="34.5" customHeight="1" x14ac:dyDescent="0.4">
      <c r="A763" s="47">
        <f t="shared" si="15"/>
        <v>736</v>
      </c>
      <c r="B763" s="50" t="str">
        <f>IF([6]規格!C737="","",[6]規格!C737)</f>
        <v/>
      </c>
      <c r="C763" s="50"/>
      <c r="D763" s="50" t="str">
        <f>IF([6]規格!D737="","",[6]規格!D737)</f>
        <v/>
      </c>
      <c r="E763" s="50"/>
      <c r="F763" s="50"/>
      <c r="G763" s="50"/>
      <c r="H763" s="50"/>
      <c r="I763" s="50"/>
      <c r="J763" s="48" t="str">
        <f>IF([6]規格!E737="","",[6]規格!E737)</f>
        <v/>
      </c>
      <c r="K763" s="48" t="str">
        <f>IF([6]規格!F737="","",[6]規格!F737)</f>
        <v/>
      </c>
      <c r="L763" s="47"/>
      <c r="M763" s="47"/>
      <c r="N763" s="50" t="str">
        <f>IF([6]規格!O753="","",[6]規格!O753)</f>
        <v/>
      </c>
      <c r="O763" s="47"/>
    </row>
    <row r="764" spans="1:15" ht="34.5" customHeight="1" x14ac:dyDescent="0.4">
      <c r="A764" s="47">
        <f t="shared" si="15"/>
        <v>737</v>
      </c>
      <c r="B764" s="50" t="str">
        <f>IF([6]規格!C738="","",[6]規格!C738)</f>
        <v/>
      </c>
      <c r="C764" s="50"/>
      <c r="D764" s="50" t="str">
        <f>IF([6]規格!D738="","",[6]規格!D738)</f>
        <v/>
      </c>
      <c r="E764" s="50"/>
      <c r="F764" s="50"/>
      <c r="G764" s="50"/>
      <c r="H764" s="50"/>
      <c r="I764" s="50"/>
      <c r="J764" s="48" t="str">
        <f>IF([6]規格!E738="","",[6]規格!E738)</f>
        <v/>
      </c>
      <c r="K764" s="48" t="str">
        <f>IF([6]規格!F738="","",[6]規格!F738)</f>
        <v/>
      </c>
      <c r="L764" s="47"/>
      <c r="M764" s="47"/>
      <c r="N764" s="50" t="str">
        <f>IF([6]規格!O754="","",[6]規格!O754)</f>
        <v/>
      </c>
      <c r="O764" s="47"/>
    </row>
    <row r="765" spans="1:15" ht="34.5" customHeight="1" x14ac:dyDescent="0.4">
      <c r="A765" s="47">
        <f t="shared" si="15"/>
        <v>738</v>
      </c>
      <c r="B765" s="50" t="str">
        <f>IF([6]規格!C739="","",[6]規格!C739)</f>
        <v/>
      </c>
      <c r="C765" s="50"/>
      <c r="D765" s="50" t="str">
        <f>IF([6]規格!D739="","",[6]規格!D739)</f>
        <v/>
      </c>
      <c r="E765" s="50"/>
      <c r="F765" s="50"/>
      <c r="G765" s="50"/>
      <c r="H765" s="50"/>
      <c r="I765" s="50"/>
      <c r="J765" s="48" t="str">
        <f>IF([6]規格!E739="","",[6]規格!E739)</f>
        <v/>
      </c>
      <c r="K765" s="48" t="str">
        <f>IF([6]規格!F739="","",[6]規格!F739)</f>
        <v/>
      </c>
      <c r="L765" s="47"/>
      <c r="M765" s="47"/>
      <c r="N765" s="50" t="str">
        <f>IF([6]規格!O755="","",[6]規格!O755)</f>
        <v/>
      </c>
      <c r="O765" s="47"/>
    </row>
    <row r="766" spans="1:15" ht="34.5" customHeight="1" x14ac:dyDescent="0.4">
      <c r="A766" s="47">
        <f t="shared" si="15"/>
        <v>739</v>
      </c>
      <c r="B766" s="50" t="str">
        <f>IF([6]規格!C740="","",[6]規格!C740)</f>
        <v/>
      </c>
      <c r="C766" s="50"/>
      <c r="D766" s="50" t="str">
        <f>IF([6]規格!D740="","",[6]規格!D740)</f>
        <v/>
      </c>
      <c r="E766" s="50"/>
      <c r="F766" s="50"/>
      <c r="G766" s="50"/>
      <c r="H766" s="50"/>
      <c r="I766" s="50"/>
      <c r="J766" s="48" t="str">
        <f>IF([6]規格!E740="","",[6]規格!E740)</f>
        <v/>
      </c>
      <c r="K766" s="48" t="str">
        <f>IF([6]規格!F740="","",[6]規格!F740)</f>
        <v/>
      </c>
      <c r="L766" s="47"/>
      <c r="M766" s="47"/>
      <c r="N766" s="50" t="str">
        <f>IF([6]規格!O756="","",[6]規格!O756)</f>
        <v/>
      </c>
      <c r="O766" s="47"/>
    </row>
    <row r="767" spans="1:15" ht="34.5" customHeight="1" x14ac:dyDescent="0.4">
      <c r="A767" s="47">
        <f t="shared" si="15"/>
        <v>740</v>
      </c>
      <c r="B767" s="50" t="str">
        <f>IF([6]規格!C741="","",[6]規格!C741)</f>
        <v/>
      </c>
      <c r="C767" s="50"/>
      <c r="D767" s="50" t="str">
        <f>IF([6]規格!D741="","",[6]規格!D741)</f>
        <v/>
      </c>
      <c r="E767" s="50"/>
      <c r="F767" s="50"/>
      <c r="G767" s="50"/>
      <c r="H767" s="50"/>
      <c r="I767" s="50"/>
      <c r="J767" s="48" t="str">
        <f>IF([6]規格!E741="","",[6]規格!E741)</f>
        <v/>
      </c>
      <c r="K767" s="48" t="str">
        <f>IF([6]規格!F741="","",[6]規格!F741)</f>
        <v/>
      </c>
      <c r="L767" s="47"/>
      <c r="M767" s="47"/>
      <c r="N767" s="50" t="str">
        <f>IF([6]規格!O757="","",[6]規格!O757)</f>
        <v/>
      </c>
      <c r="O767" s="47"/>
    </row>
    <row r="768" spans="1:15" ht="34.5" customHeight="1" x14ac:dyDescent="0.4">
      <c r="A768" s="47">
        <f t="shared" si="15"/>
        <v>741</v>
      </c>
      <c r="B768" s="50" t="str">
        <f>IF([6]規格!C742="","",[6]規格!C742)</f>
        <v/>
      </c>
      <c r="C768" s="50"/>
      <c r="D768" s="50" t="str">
        <f>IF([6]規格!D742="","",[6]規格!D742)</f>
        <v/>
      </c>
      <c r="E768" s="50"/>
      <c r="F768" s="50"/>
      <c r="G768" s="50"/>
      <c r="H768" s="50"/>
      <c r="I768" s="50"/>
      <c r="J768" s="48" t="str">
        <f>IF([6]規格!E742="","",[6]規格!E742)</f>
        <v/>
      </c>
      <c r="K768" s="48" t="str">
        <f>IF([6]規格!F742="","",[6]規格!F742)</f>
        <v/>
      </c>
      <c r="L768" s="47"/>
      <c r="M768" s="47"/>
      <c r="N768" s="50" t="str">
        <f>IF([6]規格!O758="","",[6]規格!O758)</f>
        <v/>
      </c>
      <c r="O768" s="47"/>
    </row>
    <row r="769" spans="1:15" ht="34.5" customHeight="1" x14ac:dyDescent="0.4">
      <c r="A769" s="47">
        <f t="shared" si="15"/>
        <v>742</v>
      </c>
      <c r="B769" s="50" t="str">
        <f>IF([6]規格!C743="","",[6]規格!C743)</f>
        <v/>
      </c>
      <c r="C769" s="50"/>
      <c r="D769" s="50" t="str">
        <f>IF([6]規格!D743="","",[6]規格!D743)</f>
        <v/>
      </c>
      <c r="E769" s="50"/>
      <c r="F769" s="50"/>
      <c r="G769" s="50"/>
      <c r="H769" s="50"/>
      <c r="I769" s="50"/>
      <c r="J769" s="48" t="str">
        <f>IF([6]規格!E743="","",[6]規格!E743)</f>
        <v/>
      </c>
      <c r="K769" s="48" t="str">
        <f>IF([6]規格!F743="","",[6]規格!F743)</f>
        <v/>
      </c>
      <c r="L769" s="47"/>
      <c r="M769" s="47"/>
      <c r="N769" s="50" t="str">
        <f>IF([6]規格!O759="","",[6]規格!O759)</f>
        <v/>
      </c>
      <c r="O769" s="47"/>
    </row>
    <row r="770" spans="1:15" ht="34.5" customHeight="1" x14ac:dyDescent="0.4">
      <c r="A770" s="47">
        <f t="shared" si="15"/>
        <v>743</v>
      </c>
      <c r="B770" s="50" t="str">
        <f>IF([6]規格!C744="","",[6]規格!C744)</f>
        <v/>
      </c>
      <c r="C770" s="50"/>
      <c r="D770" s="50" t="str">
        <f>IF([6]規格!D744="","",[6]規格!D744)</f>
        <v/>
      </c>
      <c r="E770" s="50"/>
      <c r="F770" s="50"/>
      <c r="G770" s="50"/>
      <c r="H770" s="50"/>
      <c r="I770" s="50"/>
      <c r="J770" s="48" t="str">
        <f>IF([6]規格!E744="","",[6]規格!E744)</f>
        <v/>
      </c>
      <c r="K770" s="48" t="str">
        <f>IF([6]規格!F744="","",[6]規格!F744)</f>
        <v/>
      </c>
      <c r="L770" s="47"/>
      <c r="M770" s="47"/>
      <c r="N770" s="50" t="str">
        <f>IF([6]規格!O760="","",[6]規格!O760)</f>
        <v/>
      </c>
      <c r="O770" s="47"/>
    </row>
    <row r="771" spans="1:15" ht="34.5" customHeight="1" x14ac:dyDescent="0.4">
      <c r="A771" s="47">
        <f t="shared" si="15"/>
        <v>744</v>
      </c>
      <c r="B771" s="50" t="str">
        <f>IF([6]規格!C745="","",[6]規格!C745)</f>
        <v/>
      </c>
      <c r="C771" s="50"/>
      <c r="D771" s="50" t="str">
        <f>IF([6]規格!D745="","",[6]規格!D745)</f>
        <v/>
      </c>
      <c r="E771" s="50"/>
      <c r="F771" s="50"/>
      <c r="G771" s="50"/>
      <c r="H771" s="50"/>
      <c r="I771" s="50"/>
      <c r="J771" s="48" t="str">
        <f>IF([6]規格!E745="","",[6]規格!E745)</f>
        <v/>
      </c>
      <c r="K771" s="48" t="str">
        <f>IF([6]規格!F745="","",[6]規格!F745)</f>
        <v/>
      </c>
      <c r="L771" s="47"/>
      <c r="M771" s="47"/>
      <c r="N771" s="50" t="str">
        <f>IF([6]規格!O761="","",[6]規格!O761)</f>
        <v/>
      </c>
      <c r="O771" s="47"/>
    </row>
    <row r="772" spans="1:15" ht="34.5" customHeight="1" x14ac:dyDescent="0.4">
      <c r="A772" s="47">
        <f t="shared" si="15"/>
        <v>745</v>
      </c>
      <c r="B772" s="50" t="str">
        <f>IF([6]規格!C746="","",[6]規格!C746)</f>
        <v/>
      </c>
      <c r="C772" s="50"/>
      <c r="D772" s="50" t="str">
        <f>IF([6]規格!D746="","",[6]規格!D746)</f>
        <v/>
      </c>
      <c r="E772" s="50"/>
      <c r="F772" s="50"/>
      <c r="G772" s="50"/>
      <c r="H772" s="50"/>
      <c r="I772" s="50"/>
      <c r="J772" s="48" t="str">
        <f>IF([6]規格!E746="","",[6]規格!E746)</f>
        <v/>
      </c>
      <c r="K772" s="48" t="str">
        <f>IF([6]規格!F746="","",[6]規格!F746)</f>
        <v/>
      </c>
      <c r="L772" s="47"/>
      <c r="M772" s="47"/>
      <c r="N772" s="50" t="str">
        <f>IF([6]規格!O762="","",[6]規格!O762)</f>
        <v/>
      </c>
      <c r="O772" s="47"/>
    </row>
    <row r="773" spans="1:15" ht="34.5" customHeight="1" x14ac:dyDescent="0.4">
      <c r="A773" s="47">
        <f t="shared" si="15"/>
        <v>746</v>
      </c>
      <c r="B773" s="50" t="str">
        <f>IF([6]規格!C747="","",[6]規格!C747)</f>
        <v/>
      </c>
      <c r="C773" s="50"/>
      <c r="D773" s="50" t="str">
        <f>IF([6]規格!D747="","",[6]規格!D747)</f>
        <v/>
      </c>
      <c r="E773" s="50"/>
      <c r="F773" s="50"/>
      <c r="G773" s="50"/>
      <c r="H773" s="50"/>
      <c r="I773" s="50"/>
      <c r="J773" s="48" t="str">
        <f>IF([6]規格!E747="","",[6]規格!E747)</f>
        <v/>
      </c>
      <c r="K773" s="48" t="str">
        <f>IF([6]規格!F747="","",[6]規格!F747)</f>
        <v/>
      </c>
      <c r="L773" s="47"/>
      <c r="M773" s="47"/>
      <c r="N773" s="50" t="str">
        <f>IF([6]規格!O763="","",[6]規格!O763)</f>
        <v/>
      </c>
      <c r="O773" s="47"/>
    </row>
    <row r="774" spans="1:15" ht="34.5" customHeight="1" x14ac:dyDescent="0.4">
      <c r="A774" s="47">
        <f t="shared" si="15"/>
        <v>747</v>
      </c>
      <c r="B774" s="50" t="str">
        <f>IF([6]規格!C748="","",[6]規格!C748)</f>
        <v/>
      </c>
      <c r="C774" s="50"/>
      <c r="D774" s="50" t="str">
        <f>IF([6]規格!D748="","",[6]規格!D748)</f>
        <v/>
      </c>
      <c r="E774" s="50"/>
      <c r="F774" s="50"/>
      <c r="G774" s="50"/>
      <c r="H774" s="50"/>
      <c r="I774" s="50"/>
      <c r="J774" s="48" t="str">
        <f>IF([6]規格!E748="","",[6]規格!E748)</f>
        <v/>
      </c>
      <c r="K774" s="48" t="str">
        <f>IF([6]規格!F748="","",[6]規格!F748)</f>
        <v/>
      </c>
      <c r="L774" s="47"/>
      <c r="M774" s="47"/>
      <c r="N774" s="50" t="str">
        <f>IF([6]規格!O764="","",[6]規格!O764)</f>
        <v/>
      </c>
      <c r="O774" s="47"/>
    </row>
    <row r="775" spans="1:15" ht="34.5" customHeight="1" x14ac:dyDescent="0.4">
      <c r="A775" s="47">
        <f t="shared" si="15"/>
        <v>748</v>
      </c>
      <c r="B775" s="50" t="str">
        <f>IF([6]規格!C749="","",[6]規格!C749)</f>
        <v/>
      </c>
      <c r="C775" s="50"/>
      <c r="D775" s="50" t="str">
        <f>IF([6]規格!D749="","",[6]規格!D749)</f>
        <v/>
      </c>
      <c r="E775" s="50"/>
      <c r="F775" s="50"/>
      <c r="G775" s="50"/>
      <c r="H775" s="50"/>
      <c r="I775" s="50"/>
      <c r="J775" s="48" t="str">
        <f>IF([6]規格!E749="","",[6]規格!E749)</f>
        <v/>
      </c>
      <c r="K775" s="48" t="str">
        <f>IF([6]規格!F749="","",[6]規格!F749)</f>
        <v/>
      </c>
      <c r="L775" s="47"/>
      <c r="M775" s="47"/>
      <c r="N775" s="50" t="str">
        <f>IF([6]規格!O765="","",[6]規格!O765)</f>
        <v/>
      </c>
      <c r="O775" s="47"/>
    </row>
    <row r="776" spans="1:15" ht="34.5" customHeight="1" x14ac:dyDescent="0.4">
      <c r="A776" s="47">
        <f t="shared" si="15"/>
        <v>749</v>
      </c>
      <c r="B776" s="50" t="str">
        <f>IF([6]規格!C750="","",[6]規格!C750)</f>
        <v/>
      </c>
      <c r="C776" s="50"/>
      <c r="D776" s="50" t="str">
        <f>IF([6]規格!D750="","",[6]規格!D750)</f>
        <v/>
      </c>
      <c r="E776" s="50"/>
      <c r="F776" s="50"/>
      <c r="G776" s="50"/>
      <c r="H776" s="50"/>
      <c r="I776" s="50"/>
      <c r="J776" s="48" t="str">
        <f>IF([6]規格!E750="","",[6]規格!E750)</f>
        <v/>
      </c>
      <c r="K776" s="48" t="str">
        <f>IF([6]規格!F750="","",[6]規格!F750)</f>
        <v/>
      </c>
      <c r="L776" s="47"/>
      <c r="M776" s="47"/>
      <c r="N776" s="50"/>
      <c r="O776" s="47"/>
    </row>
    <row r="777" spans="1:15" ht="34.5" customHeight="1" x14ac:dyDescent="0.4">
      <c r="A777" s="47">
        <f t="shared" si="15"/>
        <v>750</v>
      </c>
      <c r="B777" s="50" t="str">
        <f>IF([6]規格!C751="","",[6]規格!C751)</f>
        <v/>
      </c>
      <c r="C777" s="50"/>
      <c r="D777" s="50" t="str">
        <f>IF([6]規格!D751="","",[6]規格!D751)</f>
        <v/>
      </c>
      <c r="E777" s="50"/>
      <c r="F777" s="50"/>
      <c r="G777" s="50"/>
      <c r="H777" s="50"/>
      <c r="I777" s="50"/>
      <c r="J777" s="48" t="str">
        <f>IF([6]規格!E751="","",[6]規格!E751)</f>
        <v/>
      </c>
      <c r="K777" s="48" t="str">
        <f>IF([6]規格!F751="","",[6]規格!F751)</f>
        <v/>
      </c>
      <c r="L777" s="47"/>
      <c r="M777" s="47"/>
      <c r="N777" s="50" t="str">
        <f>IF([6]規格!O767="","",[6]規格!O767)</f>
        <v/>
      </c>
      <c r="O777" s="47"/>
    </row>
    <row r="778" spans="1:15" ht="34.5" customHeight="1" x14ac:dyDescent="0.4">
      <c r="A778" s="47"/>
      <c r="B778" s="48" t="s">
        <v>28</v>
      </c>
      <c r="C778" s="48"/>
      <c r="D778" s="49"/>
      <c r="E778" s="49"/>
      <c r="F778" s="49"/>
      <c r="G778" s="49"/>
      <c r="H778" s="49"/>
      <c r="I778" s="49"/>
      <c r="J778" s="48"/>
      <c r="K778" s="48"/>
      <c r="L778" s="47"/>
      <c r="M778" s="47"/>
      <c r="N778" s="50" t="str">
        <f>IF([6]規格!O768="","",[6]規格!O768)</f>
        <v/>
      </c>
      <c r="O778" s="47"/>
    </row>
    <row r="779" spans="1:15" ht="34.5" customHeight="1" x14ac:dyDescent="0.4">
      <c r="A779" s="47">
        <v>751</v>
      </c>
      <c r="B779" s="50" t="str">
        <f>IF([6]規格!C752="","",[6]規格!C752)</f>
        <v/>
      </c>
      <c r="C779" s="50"/>
      <c r="D779" s="50" t="str">
        <f>IF([6]規格!D752="","",[6]規格!D752)</f>
        <v/>
      </c>
      <c r="E779" s="50"/>
      <c r="F779" s="50"/>
      <c r="G779" s="50"/>
      <c r="H779" s="50"/>
      <c r="I779" s="50"/>
      <c r="J779" s="48" t="str">
        <f>IF([6]規格!E752="","",[6]規格!E752)</f>
        <v/>
      </c>
      <c r="K779" s="48" t="str">
        <f>IF([6]規格!F752="","",[6]規格!F752)</f>
        <v/>
      </c>
      <c r="L779" s="47"/>
      <c r="M779" s="47"/>
      <c r="N779" s="50" t="str">
        <f>IF([6]規格!O769="","",[6]規格!O769)</f>
        <v/>
      </c>
      <c r="O779" s="47"/>
    </row>
    <row r="780" spans="1:15" ht="34.5" customHeight="1" x14ac:dyDescent="0.4">
      <c r="A780" s="47">
        <f t="shared" ref="A780:A803" si="16">A779+1</f>
        <v>752</v>
      </c>
      <c r="B780" s="50" t="str">
        <f>IF([6]規格!C753="","",[6]規格!C753)</f>
        <v/>
      </c>
      <c r="C780" s="50"/>
      <c r="D780" s="50" t="str">
        <f>IF([6]規格!D753="","",[6]規格!D753)</f>
        <v/>
      </c>
      <c r="E780" s="50"/>
      <c r="F780" s="50"/>
      <c r="G780" s="50"/>
      <c r="H780" s="50"/>
      <c r="I780" s="50"/>
      <c r="J780" s="48" t="str">
        <f>IF([6]規格!E753="","",[6]規格!E753)</f>
        <v/>
      </c>
      <c r="K780" s="48" t="str">
        <f>IF([6]規格!F753="","",[6]規格!F753)</f>
        <v/>
      </c>
      <c r="L780" s="47"/>
      <c r="M780" s="47"/>
      <c r="N780" s="50" t="str">
        <f>IF([6]規格!O770="","",[6]規格!O770)</f>
        <v/>
      </c>
      <c r="O780" s="47"/>
    </row>
    <row r="781" spans="1:15" ht="34.5" customHeight="1" x14ac:dyDescent="0.4">
      <c r="A781" s="47">
        <f t="shared" si="16"/>
        <v>753</v>
      </c>
      <c r="B781" s="50" t="str">
        <f>IF([6]規格!C754="","",[6]規格!C754)</f>
        <v/>
      </c>
      <c r="C781" s="50"/>
      <c r="D781" s="50" t="str">
        <f>IF([6]規格!D754="","",[6]規格!D754)</f>
        <v/>
      </c>
      <c r="E781" s="50"/>
      <c r="F781" s="50"/>
      <c r="G781" s="50"/>
      <c r="H781" s="50"/>
      <c r="I781" s="50"/>
      <c r="J781" s="48" t="str">
        <f>IF([6]規格!E754="","",[6]規格!E754)</f>
        <v/>
      </c>
      <c r="K781" s="48" t="str">
        <f>IF([6]規格!F754="","",[6]規格!F754)</f>
        <v/>
      </c>
      <c r="L781" s="47"/>
      <c r="M781" s="47"/>
      <c r="N781" s="50" t="str">
        <f>IF([6]規格!O771="","",[6]規格!O771)</f>
        <v/>
      </c>
      <c r="O781" s="47"/>
    </row>
    <row r="782" spans="1:15" ht="34.5" customHeight="1" x14ac:dyDescent="0.4">
      <c r="A782" s="47">
        <f t="shared" si="16"/>
        <v>754</v>
      </c>
      <c r="B782" s="50" t="str">
        <f>IF([6]規格!C755="","",[6]規格!C755)</f>
        <v/>
      </c>
      <c r="C782" s="50"/>
      <c r="D782" s="50" t="str">
        <f>IF([6]規格!D755="","",[6]規格!D755)</f>
        <v/>
      </c>
      <c r="E782" s="50"/>
      <c r="F782" s="50"/>
      <c r="G782" s="50"/>
      <c r="H782" s="50"/>
      <c r="I782" s="50"/>
      <c r="J782" s="48" t="str">
        <f>IF([6]規格!E755="","",[6]規格!E755)</f>
        <v/>
      </c>
      <c r="K782" s="48" t="str">
        <f>IF([6]規格!F755="","",[6]規格!F755)</f>
        <v/>
      </c>
      <c r="L782" s="47"/>
      <c r="M782" s="47"/>
      <c r="N782" s="50" t="str">
        <f>IF([6]規格!O772="","",[6]規格!O772)</f>
        <v/>
      </c>
      <c r="O782" s="47"/>
    </row>
    <row r="783" spans="1:15" ht="34.5" customHeight="1" x14ac:dyDescent="0.4">
      <c r="A783" s="47">
        <f t="shared" si="16"/>
        <v>755</v>
      </c>
      <c r="B783" s="50" t="str">
        <f>IF([6]規格!C756="","",[6]規格!C756)</f>
        <v/>
      </c>
      <c r="C783" s="50"/>
      <c r="D783" s="50" t="str">
        <f>IF([6]規格!D756="","",[6]規格!D756)</f>
        <v/>
      </c>
      <c r="E783" s="50"/>
      <c r="F783" s="50"/>
      <c r="G783" s="50"/>
      <c r="H783" s="50"/>
      <c r="I783" s="50"/>
      <c r="J783" s="48" t="str">
        <f>IF([6]規格!E756="","",[6]規格!E756)</f>
        <v/>
      </c>
      <c r="K783" s="48" t="str">
        <f>IF([6]規格!F756="","",[6]規格!F756)</f>
        <v/>
      </c>
      <c r="L783" s="47"/>
      <c r="M783" s="47"/>
      <c r="N783" s="50" t="str">
        <f>IF([6]規格!O773="","",[6]規格!O773)</f>
        <v/>
      </c>
      <c r="O783" s="47"/>
    </row>
    <row r="784" spans="1:15" ht="34.5" customHeight="1" x14ac:dyDescent="0.4">
      <c r="A784" s="47">
        <f t="shared" si="16"/>
        <v>756</v>
      </c>
      <c r="B784" s="50" t="str">
        <f>IF([6]規格!C757="","",[6]規格!C757)</f>
        <v/>
      </c>
      <c r="C784" s="50"/>
      <c r="D784" s="50" t="str">
        <f>IF([6]規格!D757="","",[6]規格!D757)</f>
        <v/>
      </c>
      <c r="E784" s="50"/>
      <c r="F784" s="50"/>
      <c r="G784" s="50"/>
      <c r="H784" s="50"/>
      <c r="I784" s="50"/>
      <c r="J784" s="48" t="str">
        <f>IF([6]規格!E757="","",[6]規格!E757)</f>
        <v/>
      </c>
      <c r="K784" s="48" t="str">
        <f>IF([6]規格!F757="","",[6]規格!F757)</f>
        <v/>
      </c>
      <c r="L784" s="47"/>
      <c r="M784" s="47"/>
      <c r="N784" s="50" t="str">
        <f>IF([6]規格!O774="","",[6]規格!O774)</f>
        <v/>
      </c>
      <c r="O784" s="47"/>
    </row>
    <row r="785" spans="1:15" ht="34.5" customHeight="1" x14ac:dyDescent="0.4">
      <c r="A785" s="47">
        <f t="shared" si="16"/>
        <v>757</v>
      </c>
      <c r="B785" s="50" t="str">
        <f>IF([6]規格!C758="","",[6]規格!C758)</f>
        <v/>
      </c>
      <c r="C785" s="50"/>
      <c r="D785" s="50" t="str">
        <f>IF([6]規格!D758="","",[6]規格!D758)</f>
        <v/>
      </c>
      <c r="E785" s="50"/>
      <c r="F785" s="50"/>
      <c r="G785" s="50"/>
      <c r="H785" s="50"/>
      <c r="I785" s="50"/>
      <c r="J785" s="48" t="str">
        <f>IF([6]規格!E758="","",[6]規格!E758)</f>
        <v/>
      </c>
      <c r="K785" s="48" t="str">
        <f>IF([6]規格!F758="","",[6]規格!F758)</f>
        <v/>
      </c>
      <c r="L785" s="47"/>
      <c r="M785" s="47"/>
      <c r="N785" s="50" t="str">
        <f>IF([6]規格!O775="","",[6]規格!O775)</f>
        <v/>
      </c>
      <c r="O785" s="47"/>
    </row>
    <row r="786" spans="1:15" ht="34.5" customHeight="1" x14ac:dyDescent="0.4">
      <c r="A786" s="47">
        <f t="shared" si="16"/>
        <v>758</v>
      </c>
      <c r="B786" s="50" t="str">
        <f>IF([6]規格!C759="","",[6]規格!C759)</f>
        <v/>
      </c>
      <c r="C786" s="50"/>
      <c r="D786" s="50" t="str">
        <f>IF([6]規格!D759="","",[6]規格!D759)</f>
        <v/>
      </c>
      <c r="E786" s="50"/>
      <c r="F786" s="50"/>
      <c r="G786" s="50"/>
      <c r="H786" s="50"/>
      <c r="I786" s="50"/>
      <c r="J786" s="48" t="str">
        <f>IF([6]規格!E759="","",[6]規格!E759)</f>
        <v/>
      </c>
      <c r="K786" s="48" t="str">
        <f>IF([6]規格!F759="","",[6]規格!F759)</f>
        <v/>
      </c>
      <c r="L786" s="47"/>
      <c r="M786" s="47"/>
      <c r="N786" s="50" t="str">
        <f>IF([6]規格!O776="","",[6]規格!O776)</f>
        <v/>
      </c>
      <c r="O786" s="47"/>
    </row>
    <row r="787" spans="1:15" ht="34.5" customHeight="1" x14ac:dyDescent="0.4">
      <c r="A787" s="47">
        <f t="shared" si="16"/>
        <v>759</v>
      </c>
      <c r="B787" s="50" t="str">
        <f>IF([6]規格!C760="","",[6]規格!C760)</f>
        <v/>
      </c>
      <c r="C787" s="50"/>
      <c r="D787" s="50" t="str">
        <f>IF([6]規格!D760="","",[6]規格!D760)</f>
        <v/>
      </c>
      <c r="E787" s="50"/>
      <c r="F787" s="50"/>
      <c r="G787" s="50"/>
      <c r="H787" s="50"/>
      <c r="I787" s="50"/>
      <c r="J787" s="48" t="str">
        <f>IF([6]規格!E760="","",[6]規格!E760)</f>
        <v/>
      </c>
      <c r="K787" s="48" t="str">
        <f>IF([6]規格!F760="","",[6]規格!F760)</f>
        <v/>
      </c>
      <c r="L787" s="47"/>
      <c r="M787" s="47"/>
      <c r="N787" s="50" t="str">
        <f>IF([6]規格!O777="","",[6]規格!O777)</f>
        <v/>
      </c>
      <c r="O787" s="47"/>
    </row>
    <row r="788" spans="1:15" ht="34.5" customHeight="1" x14ac:dyDescent="0.4">
      <c r="A788" s="47">
        <f t="shared" si="16"/>
        <v>760</v>
      </c>
      <c r="B788" s="50" t="str">
        <f>IF([6]規格!C761="","",[6]規格!C761)</f>
        <v/>
      </c>
      <c r="C788" s="50"/>
      <c r="D788" s="50" t="str">
        <f>IF([6]規格!D761="","",[6]規格!D761)</f>
        <v/>
      </c>
      <c r="E788" s="50"/>
      <c r="F788" s="50"/>
      <c r="G788" s="50"/>
      <c r="H788" s="50"/>
      <c r="I788" s="50"/>
      <c r="J788" s="48" t="str">
        <f>IF([6]規格!E761="","",[6]規格!E761)</f>
        <v/>
      </c>
      <c r="K788" s="48" t="str">
        <f>IF([6]規格!F761="","",[6]規格!F761)</f>
        <v/>
      </c>
      <c r="L788" s="47"/>
      <c r="M788" s="47"/>
      <c r="N788" s="50" t="str">
        <f>IF([6]規格!O778="","",[6]規格!O778)</f>
        <v/>
      </c>
      <c r="O788" s="47"/>
    </row>
    <row r="789" spans="1:15" ht="34.5" customHeight="1" x14ac:dyDescent="0.4">
      <c r="A789" s="47">
        <f t="shared" si="16"/>
        <v>761</v>
      </c>
      <c r="B789" s="50" t="str">
        <f>IF([6]規格!C762="","",[6]規格!C762)</f>
        <v/>
      </c>
      <c r="C789" s="50"/>
      <c r="D789" s="50" t="str">
        <f>IF([6]規格!D762="","",[6]規格!D762)</f>
        <v/>
      </c>
      <c r="E789" s="50"/>
      <c r="F789" s="50"/>
      <c r="G789" s="50"/>
      <c r="H789" s="50"/>
      <c r="I789" s="50"/>
      <c r="J789" s="48" t="str">
        <f>IF([6]規格!E762="","",[6]規格!E762)</f>
        <v/>
      </c>
      <c r="K789" s="48" t="str">
        <f>IF([6]規格!F762="","",[6]規格!F762)</f>
        <v/>
      </c>
      <c r="L789" s="47"/>
      <c r="M789" s="47"/>
      <c r="N789" s="50" t="str">
        <f>IF([6]規格!O779="","",[6]規格!O779)</f>
        <v/>
      </c>
      <c r="O789" s="47"/>
    </row>
    <row r="790" spans="1:15" ht="34.5" customHeight="1" x14ac:dyDescent="0.4">
      <c r="A790" s="47">
        <f t="shared" si="16"/>
        <v>762</v>
      </c>
      <c r="B790" s="50" t="str">
        <f>IF([6]規格!C763="","",[6]規格!C763)</f>
        <v/>
      </c>
      <c r="C790" s="50"/>
      <c r="D790" s="50" t="str">
        <f>IF([6]規格!D763="","",[6]規格!D763)</f>
        <v/>
      </c>
      <c r="E790" s="50"/>
      <c r="F790" s="50"/>
      <c r="G790" s="50"/>
      <c r="H790" s="50"/>
      <c r="I790" s="50"/>
      <c r="J790" s="48" t="str">
        <f>IF([6]規格!E763="","",[6]規格!E763)</f>
        <v/>
      </c>
      <c r="K790" s="48" t="str">
        <f>IF([6]規格!F763="","",[6]規格!F763)</f>
        <v/>
      </c>
      <c r="L790" s="47"/>
      <c r="M790" s="47"/>
      <c r="N790" s="50" t="str">
        <f>IF([6]規格!O780="","",[6]規格!O780)</f>
        <v/>
      </c>
      <c r="O790" s="47"/>
    </row>
    <row r="791" spans="1:15" ht="34.5" customHeight="1" x14ac:dyDescent="0.4">
      <c r="A791" s="47">
        <f t="shared" si="16"/>
        <v>763</v>
      </c>
      <c r="B791" s="50" t="str">
        <f>IF([6]規格!C764="","",[6]規格!C764)</f>
        <v/>
      </c>
      <c r="C791" s="50"/>
      <c r="D791" s="50" t="str">
        <f>IF([6]規格!D764="","",[6]規格!D764)</f>
        <v/>
      </c>
      <c r="E791" s="50"/>
      <c r="F791" s="50"/>
      <c r="G791" s="50"/>
      <c r="H791" s="50"/>
      <c r="I791" s="50"/>
      <c r="J791" s="48" t="str">
        <f>IF([6]規格!E764="","",[6]規格!E764)</f>
        <v/>
      </c>
      <c r="K791" s="48" t="str">
        <f>IF([6]規格!F764="","",[6]規格!F764)</f>
        <v/>
      </c>
      <c r="L791" s="47"/>
      <c r="M791" s="47"/>
      <c r="N791" s="50" t="str">
        <f>IF([6]規格!O781="","",[6]規格!O781)</f>
        <v/>
      </c>
      <c r="O791" s="47"/>
    </row>
    <row r="792" spans="1:15" ht="34.5" customHeight="1" x14ac:dyDescent="0.4">
      <c r="A792" s="47">
        <f t="shared" si="16"/>
        <v>764</v>
      </c>
      <c r="B792" s="50" t="str">
        <f>IF([6]規格!C765="","",[6]規格!C765)</f>
        <v/>
      </c>
      <c r="C792" s="50"/>
      <c r="D792" s="50" t="str">
        <f>IF([6]規格!D765="","",[6]規格!D765)</f>
        <v/>
      </c>
      <c r="E792" s="50"/>
      <c r="F792" s="50"/>
      <c r="G792" s="50"/>
      <c r="H792" s="50"/>
      <c r="I792" s="50"/>
      <c r="J792" s="48" t="str">
        <f>IF([6]規格!E765="","",[6]規格!E765)</f>
        <v/>
      </c>
      <c r="K792" s="48" t="str">
        <f>IF([6]規格!F765="","",[6]規格!F765)</f>
        <v/>
      </c>
      <c r="L792" s="47"/>
      <c r="M792" s="47"/>
      <c r="N792" s="50" t="str">
        <f>IF([6]規格!O782="","",[6]規格!O782)</f>
        <v/>
      </c>
      <c r="O792" s="47"/>
    </row>
    <row r="793" spans="1:15" ht="34.5" customHeight="1" x14ac:dyDescent="0.4">
      <c r="A793" s="47">
        <f t="shared" si="16"/>
        <v>765</v>
      </c>
      <c r="B793" s="50" t="str">
        <f>IF([6]規格!C766="","",[6]規格!C766)</f>
        <v/>
      </c>
      <c r="C793" s="50"/>
      <c r="D793" s="50" t="str">
        <f>IF([6]規格!D766="","",[6]規格!D766)</f>
        <v/>
      </c>
      <c r="E793" s="50"/>
      <c r="F793" s="50"/>
      <c r="G793" s="50"/>
      <c r="H793" s="50"/>
      <c r="I793" s="50"/>
      <c r="J793" s="48" t="str">
        <f>IF([6]規格!E766="","",[6]規格!E766)</f>
        <v/>
      </c>
      <c r="K793" s="48" t="str">
        <f>IF([6]規格!F766="","",[6]規格!F766)</f>
        <v/>
      </c>
      <c r="L793" s="47"/>
      <c r="M793" s="47"/>
      <c r="N793" s="50" t="str">
        <f>IF([6]規格!O783="","",[6]規格!O783)</f>
        <v/>
      </c>
      <c r="O793" s="47"/>
    </row>
    <row r="794" spans="1:15" ht="34.5" customHeight="1" x14ac:dyDescent="0.4">
      <c r="A794" s="47">
        <f t="shared" si="16"/>
        <v>766</v>
      </c>
      <c r="B794" s="50" t="str">
        <f>IF([6]規格!C767="","",[6]規格!C767)</f>
        <v/>
      </c>
      <c r="C794" s="50"/>
      <c r="D794" s="50" t="str">
        <f>IF([6]規格!D767="","",[6]規格!D767)</f>
        <v/>
      </c>
      <c r="E794" s="50"/>
      <c r="F794" s="50"/>
      <c r="G794" s="50"/>
      <c r="H794" s="50"/>
      <c r="I794" s="50"/>
      <c r="J794" s="48" t="str">
        <f>IF([6]規格!E767="","",[6]規格!E767)</f>
        <v/>
      </c>
      <c r="K794" s="48" t="str">
        <f>IF([6]規格!F767="","",[6]規格!F767)</f>
        <v/>
      </c>
      <c r="L794" s="47"/>
      <c r="M794" s="47"/>
      <c r="N794" s="50" t="str">
        <f>IF([6]規格!O784="","",[6]規格!O784)</f>
        <v/>
      </c>
      <c r="O794" s="47"/>
    </row>
    <row r="795" spans="1:15" ht="34.5" customHeight="1" x14ac:dyDescent="0.4">
      <c r="A795" s="47">
        <f t="shared" si="16"/>
        <v>767</v>
      </c>
      <c r="B795" s="50" t="str">
        <f>IF([6]規格!C768="","",[6]規格!C768)</f>
        <v/>
      </c>
      <c r="C795" s="50"/>
      <c r="D795" s="50" t="str">
        <f>IF([6]規格!D768="","",[6]規格!D768)</f>
        <v/>
      </c>
      <c r="E795" s="50"/>
      <c r="F795" s="50"/>
      <c r="G795" s="50"/>
      <c r="H795" s="50"/>
      <c r="I795" s="50"/>
      <c r="J795" s="48" t="str">
        <f>IF([6]規格!E768="","",[6]規格!E768)</f>
        <v/>
      </c>
      <c r="K795" s="48" t="str">
        <f>IF([6]規格!F768="","",[6]規格!F768)</f>
        <v/>
      </c>
      <c r="L795" s="47"/>
      <c r="M795" s="47"/>
      <c r="N795" s="50" t="str">
        <f>IF([6]規格!O785="","",[6]規格!O785)</f>
        <v/>
      </c>
      <c r="O795" s="47"/>
    </row>
    <row r="796" spans="1:15" ht="34.5" customHeight="1" x14ac:dyDescent="0.4">
      <c r="A796" s="47">
        <f t="shared" si="16"/>
        <v>768</v>
      </c>
      <c r="B796" s="50" t="str">
        <f>IF([6]規格!C769="","",[6]規格!C769)</f>
        <v/>
      </c>
      <c r="C796" s="50"/>
      <c r="D796" s="50" t="str">
        <f>IF([6]規格!D769="","",[6]規格!D769)</f>
        <v/>
      </c>
      <c r="E796" s="50"/>
      <c r="F796" s="50"/>
      <c r="G796" s="50"/>
      <c r="H796" s="50"/>
      <c r="I796" s="50"/>
      <c r="J796" s="48" t="str">
        <f>IF([6]規格!E769="","",[6]規格!E769)</f>
        <v/>
      </c>
      <c r="K796" s="48" t="str">
        <f>IF([6]規格!F769="","",[6]規格!F769)</f>
        <v/>
      </c>
      <c r="L796" s="47"/>
      <c r="M796" s="47"/>
      <c r="N796" s="50" t="str">
        <f>IF([6]規格!O786="","",[6]規格!O786)</f>
        <v/>
      </c>
      <c r="O796" s="47"/>
    </row>
    <row r="797" spans="1:15" ht="34.5" customHeight="1" x14ac:dyDescent="0.4">
      <c r="A797" s="47">
        <f t="shared" si="16"/>
        <v>769</v>
      </c>
      <c r="B797" s="50" t="str">
        <f>IF([6]規格!C770="","",[6]規格!C770)</f>
        <v/>
      </c>
      <c r="C797" s="50"/>
      <c r="D797" s="50" t="str">
        <f>IF([6]規格!D770="","",[6]規格!D770)</f>
        <v/>
      </c>
      <c r="E797" s="50"/>
      <c r="F797" s="50"/>
      <c r="G797" s="50"/>
      <c r="H797" s="50"/>
      <c r="I797" s="50"/>
      <c r="J797" s="48" t="str">
        <f>IF([6]規格!E770="","",[6]規格!E770)</f>
        <v/>
      </c>
      <c r="K797" s="48" t="str">
        <f>IF([6]規格!F770="","",[6]規格!F770)</f>
        <v/>
      </c>
      <c r="L797" s="47"/>
      <c r="M797" s="47"/>
      <c r="N797" s="50" t="str">
        <f>IF([6]規格!O787="","",[6]規格!O787)</f>
        <v/>
      </c>
      <c r="O797" s="47"/>
    </row>
    <row r="798" spans="1:15" ht="34.5" customHeight="1" x14ac:dyDescent="0.4">
      <c r="A798" s="47">
        <f t="shared" si="16"/>
        <v>770</v>
      </c>
      <c r="B798" s="50" t="str">
        <f>IF([6]規格!C771="","",[6]規格!C771)</f>
        <v/>
      </c>
      <c r="C798" s="50"/>
      <c r="D798" s="50" t="str">
        <f>IF([6]規格!D771="","",[6]規格!D771)</f>
        <v/>
      </c>
      <c r="E798" s="50"/>
      <c r="F798" s="50"/>
      <c r="G798" s="50"/>
      <c r="H798" s="50"/>
      <c r="I798" s="50"/>
      <c r="J798" s="48" t="str">
        <f>IF([6]規格!E771="","",[6]規格!E771)</f>
        <v/>
      </c>
      <c r="K798" s="48" t="str">
        <f>IF([6]規格!F771="","",[6]規格!F771)</f>
        <v/>
      </c>
      <c r="L798" s="47"/>
      <c r="M798" s="47"/>
      <c r="N798" s="50" t="str">
        <f>IF([6]規格!O788="","",[6]規格!O788)</f>
        <v/>
      </c>
      <c r="O798" s="47"/>
    </row>
    <row r="799" spans="1:15" ht="34.5" customHeight="1" x14ac:dyDescent="0.4">
      <c r="A799" s="47">
        <f t="shared" si="16"/>
        <v>771</v>
      </c>
      <c r="B799" s="50" t="str">
        <f>IF([6]規格!C772="","",[6]規格!C772)</f>
        <v/>
      </c>
      <c r="C799" s="50"/>
      <c r="D799" s="50" t="str">
        <f>IF([6]規格!D772="","",[6]規格!D772)</f>
        <v/>
      </c>
      <c r="E799" s="50"/>
      <c r="F799" s="50"/>
      <c r="G799" s="50"/>
      <c r="H799" s="50"/>
      <c r="I799" s="50"/>
      <c r="J799" s="48" t="str">
        <f>IF([6]規格!E772="","",[6]規格!E772)</f>
        <v/>
      </c>
      <c r="K799" s="48" t="str">
        <f>IF([6]規格!F772="","",[6]規格!F772)</f>
        <v/>
      </c>
      <c r="L799" s="47"/>
      <c r="M799" s="47"/>
      <c r="N799" s="50" t="str">
        <f>IF([6]規格!O789="","",[6]規格!O789)</f>
        <v/>
      </c>
      <c r="O799" s="47"/>
    </row>
    <row r="800" spans="1:15" ht="34.5" customHeight="1" x14ac:dyDescent="0.4">
      <c r="A800" s="47">
        <f t="shared" si="16"/>
        <v>772</v>
      </c>
      <c r="B800" s="50" t="str">
        <f>IF([6]規格!C773="","",[6]規格!C773)</f>
        <v/>
      </c>
      <c r="C800" s="50"/>
      <c r="D800" s="50" t="str">
        <f>IF([6]規格!D773="","",[6]規格!D773)</f>
        <v/>
      </c>
      <c r="E800" s="50"/>
      <c r="F800" s="50"/>
      <c r="G800" s="50"/>
      <c r="H800" s="50"/>
      <c r="I800" s="50"/>
      <c r="J800" s="48" t="str">
        <f>IF([6]規格!E773="","",[6]規格!E773)</f>
        <v/>
      </c>
      <c r="K800" s="48" t="str">
        <f>IF([6]規格!F773="","",[6]規格!F773)</f>
        <v/>
      </c>
      <c r="L800" s="47"/>
      <c r="M800" s="47"/>
      <c r="N800" s="50" t="str">
        <f>IF([6]規格!O790="","",[6]規格!O790)</f>
        <v/>
      </c>
      <c r="O800" s="47"/>
    </row>
    <row r="801" spans="1:15" ht="34.5" customHeight="1" x14ac:dyDescent="0.4">
      <c r="A801" s="47">
        <f t="shared" si="16"/>
        <v>773</v>
      </c>
      <c r="B801" s="50" t="str">
        <f>IF([6]規格!C774="","",[6]規格!C774)</f>
        <v/>
      </c>
      <c r="C801" s="50"/>
      <c r="D801" s="50" t="str">
        <f>IF([6]規格!D774="","",[6]規格!D774)</f>
        <v/>
      </c>
      <c r="E801" s="50"/>
      <c r="F801" s="50"/>
      <c r="G801" s="50"/>
      <c r="H801" s="50"/>
      <c r="I801" s="50"/>
      <c r="J801" s="48" t="str">
        <f>IF([6]規格!E774="","",[6]規格!E774)</f>
        <v/>
      </c>
      <c r="K801" s="48" t="str">
        <f>IF([6]規格!F774="","",[6]規格!F774)</f>
        <v/>
      </c>
      <c r="L801" s="47"/>
      <c r="M801" s="47"/>
      <c r="N801" s="50" t="str">
        <f>IF([6]規格!O791="","",[6]規格!O791)</f>
        <v/>
      </c>
      <c r="O801" s="47"/>
    </row>
    <row r="802" spans="1:15" ht="34.5" customHeight="1" x14ac:dyDescent="0.4">
      <c r="A802" s="47">
        <f t="shared" si="16"/>
        <v>774</v>
      </c>
      <c r="B802" s="50" t="str">
        <f>IF([6]規格!C775="","",[6]規格!C775)</f>
        <v/>
      </c>
      <c r="C802" s="50"/>
      <c r="D802" s="50" t="str">
        <f>IF([6]規格!D775="","",[6]規格!D775)</f>
        <v/>
      </c>
      <c r="E802" s="50"/>
      <c r="F802" s="50"/>
      <c r="G802" s="50"/>
      <c r="H802" s="50"/>
      <c r="I802" s="50"/>
      <c r="J802" s="48" t="str">
        <f>IF([6]規格!E775="","",[6]規格!E775)</f>
        <v/>
      </c>
      <c r="K802" s="48" t="str">
        <f>IF([6]規格!F775="","",[6]規格!F775)</f>
        <v/>
      </c>
      <c r="L802" s="47"/>
      <c r="M802" s="47"/>
      <c r="N802" s="50"/>
      <c r="O802" s="47"/>
    </row>
    <row r="803" spans="1:15" ht="34.5" customHeight="1" x14ac:dyDescent="0.4">
      <c r="A803" s="47">
        <f t="shared" si="16"/>
        <v>775</v>
      </c>
      <c r="B803" s="50" t="str">
        <f>IF([6]規格!C776="","",[6]規格!C776)</f>
        <v/>
      </c>
      <c r="C803" s="50"/>
      <c r="D803" s="50" t="str">
        <f>IF([6]規格!D776="","",[6]規格!D776)</f>
        <v/>
      </c>
      <c r="E803" s="50"/>
      <c r="F803" s="50"/>
      <c r="G803" s="50"/>
      <c r="H803" s="50"/>
      <c r="I803" s="50"/>
      <c r="J803" s="48" t="str">
        <f>IF([6]規格!E776="","",[6]規格!E776)</f>
        <v/>
      </c>
      <c r="K803" s="48" t="str">
        <f>IF([6]規格!F776="","",[6]規格!F776)</f>
        <v/>
      </c>
      <c r="L803" s="47"/>
      <c r="M803" s="47"/>
      <c r="N803" s="50" t="str">
        <f>IF([6]規格!O793="","",[6]規格!O793)</f>
        <v/>
      </c>
      <c r="O803" s="47"/>
    </row>
    <row r="804" spans="1:15" ht="34.5" customHeight="1" x14ac:dyDescent="0.4">
      <c r="A804" s="47"/>
      <c r="B804" s="48" t="s">
        <v>28</v>
      </c>
      <c r="C804" s="48"/>
      <c r="D804" s="49"/>
      <c r="E804" s="49"/>
      <c r="F804" s="49"/>
      <c r="G804" s="49"/>
      <c r="H804" s="49"/>
      <c r="I804" s="49"/>
      <c r="J804" s="48"/>
      <c r="K804" s="48"/>
      <c r="L804" s="47"/>
      <c r="M804" s="47"/>
      <c r="N804" s="50" t="str">
        <f>IF([6]規格!O794="","",[6]規格!O794)</f>
        <v/>
      </c>
      <c r="O804" s="47"/>
    </row>
    <row r="805" spans="1:15" ht="34.5" customHeight="1" x14ac:dyDescent="0.4">
      <c r="A805" s="47">
        <v>776</v>
      </c>
      <c r="B805" s="50" t="str">
        <f>IF([6]規格!C777="","",[6]規格!C782)</f>
        <v/>
      </c>
      <c r="C805" s="50"/>
      <c r="D805" s="50" t="str">
        <f>IF([6]規格!D777="","",[6]規格!D782)</f>
        <v/>
      </c>
      <c r="E805" s="50"/>
      <c r="F805" s="50"/>
      <c r="G805" s="50"/>
      <c r="H805" s="50"/>
      <c r="I805" s="50"/>
      <c r="J805" s="48" t="str">
        <f>IF([6]規格!E777="","",[6]規格!E782)</f>
        <v/>
      </c>
      <c r="K805" s="48" t="str">
        <f>IF([6]規格!F777="","",[6]規格!F782)</f>
        <v/>
      </c>
      <c r="L805" s="47"/>
      <c r="M805" s="47"/>
      <c r="N805" s="50" t="str">
        <f>IF([6]規格!O795="","",[6]規格!O795)</f>
        <v/>
      </c>
      <c r="O805" s="47"/>
    </row>
    <row r="806" spans="1:15" ht="34.5" customHeight="1" x14ac:dyDescent="0.4">
      <c r="A806" s="47">
        <f t="shared" ref="A806:A829" si="17">A805+1</f>
        <v>777</v>
      </c>
      <c r="B806" s="50" t="str">
        <f>IF([6]規格!C778="","",[6]規格!C783)</f>
        <v/>
      </c>
      <c r="C806" s="50"/>
      <c r="D806" s="50" t="str">
        <f>IF([6]規格!D778="","",[6]規格!D783)</f>
        <v/>
      </c>
      <c r="E806" s="50"/>
      <c r="F806" s="50"/>
      <c r="G806" s="50"/>
      <c r="H806" s="50"/>
      <c r="I806" s="50"/>
      <c r="J806" s="48" t="str">
        <f>IF([6]規格!E778="","",[6]規格!E783)</f>
        <v/>
      </c>
      <c r="K806" s="48" t="str">
        <f>IF([6]規格!F778="","",[6]規格!F783)</f>
        <v/>
      </c>
      <c r="L806" s="47"/>
      <c r="M806" s="47"/>
      <c r="N806" s="50" t="str">
        <f>IF([6]規格!O796="","",[6]規格!O796)</f>
        <v/>
      </c>
      <c r="O806" s="47"/>
    </row>
    <row r="807" spans="1:15" ht="34.5" customHeight="1" x14ac:dyDescent="0.4">
      <c r="A807" s="47">
        <f t="shared" si="17"/>
        <v>778</v>
      </c>
      <c r="B807" s="50" t="str">
        <f>IF([6]規格!C779="","",[6]規格!C784)</f>
        <v/>
      </c>
      <c r="C807" s="50"/>
      <c r="D807" s="50" t="str">
        <f>IF([6]規格!D779="","",[6]規格!D784)</f>
        <v/>
      </c>
      <c r="E807" s="50"/>
      <c r="F807" s="50"/>
      <c r="G807" s="50"/>
      <c r="H807" s="50"/>
      <c r="I807" s="50"/>
      <c r="J807" s="48" t="str">
        <f>IF([6]規格!E779="","",[6]規格!E784)</f>
        <v/>
      </c>
      <c r="K807" s="48" t="str">
        <f>IF([6]規格!F779="","",[6]規格!F784)</f>
        <v/>
      </c>
      <c r="L807" s="47"/>
      <c r="M807" s="47"/>
      <c r="N807" s="50" t="str">
        <f>IF([6]規格!O797="","",[6]規格!O797)</f>
        <v/>
      </c>
      <c r="O807" s="47"/>
    </row>
    <row r="808" spans="1:15" ht="34.5" customHeight="1" x14ac:dyDescent="0.4">
      <c r="A808" s="47">
        <f t="shared" si="17"/>
        <v>779</v>
      </c>
      <c r="B808" s="50" t="str">
        <f>IF([6]規格!C780="","",[6]規格!C785)</f>
        <v/>
      </c>
      <c r="C808" s="50"/>
      <c r="D808" s="50" t="str">
        <f>IF([6]規格!D780="","",[6]規格!D785)</f>
        <v/>
      </c>
      <c r="E808" s="50"/>
      <c r="F808" s="50"/>
      <c r="G808" s="50"/>
      <c r="H808" s="50"/>
      <c r="I808" s="50"/>
      <c r="J808" s="48" t="str">
        <f>IF([6]規格!E780="","",[6]規格!E785)</f>
        <v/>
      </c>
      <c r="K808" s="48" t="str">
        <f>IF([6]規格!F780="","",[6]規格!F785)</f>
        <v/>
      </c>
      <c r="L808" s="47"/>
      <c r="M808" s="47"/>
      <c r="N808" s="50" t="str">
        <f>IF([6]規格!O798="","",[6]規格!O798)</f>
        <v/>
      </c>
      <c r="O808" s="47"/>
    </row>
    <row r="809" spans="1:15" ht="34.5" customHeight="1" x14ac:dyDescent="0.4">
      <c r="A809" s="47">
        <f t="shared" si="17"/>
        <v>780</v>
      </c>
      <c r="B809" s="50" t="str">
        <f>IF([6]規格!C781="","",[6]規格!C786)</f>
        <v/>
      </c>
      <c r="C809" s="50"/>
      <c r="D809" s="50" t="str">
        <f>IF([6]規格!D781="","",[6]規格!D786)</f>
        <v/>
      </c>
      <c r="E809" s="50"/>
      <c r="F809" s="50"/>
      <c r="G809" s="50"/>
      <c r="H809" s="50"/>
      <c r="I809" s="50"/>
      <c r="J809" s="48" t="str">
        <f>IF([6]規格!E781="","",[6]規格!E786)</f>
        <v/>
      </c>
      <c r="K809" s="48" t="str">
        <f>IF([6]規格!F781="","",[6]規格!F786)</f>
        <v/>
      </c>
      <c r="L809" s="47"/>
      <c r="M809" s="47"/>
      <c r="N809" s="50" t="str">
        <f>IF([6]規格!O799="","",[6]規格!O799)</f>
        <v/>
      </c>
      <c r="O809" s="47"/>
    </row>
    <row r="810" spans="1:15" ht="34.5" customHeight="1" x14ac:dyDescent="0.4">
      <c r="A810" s="47">
        <f t="shared" si="17"/>
        <v>781</v>
      </c>
      <c r="B810" s="50" t="str">
        <f>IF([6]規格!C782="","",[6]規格!C787)</f>
        <v/>
      </c>
      <c r="C810" s="50"/>
      <c r="D810" s="50" t="str">
        <f>IF([6]規格!D782="","",[6]規格!D787)</f>
        <v/>
      </c>
      <c r="E810" s="50"/>
      <c r="F810" s="50"/>
      <c r="G810" s="50"/>
      <c r="H810" s="50"/>
      <c r="I810" s="50"/>
      <c r="J810" s="48" t="str">
        <f>IF([6]規格!E782="","",[6]規格!E787)</f>
        <v/>
      </c>
      <c r="K810" s="48" t="str">
        <f>IF([6]規格!F782="","",[6]規格!F787)</f>
        <v/>
      </c>
      <c r="L810" s="47"/>
      <c r="M810" s="47"/>
      <c r="N810" s="50" t="str">
        <f>IF([6]規格!O800="","",[6]規格!O800)</f>
        <v/>
      </c>
      <c r="O810" s="47"/>
    </row>
    <row r="811" spans="1:15" ht="34.5" customHeight="1" x14ac:dyDescent="0.4">
      <c r="A811" s="47">
        <f t="shared" si="17"/>
        <v>782</v>
      </c>
      <c r="B811" s="50" t="str">
        <f>IF([6]規格!C783="","",[6]規格!C788)</f>
        <v/>
      </c>
      <c r="C811" s="50"/>
      <c r="D811" s="50" t="str">
        <f>IF([6]規格!D783="","",[6]規格!D788)</f>
        <v/>
      </c>
      <c r="E811" s="50"/>
      <c r="F811" s="50"/>
      <c r="G811" s="50"/>
      <c r="H811" s="50"/>
      <c r="I811" s="50"/>
      <c r="J811" s="48" t="str">
        <f>IF([6]規格!E783="","",[6]規格!E788)</f>
        <v/>
      </c>
      <c r="K811" s="48" t="str">
        <f>IF([6]規格!F783="","",[6]規格!F788)</f>
        <v/>
      </c>
      <c r="L811" s="47"/>
      <c r="M811" s="47"/>
      <c r="N811" s="50" t="str">
        <f>IF([6]規格!O801="","",[6]規格!O801)</f>
        <v/>
      </c>
      <c r="O811" s="47"/>
    </row>
    <row r="812" spans="1:15" ht="34.5" customHeight="1" x14ac:dyDescent="0.4">
      <c r="A812" s="47">
        <f t="shared" si="17"/>
        <v>783</v>
      </c>
      <c r="B812" s="50" t="str">
        <f>IF([6]規格!C784="","",[6]規格!C789)</f>
        <v/>
      </c>
      <c r="C812" s="50"/>
      <c r="D812" s="50" t="str">
        <f>IF([6]規格!D784="","",[6]規格!D789)</f>
        <v/>
      </c>
      <c r="E812" s="50"/>
      <c r="F812" s="50"/>
      <c r="G812" s="50"/>
      <c r="H812" s="50"/>
      <c r="I812" s="50"/>
      <c r="J812" s="48" t="str">
        <f>IF([6]規格!E784="","",[6]規格!E789)</f>
        <v/>
      </c>
      <c r="K812" s="48" t="str">
        <f>IF([6]規格!F784="","",[6]規格!F789)</f>
        <v/>
      </c>
      <c r="L812" s="47"/>
      <c r="M812" s="47"/>
      <c r="N812" s="50" t="str">
        <f>IF([6]規格!O802="","",[6]規格!O802)</f>
        <v/>
      </c>
      <c r="O812" s="47"/>
    </row>
    <row r="813" spans="1:15" ht="34.5" customHeight="1" x14ac:dyDescent="0.4">
      <c r="A813" s="47">
        <f t="shared" si="17"/>
        <v>784</v>
      </c>
      <c r="B813" s="50" t="str">
        <f>IF([6]規格!C785="","",[6]規格!C790)</f>
        <v/>
      </c>
      <c r="C813" s="50"/>
      <c r="D813" s="50" t="str">
        <f>IF([6]規格!D785="","",[6]規格!D790)</f>
        <v/>
      </c>
      <c r="E813" s="50"/>
      <c r="F813" s="50"/>
      <c r="G813" s="50"/>
      <c r="H813" s="50"/>
      <c r="I813" s="50"/>
      <c r="J813" s="48" t="str">
        <f>IF([6]規格!E785="","",[6]規格!E790)</f>
        <v/>
      </c>
      <c r="K813" s="48" t="str">
        <f>IF([6]規格!F785="","",[6]規格!F790)</f>
        <v/>
      </c>
      <c r="L813" s="47"/>
      <c r="M813" s="47"/>
      <c r="N813" s="50" t="str">
        <f>IF([6]規格!O803="","",[6]規格!O803)</f>
        <v/>
      </c>
      <c r="O813" s="47"/>
    </row>
    <row r="814" spans="1:15" ht="34.5" customHeight="1" x14ac:dyDescent="0.4">
      <c r="A814" s="47">
        <f t="shared" si="17"/>
        <v>785</v>
      </c>
      <c r="B814" s="50" t="str">
        <f>IF([6]規格!C786="","",[6]規格!C791)</f>
        <v/>
      </c>
      <c r="C814" s="50"/>
      <c r="D814" s="50" t="str">
        <f>IF([6]規格!D786="","",[6]規格!D791)</f>
        <v/>
      </c>
      <c r="E814" s="50"/>
      <c r="F814" s="50"/>
      <c r="G814" s="50"/>
      <c r="H814" s="50"/>
      <c r="I814" s="50"/>
      <c r="J814" s="48" t="str">
        <f>IF([6]規格!E786="","",[6]規格!E791)</f>
        <v/>
      </c>
      <c r="K814" s="48" t="str">
        <f>IF([6]規格!F786="","",[6]規格!F791)</f>
        <v/>
      </c>
      <c r="L814" s="47"/>
      <c r="M814" s="47"/>
      <c r="N814" s="50" t="str">
        <f>IF([6]規格!O804="","",[6]規格!O804)</f>
        <v/>
      </c>
      <c r="O814" s="47"/>
    </row>
    <row r="815" spans="1:15" ht="34.5" customHeight="1" x14ac:dyDescent="0.4">
      <c r="A815" s="47">
        <f t="shared" si="17"/>
        <v>786</v>
      </c>
      <c r="B815" s="50" t="str">
        <f>IF([6]規格!C787="","",[6]規格!C792)</f>
        <v/>
      </c>
      <c r="C815" s="50"/>
      <c r="D815" s="50" t="str">
        <f>IF([6]規格!D787="","",[6]規格!D792)</f>
        <v/>
      </c>
      <c r="E815" s="50"/>
      <c r="F815" s="50"/>
      <c r="G815" s="50"/>
      <c r="H815" s="50"/>
      <c r="I815" s="50"/>
      <c r="J815" s="48" t="str">
        <f>IF([6]規格!E787="","",[6]規格!E792)</f>
        <v/>
      </c>
      <c r="K815" s="48" t="str">
        <f>IF([6]規格!F787="","",[6]規格!F792)</f>
        <v/>
      </c>
      <c r="L815" s="47"/>
      <c r="M815" s="47"/>
      <c r="N815" s="50" t="str">
        <f>IF([6]規格!O805="","",[6]規格!O805)</f>
        <v/>
      </c>
      <c r="O815" s="47"/>
    </row>
    <row r="816" spans="1:15" ht="34.5" customHeight="1" x14ac:dyDescent="0.4">
      <c r="A816" s="47">
        <f t="shared" si="17"/>
        <v>787</v>
      </c>
      <c r="B816" s="50" t="str">
        <f>IF([6]規格!C788="","",[6]規格!C793)</f>
        <v/>
      </c>
      <c r="C816" s="50"/>
      <c r="D816" s="50" t="str">
        <f>IF([6]規格!D788="","",[6]規格!D793)</f>
        <v/>
      </c>
      <c r="E816" s="50"/>
      <c r="F816" s="50"/>
      <c r="G816" s="50"/>
      <c r="H816" s="50"/>
      <c r="I816" s="50"/>
      <c r="J816" s="48" t="str">
        <f>IF([6]規格!E788="","",[6]規格!E793)</f>
        <v/>
      </c>
      <c r="K816" s="48" t="str">
        <f>IF([6]規格!F788="","",[6]規格!F793)</f>
        <v/>
      </c>
      <c r="L816" s="47"/>
      <c r="M816" s="47"/>
      <c r="N816" s="50" t="str">
        <f>IF([6]規格!O806="","",[6]規格!O806)</f>
        <v/>
      </c>
      <c r="O816" s="47"/>
    </row>
    <row r="817" spans="1:15" ht="34.5" customHeight="1" x14ac:dyDescent="0.4">
      <c r="A817" s="47">
        <f t="shared" si="17"/>
        <v>788</v>
      </c>
      <c r="B817" s="50" t="str">
        <f>IF([6]規格!C789="","",[6]規格!C794)</f>
        <v/>
      </c>
      <c r="C817" s="50"/>
      <c r="D817" s="50" t="str">
        <f>IF([6]規格!D789="","",[6]規格!D794)</f>
        <v/>
      </c>
      <c r="E817" s="50"/>
      <c r="F817" s="50"/>
      <c r="G817" s="50"/>
      <c r="H817" s="50"/>
      <c r="I817" s="50"/>
      <c r="J817" s="48" t="str">
        <f>IF([6]規格!E789="","",[6]規格!E794)</f>
        <v/>
      </c>
      <c r="K817" s="48" t="str">
        <f>IF([6]規格!F789="","",[6]規格!F794)</f>
        <v/>
      </c>
      <c r="L817" s="47"/>
      <c r="M817" s="47"/>
      <c r="N817" s="50" t="str">
        <f>IF([6]規格!O807="","",[6]規格!O807)</f>
        <v/>
      </c>
      <c r="O817" s="47"/>
    </row>
    <row r="818" spans="1:15" ht="34.5" customHeight="1" x14ac:dyDescent="0.4">
      <c r="A818" s="47">
        <f t="shared" si="17"/>
        <v>789</v>
      </c>
      <c r="B818" s="50" t="str">
        <f>IF([6]規格!C790="","",[6]規格!C795)</f>
        <v/>
      </c>
      <c r="C818" s="50"/>
      <c r="D818" s="50" t="str">
        <f>IF([6]規格!D790="","",[6]規格!D795)</f>
        <v/>
      </c>
      <c r="E818" s="50"/>
      <c r="F818" s="50"/>
      <c r="G818" s="50"/>
      <c r="H818" s="50"/>
      <c r="I818" s="50"/>
      <c r="J818" s="48" t="str">
        <f>IF([6]規格!E790="","",[6]規格!E795)</f>
        <v/>
      </c>
      <c r="K818" s="48" t="str">
        <f>IF([6]規格!F790="","",[6]規格!F795)</f>
        <v/>
      </c>
      <c r="L818" s="47"/>
      <c r="M818" s="47"/>
      <c r="N818" s="50" t="str">
        <f>IF([6]規格!O808="","",[6]規格!O808)</f>
        <v/>
      </c>
      <c r="O818" s="47"/>
    </row>
    <row r="819" spans="1:15" ht="34.5" customHeight="1" x14ac:dyDescent="0.4">
      <c r="A819" s="47">
        <f t="shared" si="17"/>
        <v>790</v>
      </c>
      <c r="B819" s="50" t="str">
        <f>IF([6]規格!C791="","",[6]規格!C796)</f>
        <v/>
      </c>
      <c r="C819" s="50"/>
      <c r="D819" s="50" t="str">
        <f>IF([6]規格!D791="","",[6]規格!D796)</f>
        <v/>
      </c>
      <c r="E819" s="50"/>
      <c r="F819" s="50"/>
      <c r="G819" s="50"/>
      <c r="H819" s="50"/>
      <c r="I819" s="50"/>
      <c r="J819" s="48" t="str">
        <f>IF([6]規格!E791="","",[6]規格!E796)</f>
        <v/>
      </c>
      <c r="K819" s="48" t="str">
        <f>IF([6]規格!F791="","",[6]規格!F796)</f>
        <v/>
      </c>
      <c r="L819" s="47"/>
      <c r="M819" s="47"/>
      <c r="N819" s="50" t="str">
        <f>IF([6]規格!O809="","",[6]規格!O809)</f>
        <v/>
      </c>
      <c r="O819" s="47"/>
    </row>
    <row r="820" spans="1:15" ht="34.5" customHeight="1" x14ac:dyDescent="0.4">
      <c r="A820" s="47">
        <f t="shared" si="17"/>
        <v>791</v>
      </c>
      <c r="B820" s="50" t="str">
        <f>IF([6]規格!C792="","",[6]規格!C797)</f>
        <v/>
      </c>
      <c r="C820" s="50"/>
      <c r="D820" s="50" t="str">
        <f>IF([6]規格!D792="","",[6]規格!D797)</f>
        <v/>
      </c>
      <c r="E820" s="50"/>
      <c r="F820" s="50"/>
      <c r="G820" s="50"/>
      <c r="H820" s="50"/>
      <c r="I820" s="50"/>
      <c r="J820" s="48" t="str">
        <f>IF([6]規格!E792="","",[6]規格!E797)</f>
        <v/>
      </c>
      <c r="K820" s="48" t="str">
        <f>IF([6]規格!F792="","",[6]規格!F797)</f>
        <v/>
      </c>
      <c r="L820" s="47"/>
      <c r="M820" s="47"/>
      <c r="N820" s="50" t="str">
        <f>IF([6]規格!O810="","",[6]規格!O810)</f>
        <v/>
      </c>
      <c r="O820" s="47"/>
    </row>
    <row r="821" spans="1:15" ht="34.5" customHeight="1" x14ac:dyDescent="0.4">
      <c r="A821" s="47">
        <f t="shared" si="17"/>
        <v>792</v>
      </c>
      <c r="B821" s="50" t="str">
        <f>IF([6]規格!C793="","",[6]規格!C798)</f>
        <v/>
      </c>
      <c r="C821" s="50"/>
      <c r="D821" s="50" t="str">
        <f>IF([6]規格!D793="","",[6]規格!D798)</f>
        <v/>
      </c>
      <c r="E821" s="50"/>
      <c r="F821" s="50"/>
      <c r="G821" s="50"/>
      <c r="H821" s="50"/>
      <c r="I821" s="50"/>
      <c r="J821" s="48" t="str">
        <f>IF([6]規格!E793="","",[6]規格!E798)</f>
        <v/>
      </c>
      <c r="K821" s="48" t="str">
        <f>IF([6]規格!F793="","",[6]規格!F798)</f>
        <v/>
      </c>
      <c r="L821" s="47"/>
      <c r="M821" s="47"/>
      <c r="N821" s="50" t="str">
        <f>IF([6]規格!O811="","",[6]規格!O811)</f>
        <v/>
      </c>
      <c r="O821" s="47"/>
    </row>
    <row r="822" spans="1:15" ht="34.5" customHeight="1" x14ac:dyDescent="0.4">
      <c r="A822" s="47">
        <f t="shared" si="17"/>
        <v>793</v>
      </c>
      <c r="B822" s="50" t="str">
        <f>IF([6]規格!C794="","",[6]規格!C799)</f>
        <v/>
      </c>
      <c r="C822" s="50"/>
      <c r="D822" s="50" t="str">
        <f>IF([6]規格!D794="","",[6]規格!D799)</f>
        <v/>
      </c>
      <c r="E822" s="50"/>
      <c r="F822" s="50"/>
      <c r="G822" s="50"/>
      <c r="H822" s="50"/>
      <c r="I822" s="50"/>
      <c r="J822" s="48" t="str">
        <f>IF([6]規格!E794="","",[6]規格!E799)</f>
        <v/>
      </c>
      <c r="K822" s="48" t="str">
        <f>IF([6]規格!F794="","",[6]規格!F799)</f>
        <v/>
      </c>
      <c r="L822" s="47"/>
      <c r="M822" s="47"/>
      <c r="N822" s="50" t="str">
        <f>IF([6]規格!O812="","",[6]規格!O812)</f>
        <v/>
      </c>
      <c r="O822" s="47"/>
    </row>
    <row r="823" spans="1:15" ht="34.5" customHeight="1" x14ac:dyDescent="0.4">
      <c r="A823" s="47">
        <f t="shared" si="17"/>
        <v>794</v>
      </c>
      <c r="B823" s="50" t="str">
        <f>IF([6]規格!C795="","",[6]規格!C800)</f>
        <v/>
      </c>
      <c r="C823" s="50"/>
      <c r="D823" s="50" t="str">
        <f>IF([6]規格!D795="","",[6]規格!D800)</f>
        <v/>
      </c>
      <c r="E823" s="50"/>
      <c r="F823" s="50"/>
      <c r="G823" s="50"/>
      <c r="H823" s="50"/>
      <c r="I823" s="50"/>
      <c r="J823" s="48" t="str">
        <f>IF([6]規格!E795="","",[6]規格!E800)</f>
        <v/>
      </c>
      <c r="K823" s="48" t="str">
        <f>IF([6]規格!F795="","",[6]規格!F800)</f>
        <v/>
      </c>
      <c r="L823" s="47"/>
      <c r="M823" s="47"/>
      <c r="N823" s="50" t="str">
        <f>IF([6]規格!O813="","",[6]規格!O813)</f>
        <v/>
      </c>
      <c r="O823" s="47"/>
    </row>
    <row r="824" spans="1:15" ht="34.5" customHeight="1" x14ac:dyDescent="0.4">
      <c r="A824" s="47">
        <f t="shared" si="17"/>
        <v>795</v>
      </c>
      <c r="B824" s="50" t="str">
        <f>IF([6]規格!C796="","",[6]規格!C801)</f>
        <v/>
      </c>
      <c r="C824" s="50"/>
      <c r="D824" s="50" t="str">
        <f>IF([6]規格!D796="","",[6]規格!D801)</f>
        <v/>
      </c>
      <c r="E824" s="50"/>
      <c r="F824" s="50"/>
      <c r="G824" s="50"/>
      <c r="H824" s="50"/>
      <c r="I824" s="50"/>
      <c r="J824" s="48" t="str">
        <f>IF([6]規格!E796="","",[6]規格!E801)</f>
        <v/>
      </c>
      <c r="K824" s="48" t="str">
        <f>IF([6]規格!F796="","",[6]規格!F801)</f>
        <v/>
      </c>
      <c r="L824" s="47"/>
      <c r="M824" s="47"/>
      <c r="N824" s="50" t="str">
        <f>IF([6]規格!O814="","",[6]規格!O814)</f>
        <v/>
      </c>
      <c r="O824" s="47"/>
    </row>
    <row r="825" spans="1:15" ht="34.5" customHeight="1" x14ac:dyDescent="0.4">
      <c r="A825" s="47">
        <f t="shared" si="17"/>
        <v>796</v>
      </c>
      <c r="B825" s="50" t="str">
        <f>IF([6]規格!C797="","",[6]規格!C802)</f>
        <v/>
      </c>
      <c r="C825" s="50"/>
      <c r="D825" s="50" t="str">
        <f>IF([6]規格!D797="","",[6]規格!D802)</f>
        <v/>
      </c>
      <c r="E825" s="50"/>
      <c r="F825" s="50"/>
      <c r="G825" s="50"/>
      <c r="H825" s="50"/>
      <c r="I825" s="50"/>
      <c r="J825" s="48" t="str">
        <f>IF([6]規格!E797="","",[6]規格!E802)</f>
        <v/>
      </c>
      <c r="K825" s="48" t="str">
        <f>IF([6]規格!F797="","",[6]規格!F802)</f>
        <v/>
      </c>
      <c r="L825" s="47"/>
      <c r="M825" s="47"/>
      <c r="N825" s="50" t="str">
        <f>IF([6]規格!O815="","",[6]規格!O815)</f>
        <v/>
      </c>
      <c r="O825" s="47"/>
    </row>
    <row r="826" spans="1:15" ht="34.5" customHeight="1" x14ac:dyDescent="0.4">
      <c r="A826" s="47">
        <f t="shared" si="17"/>
        <v>797</v>
      </c>
      <c r="B826" s="50" t="str">
        <f>IF([6]規格!C798="","",[6]規格!C803)</f>
        <v/>
      </c>
      <c r="C826" s="50"/>
      <c r="D826" s="50" t="str">
        <f>IF([6]規格!D798="","",[6]規格!D803)</f>
        <v/>
      </c>
      <c r="E826" s="50"/>
      <c r="F826" s="50"/>
      <c r="G826" s="50"/>
      <c r="H826" s="50"/>
      <c r="I826" s="50"/>
      <c r="J826" s="48" t="str">
        <f>IF([6]規格!E798="","",[6]規格!E803)</f>
        <v/>
      </c>
      <c r="K826" s="48" t="str">
        <f>IF([6]規格!F798="","",[6]規格!F803)</f>
        <v/>
      </c>
      <c r="L826" s="47"/>
      <c r="M826" s="47"/>
      <c r="N826" s="50" t="str">
        <f>IF([6]規格!O816="","",[6]規格!O816)</f>
        <v/>
      </c>
      <c r="O826" s="47"/>
    </row>
    <row r="827" spans="1:15" ht="34.5" customHeight="1" x14ac:dyDescent="0.4">
      <c r="A827" s="47">
        <f t="shared" si="17"/>
        <v>798</v>
      </c>
      <c r="B827" s="50" t="str">
        <f>IF([6]規格!C799="","",[6]規格!C804)</f>
        <v/>
      </c>
      <c r="C827" s="50"/>
      <c r="D827" s="50" t="str">
        <f>IF([6]規格!D799="","",[6]規格!D804)</f>
        <v/>
      </c>
      <c r="E827" s="50"/>
      <c r="F827" s="50"/>
      <c r="G827" s="50"/>
      <c r="H827" s="50"/>
      <c r="I827" s="50"/>
      <c r="J827" s="48" t="str">
        <f>IF([6]規格!E799="","",[6]規格!E804)</f>
        <v/>
      </c>
      <c r="K827" s="48" t="str">
        <f>IF([6]規格!F799="","",[6]規格!F804)</f>
        <v/>
      </c>
      <c r="L827" s="47"/>
      <c r="M827" s="47"/>
      <c r="N827" s="50" t="str">
        <f>IF([6]規格!O817="","",[6]規格!O817)</f>
        <v/>
      </c>
      <c r="O827" s="47"/>
    </row>
    <row r="828" spans="1:15" ht="34.5" customHeight="1" x14ac:dyDescent="0.4">
      <c r="A828" s="47">
        <f t="shared" si="17"/>
        <v>799</v>
      </c>
      <c r="B828" s="50" t="str">
        <f>IF([6]規格!C800="","",[6]規格!C805)</f>
        <v/>
      </c>
      <c r="C828" s="50"/>
      <c r="D828" s="50" t="str">
        <f>IF([6]規格!D800="","",[6]規格!D805)</f>
        <v/>
      </c>
      <c r="E828" s="50"/>
      <c r="F828" s="50"/>
      <c r="G828" s="50"/>
      <c r="H828" s="50"/>
      <c r="I828" s="50"/>
      <c r="J828" s="48" t="str">
        <f>IF([6]規格!E800="","",[6]規格!E805)</f>
        <v/>
      </c>
      <c r="K828" s="48" t="str">
        <f>IF([6]規格!F800="","",[6]規格!F805)</f>
        <v/>
      </c>
      <c r="L828" s="47"/>
      <c r="M828" s="47"/>
      <c r="N828" s="50"/>
      <c r="O828" s="47"/>
    </row>
    <row r="829" spans="1:15" ht="34.5" customHeight="1" x14ac:dyDescent="0.4">
      <c r="A829" s="47">
        <f t="shared" si="17"/>
        <v>800</v>
      </c>
      <c r="B829" s="50" t="str">
        <f>IF([6]規格!C801="","",[6]規格!C806)</f>
        <v/>
      </c>
      <c r="C829" s="50"/>
      <c r="D829" s="50" t="str">
        <f>IF([6]規格!D801="","",[6]規格!D806)</f>
        <v/>
      </c>
      <c r="E829" s="50"/>
      <c r="F829" s="50"/>
      <c r="G829" s="50"/>
      <c r="H829" s="50"/>
      <c r="I829" s="50"/>
      <c r="J829" s="48" t="str">
        <f>IF([6]規格!E801="","",[6]規格!E806)</f>
        <v/>
      </c>
      <c r="K829" s="48" t="str">
        <f>IF([6]規格!F801="","",[6]規格!F806)</f>
        <v/>
      </c>
      <c r="L829" s="47"/>
      <c r="M829" s="47"/>
      <c r="N829" s="50" t="str">
        <f>IF([6]規格!O819="","",[6]規格!O819)</f>
        <v/>
      </c>
      <c r="O829" s="47"/>
    </row>
    <row r="830" spans="1:15" ht="34.5" customHeight="1" x14ac:dyDescent="0.4">
      <c r="A830" s="47"/>
      <c r="B830" s="48" t="s">
        <v>28</v>
      </c>
      <c r="C830" s="48"/>
      <c r="D830" s="49"/>
      <c r="E830" s="49"/>
      <c r="F830" s="49"/>
      <c r="G830" s="49"/>
      <c r="H830" s="49"/>
      <c r="I830" s="49"/>
      <c r="J830" s="48"/>
      <c r="K830" s="48"/>
      <c r="L830" s="47"/>
      <c r="M830" s="47"/>
      <c r="N830" s="50" t="str">
        <f>IF([6]規格!O820="","",[6]規格!O820)</f>
        <v/>
      </c>
      <c r="O830" s="47"/>
    </row>
    <row r="831" spans="1:15" ht="34.5" customHeight="1" x14ac:dyDescent="0.4">
      <c r="A831" s="47">
        <v>801</v>
      </c>
      <c r="B831" s="50" t="str">
        <f>IF([6]規格!C802="","",[6]規格!C802)</f>
        <v/>
      </c>
      <c r="C831" s="50"/>
      <c r="D831" s="50" t="str">
        <f>IF([6]規格!D802="","",[6]規格!D802)</f>
        <v/>
      </c>
      <c r="E831" s="50"/>
      <c r="F831" s="50"/>
      <c r="G831" s="50"/>
      <c r="H831" s="50"/>
      <c r="I831" s="50"/>
      <c r="J831" s="48" t="str">
        <f>IF([6]規格!E802="","",[6]規格!E802)</f>
        <v/>
      </c>
      <c r="K831" s="48" t="str">
        <f>IF([6]規格!F802="","",[6]規格!F802)</f>
        <v/>
      </c>
      <c r="L831" s="47"/>
      <c r="M831" s="47"/>
      <c r="N831" s="50" t="str">
        <f>IF([6]規格!O821="","",[6]規格!O821)</f>
        <v/>
      </c>
      <c r="O831" s="47"/>
    </row>
    <row r="832" spans="1:15" ht="34.5" customHeight="1" x14ac:dyDescent="0.4">
      <c r="A832" s="47">
        <f t="shared" ref="A832:A855" si="18">A831+1</f>
        <v>802</v>
      </c>
      <c r="B832" s="50" t="str">
        <f>IF([6]規格!C803="","",[6]規格!C803)</f>
        <v/>
      </c>
      <c r="C832" s="50"/>
      <c r="D832" s="50" t="str">
        <f>IF([6]規格!D803="","",[6]規格!D803)</f>
        <v/>
      </c>
      <c r="E832" s="50"/>
      <c r="F832" s="50"/>
      <c r="G832" s="50"/>
      <c r="H832" s="50"/>
      <c r="I832" s="50"/>
      <c r="J832" s="48" t="str">
        <f>IF([6]規格!E803="","",[6]規格!E803)</f>
        <v/>
      </c>
      <c r="K832" s="48" t="str">
        <f>IF([6]規格!F803="","",[6]規格!F803)</f>
        <v/>
      </c>
      <c r="L832" s="47"/>
      <c r="M832" s="47"/>
      <c r="N832" s="50" t="str">
        <f>IF([6]規格!O822="","",[6]規格!O822)</f>
        <v/>
      </c>
      <c r="O832" s="47"/>
    </row>
    <row r="833" spans="1:15" ht="34.5" customHeight="1" x14ac:dyDescent="0.4">
      <c r="A833" s="47">
        <f t="shared" si="18"/>
        <v>803</v>
      </c>
      <c r="B833" s="50" t="str">
        <f>IF([6]規格!C804="","",[6]規格!C804)</f>
        <v/>
      </c>
      <c r="C833" s="50"/>
      <c r="D833" s="50" t="str">
        <f>IF([6]規格!D804="","",[6]規格!D804)</f>
        <v/>
      </c>
      <c r="E833" s="50"/>
      <c r="F833" s="50"/>
      <c r="G833" s="50"/>
      <c r="H833" s="50"/>
      <c r="I833" s="50"/>
      <c r="J833" s="48" t="str">
        <f>IF([6]規格!E804="","",[6]規格!E804)</f>
        <v/>
      </c>
      <c r="K833" s="48" t="str">
        <f>IF([6]規格!F804="","",[6]規格!F804)</f>
        <v/>
      </c>
      <c r="L833" s="47"/>
      <c r="M833" s="47"/>
      <c r="N833" s="50" t="str">
        <f>IF([6]規格!O823="","",[6]規格!O823)</f>
        <v/>
      </c>
      <c r="O833" s="47"/>
    </row>
    <row r="834" spans="1:15" ht="34.5" customHeight="1" x14ac:dyDescent="0.4">
      <c r="A834" s="47">
        <f t="shared" si="18"/>
        <v>804</v>
      </c>
      <c r="B834" s="50" t="str">
        <f>IF([6]規格!C805="","",[6]規格!C805)</f>
        <v/>
      </c>
      <c r="C834" s="50"/>
      <c r="D834" s="50" t="str">
        <f>IF([6]規格!D805="","",[6]規格!D805)</f>
        <v/>
      </c>
      <c r="E834" s="50"/>
      <c r="F834" s="50"/>
      <c r="G834" s="50"/>
      <c r="H834" s="50"/>
      <c r="I834" s="50"/>
      <c r="J834" s="48" t="str">
        <f>IF([6]規格!E805="","",[6]規格!E805)</f>
        <v/>
      </c>
      <c r="K834" s="48" t="str">
        <f>IF([6]規格!F805="","",[6]規格!F805)</f>
        <v/>
      </c>
      <c r="L834" s="47"/>
      <c r="M834" s="47"/>
      <c r="N834" s="50" t="str">
        <f>IF([6]規格!O824="","",[6]規格!O824)</f>
        <v/>
      </c>
      <c r="O834" s="47"/>
    </row>
    <row r="835" spans="1:15" ht="34.5" customHeight="1" x14ac:dyDescent="0.4">
      <c r="A835" s="47">
        <f t="shared" si="18"/>
        <v>805</v>
      </c>
      <c r="B835" s="50" t="str">
        <f>IF([6]規格!C806="","",[6]規格!C806)</f>
        <v/>
      </c>
      <c r="C835" s="50"/>
      <c r="D835" s="50" t="str">
        <f>IF([6]規格!D806="","",[6]規格!D806)</f>
        <v/>
      </c>
      <c r="E835" s="50"/>
      <c r="F835" s="50"/>
      <c r="G835" s="50"/>
      <c r="H835" s="50"/>
      <c r="I835" s="50"/>
      <c r="J835" s="48" t="str">
        <f>IF([6]規格!E806="","",[6]規格!E806)</f>
        <v/>
      </c>
      <c r="K835" s="48" t="str">
        <f>IF([6]規格!F806="","",[6]規格!F806)</f>
        <v/>
      </c>
      <c r="L835" s="47"/>
      <c r="M835" s="47"/>
      <c r="N835" s="50" t="str">
        <f>IF([6]規格!O825="","",[6]規格!O825)</f>
        <v/>
      </c>
      <c r="O835" s="47"/>
    </row>
    <row r="836" spans="1:15" ht="34.5" customHeight="1" x14ac:dyDescent="0.4">
      <c r="A836" s="47">
        <f t="shared" si="18"/>
        <v>806</v>
      </c>
      <c r="B836" s="50" t="str">
        <f>IF([6]規格!C807="","",[6]規格!C807)</f>
        <v/>
      </c>
      <c r="C836" s="50"/>
      <c r="D836" s="50" t="str">
        <f>IF([6]規格!D807="","",[6]規格!D807)</f>
        <v/>
      </c>
      <c r="E836" s="50"/>
      <c r="F836" s="50"/>
      <c r="G836" s="50"/>
      <c r="H836" s="50"/>
      <c r="I836" s="50"/>
      <c r="J836" s="48" t="str">
        <f>IF([6]規格!E807="","",[6]規格!E807)</f>
        <v/>
      </c>
      <c r="K836" s="48" t="str">
        <f>IF([6]規格!F807="","",[6]規格!F807)</f>
        <v/>
      </c>
      <c r="L836" s="47"/>
      <c r="M836" s="47"/>
      <c r="N836" s="50" t="str">
        <f>IF([6]規格!O826="","",[6]規格!O826)</f>
        <v/>
      </c>
      <c r="O836" s="47"/>
    </row>
    <row r="837" spans="1:15" ht="34.5" customHeight="1" x14ac:dyDescent="0.4">
      <c r="A837" s="47">
        <f t="shared" si="18"/>
        <v>807</v>
      </c>
      <c r="B837" s="50" t="str">
        <f>IF([6]規格!C808="","",[6]規格!C808)</f>
        <v/>
      </c>
      <c r="C837" s="50"/>
      <c r="D837" s="50" t="str">
        <f>IF([6]規格!D808="","",[6]規格!D808)</f>
        <v/>
      </c>
      <c r="E837" s="50"/>
      <c r="F837" s="50"/>
      <c r="G837" s="50"/>
      <c r="H837" s="50"/>
      <c r="I837" s="50"/>
      <c r="J837" s="48" t="str">
        <f>IF([6]規格!E808="","",[6]規格!E808)</f>
        <v/>
      </c>
      <c r="K837" s="48" t="str">
        <f>IF([6]規格!F808="","",[6]規格!F808)</f>
        <v/>
      </c>
      <c r="L837" s="47"/>
      <c r="M837" s="47"/>
      <c r="N837" s="50" t="str">
        <f>IF([6]規格!O827="","",[6]規格!O827)</f>
        <v/>
      </c>
      <c r="O837" s="47"/>
    </row>
    <row r="838" spans="1:15" ht="34.5" customHeight="1" x14ac:dyDescent="0.4">
      <c r="A838" s="47">
        <f t="shared" si="18"/>
        <v>808</v>
      </c>
      <c r="B838" s="50" t="str">
        <f>IF([6]規格!C809="","",[6]規格!C809)</f>
        <v/>
      </c>
      <c r="C838" s="50"/>
      <c r="D838" s="50" t="str">
        <f>IF([6]規格!D809="","",[6]規格!D809)</f>
        <v/>
      </c>
      <c r="E838" s="50"/>
      <c r="F838" s="50"/>
      <c r="G838" s="50"/>
      <c r="H838" s="50"/>
      <c r="I838" s="50"/>
      <c r="J838" s="48" t="str">
        <f>IF([6]規格!E809="","",[6]規格!E809)</f>
        <v/>
      </c>
      <c r="K838" s="48" t="str">
        <f>IF([6]規格!F809="","",[6]規格!F809)</f>
        <v/>
      </c>
      <c r="L838" s="47"/>
      <c r="M838" s="47"/>
      <c r="N838" s="50" t="str">
        <f>IF([6]規格!O828="","",[6]規格!O828)</f>
        <v/>
      </c>
      <c r="O838" s="47"/>
    </row>
    <row r="839" spans="1:15" ht="34.5" customHeight="1" x14ac:dyDescent="0.4">
      <c r="A839" s="47">
        <f t="shared" si="18"/>
        <v>809</v>
      </c>
      <c r="B839" s="50" t="str">
        <f>IF([6]規格!C810="","",[6]規格!C810)</f>
        <v/>
      </c>
      <c r="C839" s="50"/>
      <c r="D839" s="50" t="str">
        <f>IF([6]規格!D810="","",[6]規格!D810)</f>
        <v/>
      </c>
      <c r="E839" s="50"/>
      <c r="F839" s="50"/>
      <c r="G839" s="50"/>
      <c r="H839" s="50"/>
      <c r="I839" s="50"/>
      <c r="J839" s="48" t="str">
        <f>IF([6]規格!E810="","",[6]規格!E810)</f>
        <v/>
      </c>
      <c r="K839" s="48" t="str">
        <f>IF([6]規格!F810="","",[6]規格!F810)</f>
        <v/>
      </c>
      <c r="L839" s="47"/>
      <c r="M839" s="47"/>
      <c r="N839" s="50" t="str">
        <f>IF([6]規格!O829="","",[6]規格!O829)</f>
        <v/>
      </c>
      <c r="O839" s="47"/>
    </row>
    <row r="840" spans="1:15" ht="34.5" customHeight="1" x14ac:dyDescent="0.4">
      <c r="A840" s="47">
        <f t="shared" si="18"/>
        <v>810</v>
      </c>
      <c r="B840" s="50" t="str">
        <f>IF([6]規格!C811="","",[6]規格!C811)</f>
        <v/>
      </c>
      <c r="C840" s="50"/>
      <c r="D840" s="50" t="str">
        <f>IF([6]規格!D811="","",[6]規格!D811)</f>
        <v/>
      </c>
      <c r="E840" s="50"/>
      <c r="F840" s="50"/>
      <c r="G840" s="50"/>
      <c r="H840" s="50"/>
      <c r="I840" s="50"/>
      <c r="J840" s="48" t="str">
        <f>IF([6]規格!E811="","",[6]規格!E811)</f>
        <v/>
      </c>
      <c r="K840" s="48" t="str">
        <f>IF([6]規格!F811="","",[6]規格!F811)</f>
        <v/>
      </c>
      <c r="L840" s="47"/>
      <c r="M840" s="47"/>
      <c r="N840" s="50" t="str">
        <f>IF([6]規格!O830="","",[6]規格!O830)</f>
        <v/>
      </c>
      <c r="O840" s="47"/>
    </row>
    <row r="841" spans="1:15" ht="34.5" customHeight="1" x14ac:dyDescent="0.4">
      <c r="A841" s="47">
        <f t="shared" si="18"/>
        <v>811</v>
      </c>
      <c r="B841" s="50" t="str">
        <f>IF([6]規格!C812="","",[6]規格!C812)</f>
        <v/>
      </c>
      <c r="C841" s="50"/>
      <c r="D841" s="50" t="str">
        <f>IF([6]規格!D812="","",[6]規格!D812)</f>
        <v/>
      </c>
      <c r="E841" s="50"/>
      <c r="F841" s="50"/>
      <c r="G841" s="50"/>
      <c r="H841" s="50"/>
      <c r="I841" s="50"/>
      <c r="J841" s="48" t="str">
        <f>IF([6]規格!E812="","",[6]規格!E812)</f>
        <v/>
      </c>
      <c r="K841" s="48" t="str">
        <f>IF([6]規格!F812="","",[6]規格!F812)</f>
        <v/>
      </c>
      <c r="L841" s="47"/>
      <c r="M841" s="47"/>
      <c r="N841" s="50" t="str">
        <f>IF([6]規格!O831="","",[6]規格!O831)</f>
        <v/>
      </c>
      <c r="O841" s="47"/>
    </row>
    <row r="842" spans="1:15" ht="34.5" customHeight="1" x14ac:dyDescent="0.4">
      <c r="A842" s="47">
        <f t="shared" si="18"/>
        <v>812</v>
      </c>
      <c r="B842" s="50" t="str">
        <f>IF([6]規格!C813="","",[6]規格!C813)</f>
        <v/>
      </c>
      <c r="C842" s="50"/>
      <c r="D842" s="50" t="str">
        <f>IF([6]規格!D813="","",[6]規格!D813)</f>
        <v/>
      </c>
      <c r="E842" s="50"/>
      <c r="F842" s="50"/>
      <c r="G842" s="50"/>
      <c r="H842" s="50"/>
      <c r="I842" s="50"/>
      <c r="J842" s="48" t="str">
        <f>IF([6]規格!E813="","",[6]規格!E813)</f>
        <v/>
      </c>
      <c r="K842" s="48" t="str">
        <f>IF([6]規格!F813="","",[6]規格!F813)</f>
        <v/>
      </c>
      <c r="L842" s="47"/>
      <c r="M842" s="47"/>
      <c r="N842" s="50" t="str">
        <f>IF([6]規格!O832="","",[6]規格!O832)</f>
        <v/>
      </c>
      <c r="O842" s="47"/>
    </row>
    <row r="843" spans="1:15" ht="34.5" customHeight="1" x14ac:dyDescent="0.4">
      <c r="A843" s="47">
        <f t="shared" si="18"/>
        <v>813</v>
      </c>
      <c r="B843" s="50" t="str">
        <f>IF([6]規格!C814="","",[6]規格!C814)</f>
        <v/>
      </c>
      <c r="C843" s="50"/>
      <c r="D843" s="50" t="str">
        <f>IF([6]規格!D814="","",[6]規格!D814)</f>
        <v/>
      </c>
      <c r="E843" s="50"/>
      <c r="F843" s="50"/>
      <c r="G843" s="50"/>
      <c r="H843" s="50"/>
      <c r="I843" s="50"/>
      <c r="J843" s="48" t="str">
        <f>IF([6]規格!E814="","",[6]規格!E814)</f>
        <v/>
      </c>
      <c r="K843" s="48" t="str">
        <f>IF([6]規格!F814="","",[6]規格!F814)</f>
        <v/>
      </c>
      <c r="L843" s="47"/>
      <c r="M843" s="47"/>
      <c r="N843" s="50" t="str">
        <f>IF([6]規格!O833="","",[6]規格!O833)</f>
        <v/>
      </c>
      <c r="O843" s="47"/>
    </row>
    <row r="844" spans="1:15" ht="34.5" customHeight="1" x14ac:dyDescent="0.4">
      <c r="A844" s="47">
        <f t="shared" si="18"/>
        <v>814</v>
      </c>
      <c r="B844" s="50" t="str">
        <f>IF([6]規格!C815="","",[6]規格!C815)</f>
        <v/>
      </c>
      <c r="C844" s="50"/>
      <c r="D844" s="50" t="str">
        <f>IF([6]規格!D815="","",[6]規格!D815)</f>
        <v/>
      </c>
      <c r="E844" s="50"/>
      <c r="F844" s="50"/>
      <c r="G844" s="50"/>
      <c r="H844" s="50"/>
      <c r="I844" s="50"/>
      <c r="J844" s="48" t="str">
        <f>IF([6]規格!E815="","",[6]規格!E815)</f>
        <v/>
      </c>
      <c r="K844" s="48" t="str">
        <f>IF([6]規格!F815="","",[6]規格!F815)</f>
        <v/>
      </c>
      <c r="L844" s="47"/>
      <c r="M844" s="47"/>
      <c r="N844" s="50" t="str">
        <f>IF([6]規格!O834="","",[6]規格!O834)</f>
        <v/>
      </c>
      <c r="O844" s="47"/>
    </row>
    <row r="845" spans="1:15" ht="34.5" customHeight="1" x14ac:dyDescent="0.4">
      <c r="A845" s="47">
        <f t="shared" si="18"/>
        <v>815</v>
      </c>
      <c r="B845" s="50" t="str">
        <f>IF([6]規格!C816="","",[6]規格!C816)</f>
        <v/>
      </c>
      <c r="C845" s="50"/>
      <c r="D845" s="50" t="str">
        <f>IF([6]規格!D816="","",[6]規格!D816)</f>
        <v/>
      </c>
      <c r="E845" s="50"/>
      <c r="F845" s="50"/>
      <c r="G845" s="50"/>
      <c r="H845" s="50"/>
      <c r="I845" s="50"/>
      <c r="J845" s="48" t="str">
        <f>IF([6]規格!E816="","",[6]規格!E816)</f>
        <v/>
      </c>
      <c r="K845" s="48" t="str">
        <f>IF([6]規格!F816="","",[6]規格!F816)</f>
        <v/>
      </c>
      <c r="L845" s="47"/>
      <c r="M845" s="47"/>
      <c r="N845" s="50" t="str">
        <f>IF([6]規格!O835="","",[6]規格!O835)</f>
        <v/>
      </c>
      <c r="O845" s="47"/>
    </row>
    <row r="846" spans="1:15" ht="34.5" customHeight="1" x14ac:dyDescent="0.4">
      <c r="A846" s="47">
        <f t="shared" si="18"/>
        <v>816</v>
      </c>
      <c r="B846" s="50" t="str">
        <f>IF([6]規格!C817="","",[6]規格!C817)</f>
        <v/>
      </c>
      <c r="C846" s="50"/>
      <c r="D846" s="50" t="str">
        <f>IF([6]規格!D817="","",[6]規格!D817)</f>
        <v/>
      </c>
      <c r="E846" s="50"/>
      <c r="F846" s="50"/>
      <c r="G846" s="50"/>
      <c r="H846" s="50"/>
      <c r="I846" s="50"/>
      <c r="J846" s="48" t="str">
        <f>IF([6]規格!E817="","",[6]規格!E817)</f>
        <v/>
      </c>
      <c r="K846" s="48" t="str">
        <f>IF([6]規格!F817="","",[6]規格!F817)</f>
        <v/>
      </c>
      <c r="L846" s="47"/>
      <c r="M846" s="47"/>
      <c r="N846" s="50" t="str">
        <f>IF([6]規格!O836="","",[6]規格!O836)</f>
        <v/>
      </c>
      <c r="O846" s="47"/>
    </row>
    <row r="847" spans="1:15" ht="34.5" customHeight="1" x14ac:dyDescent="0.4">
      <c r="A847" s="47">
        <f t="shared" si="18"/>
        <v>817</v>
      </c>
      <c r="B847" s="50" t="str">
        <f>IF([6]規格!C818="","",[6]規格!C818)</f>
        <v/>
      </c>
      <c r="C847" s="50"/>
      <c r="D847" s="50" t="str">
        <f>IF([6]規格!D818="","",[6]規格!D818)</f>
        <v/>
      </c>
      <c r="E847" s="50"/>
      <c r="F847" s="50"/>
      <c r="G847" s="50"/>
      <c r="H847" s="50"/>
      <c r="I847" s="50"/>
      <c r="J847" s="48" t="str">
        <f>IF([6]規格!E818="","",[6]規格!E818)</f>
        <v/>
      </c>
      <c r="K847" s="48" t="str">
        <f>IF([6]規格!F818="","",[6]規格!F818)</f>
        <v/>
      </c>
      <c r="L847" s="47"/>
      <c r="M847" s="47"/>
      <c r="N847" s="50" t="str">
        <f>IF([6]規格!O837="","",[6]規格!O837)</f>
        <v/>
      </c>
      <c r="O847" s="47"/>
    </row>
    <row r="848" spans="1:15" ht="34.5" customHeight="1" x14ac:dyDescent="0.4">
      <c r="A848" s="47">
        <f t="shared" si="18"/>
        <v>818</v>
      </c>
      <c r="B848" s="50" t="str">
        <f>IF([6]規格!C819="","",[6]規格!C819)</f>
        <v/>
      </c>
      <c r="C848" s="50"/>
      <c r="D848" s="50" t="str">
        <f>IF([6]規格!D819="","",[6]規格!D819)</f>
        <v/>
      </c>
      <c r="E848" s="50"/>
      <c r="F848" s="50"/>
      <c r="G848" s="50"/>
      <c r="H848" s="50"/>
      <c r="I848" s="50"/>
      <c r="J848" s="48" t="str">
        <f>IF([6]規格!E819="","",[6]規格!E819)</f>
        <v/>
      </c>
      <c r="K848" s="48" t="str">
        <f>IF([6]規格!F819="","",[6]規格!F819)</f>
        <v/>
      </c>
      <c r="L848" s="47"/>
      <c r="M848" s="47"/>
      <c r="N848" s="50" t="str">
        <f>IF([6]規格!O838="","",[6]規格!O838)</f>
        <v/>
      </c>
      <c r="O848" s="47"/>
    </row>
    <row r="849" spans="1:15" ht="34.5" customHeight="1" x14ac:dyDescent="0.4">
      <c r="A849" s="47">
        <f t="shared" si="18"/>
        <v>819</v>
      </c>
      <c r="B849" s="50" t="str">
        <f>IF([6]規格!C820="","",[6]規格!C820)</f>
        <v/>
      </c>
      <c r="C849" s="50"/>
      <c r="D849" s="50" t="str">
        <f>IF([6]規格!D820="","",[6]規格!D820)</f>
        <v/>
      </c>
      <c r="E849" s="50"/>
      <c r="F849" s="50"/>
      <c r="G849" s="50"/>
      <c r="H849" s="50"/>
      <c r="I849" s="50"/>
      <c r="J849" s="48" t="str">
        <f>IF([6]規格!E820="","",[6]規格!E820)</f>
        <v/>
      </c>
      <c r="K849" s="48" t="str">
        <f>IF([6]規格!F820="","",[6]規格!F820)</f>
        <v/>
      </c>
      <c r="L849" s="47"/>
      <c r="M849" s="47"/>
      <c r="N849" s="50" t="str">
        <f>IF([6]規格!O839="","",[6]規格!O839)</f>
        <v/>
      </c>
      <c r="O849" s="47"/>
    </row>
    <row r="850" spans="1:15" ht="34.5" customHeight="1" x14ac:dyDescent="0.4">
      <c r="A850" s="47">
        <f t="shared" si="18"/>
        <v>820</v>
      </c>
      <c r="B850" s="50" t="str">
        <f>IF([6]規格!C821="","",[6]規格!C821)</f>
        <v/>
      </c>
      <c r="C850" s="50"/>
      <c r="D850" s="50" t="str">
        <f>IF([6]規格!D821="","",[6]規格!D821)</f>
        <v/>
      </c>
      <c r="E850" s="50"/>
      <c r="F850" s="50"/>
      <c r="G850" s="50"/>
      <c r="H850" s="50"/>
      <c r="I850" s="50"/>
      <c r="J850" s="48" t="str">
        <f>IF([6]規格!E821="","",[6]規格!E821)</f>
        <v/>
      </c>
      <c r="K850" s="48" t="str">
        <f>IF([6]規格!F821="","",[6]規格!F821)</f>
        <v/>
      </c>
      <c r="L850" s="47"/>
      <c r="M850" s="47"/>
      <c r="N850" s="50" t="str">
        <f>IF([6]規格!O840="","",[6]規格!O840)</f>
        <v/>
      </c>
      <c r="O850" s="47"/>
    </row>
    <row r="851" spans="1:15" ht="34.5" customHeight="1" x14ac:dyDescent="0.4">
      <c r="A851" s="47">
        <f t="shared" si="18"/>
        <v>821</v>
      </c>
      <c r="B851" s="50" t="str">
        <f>IF([6]規格!C822="","",[6]規格!C822)</f>
        <v/>
      </c>
      <c r="C851" s="50"/>
      <c r="D851" s="50" t="str">
        <f>IF([6]規格!D822="","",[6]規格!D822)</f>
        <v/>
      </c>
      <c r="E851" s="50"/>
      <c r="F851" s="50"/>
      <c r="G851" s="50"/>
      <c r="H851" s="50"/>
      <c r="I851" s="50"/>
      <c r="J851" s="48" t="str">
        <f>IF([6]規格!E822="","",[6]規格!E822)</f>
        <v/>
      </c>
      <c r="K851" s="48" t="str">
        <f>IF([6]規格!F822="","",[6]規格!F822)</f>
        <v/>
      </c>
      <c r="L851" s="47"/>
      <c r="M851" s="47"/>
      <c r="N851" s="50" t="str">
        <f>IF([6]規格!O841="","",[6]規格!O841)</f>
        <v/>
      </c>
      <c r="O851" s="47"/>
    </row>
    <row r="852" spans="1:15" ht="34.5" customHeight="1" x14ac:dyDescent="0.4">
      <c r="A852" s="47">
        <f t="shared" si="18"/>
        <v>822</v>
      </c>
      <c r="B852" s="50" t="str">
        <f>IF([6]規格!C823="","",[6]規格!C823)</f>
        <v/>
      </c>
      <c r="C852" s="50"/>
      <c r="D852" s="50" t="str">
        <f>IF([6]規格!D823="","",[6]規格!D823)</f>
        <v/>
      </c>
      <c r="E852" s="50"/>
      <c r="F852" s="50"/>
      <c r="G852" s="50"/>
      <c r="H852" s="50"/>
      <c r="I852" s="50"/>
      <c r="J852" s="48" t="str">
        <f>IF([6]規格!E823="","",[6]規格!E823)</f>
        <v/>
      </c>
      <c r="K852" s="48" t="str">
        <f>IF([6]規格!F823="","",[6]規格!F823)</f>
        <v/>
      </c>
      <c r="L852" s="47"/>
      <c r="M852" s="47"/>
      <c r="N852" s="50" t="str">
        <f>IF([6]規格!O842="","",[6]規格!O842)</f>
        <v/>
      </c>
      <c r="O852" s="47"/>
    </row>
    <row r="853" spans="1:15" ht="34.5" customHeight="1" x14ac:dyDescent="0.4">
      <c r="A853" s="47">
        <f t="shared" si="18"/>
        <v>823</v>
      </c>
      <c r="B853" s="50" t="str">
        <f>IF([6]規格!C824="","",[6]規格!C824)</f>
        <v/>
      </c>
      <c r="C853" s="50"/>
      <c r="D853" s="50" t="str">
        <f>IF([6]規格!D824="","",[6]規格!D824)</f>
        <v/>
      </c>
      <c r="E853" s="50"/>
      <c r="F853" s="50"/>
      <c r="G853" s="50"/>
      <c r="H853" s="50"/>
      <c r="I853" s="50"/>
      <c r="J853" s="48" t="str">
        <f>IF([6]規格!E824="","",[6]規格!E824)</f>
        <v/>
      </c>
      <c r="K853" s="48" t="str">
        <f>IF([6]規格!F824="","",[6]規格!F824)</f>
        <v/>
      </c>
      <c r="L853" s="47"/>
      <c r="M853" s="47"/>
      <c r="N853" s="50" t="str">
        <f>IF([6]規格!O843="","",[6]規格!O843)</f>
        <v/>
      </c>
      <c r="O853" s="47"/>
    </row>
    <row r="854" spans="1:15" ht="34.5" customHeight="1" x14ac:dyDescent="0.4">
      <c r="A854" s="47">
        <f t="shared" si="18"/>
        <v>824</v>
      </c>
      <c r="B854" s="50" t="str">
        <f>IF([6]規格!C825="","",[6]規格!C825)</f>
        <v/>
      </c>
      <c r="C854" s="50"/>
      <c r="D854" s="50" t="str">
        <f>IF([6]規格!D825="","",[6]規格!D825)</f>
        <v/>
      </c>
      <c r="E854" s="50"/>
      <c r="F854" s="50"/>
      <c r="G854" s="50"/>
      <c r="H854" s="50"/>
      <c r="I854" s="50"/>
      <c r="J854" s="48" t="str">
        <f>IF([6]規格!E825="","",[6]規格!E825)</f>
        <v/>
      </c>
      <c r="K854" s="48" t="str">
        <f>IF([6]規格!F825="","",[6]規格!F825)</f>
        <v/>
      </c>
      <c r="L854" s="47"/>
      <c r="M854" s="47"/>
      <c r="N854" s="50"/>
      <c r="O854" s="47"/>
    </row>
    <row r="855" spans="1:15" ht="34.5" customHeight="1" x14ac:dyDescent="0.4">
      <c r="A855" s="47">
        <f t="shared" si="18"/>
        <v>825</v>
      </c>
      <c r="B855" s="50" t="str">
        <f>IF([6]規格!C826="","",[6]規格!C826)</f>
        <v/>
      </c>
      <c r="C855" s="50"/>
      <c r="D855" s="50" t="str">
        <f>IF([6]規格!D826="","",[6]規格!D826)</f>
        <v/>
      </c>
      <c r="E855" s="50"/>
      <c r="F855" s="50"/>
      <c r="G855" s="50"/>
      <c r="H855" s="50"/>
      <c r="I855" s="50"/>
      <c r="J855" s="48" t="str">
        <f>IF([6]規格!E826="","",[6]規格!E826)</f>
        <v/>
      </c>
      <c r="K855" s="48" t="str">
        <f>IF([6]規格!F826="","",[6]規格!F826)</f>
        <v/>
      </c>
      <c r="L855" s="47"/>
      <c r="M855" s="47"/>
      <c r="N855" s="50" t="str">
        <f>IF([6]規格!O845="","",[6]規格!O845)</f>
        <v/>
      </c>
      <c r="O855" s="47"/>
    </row>
    <row r="856" spans="1:15" ht="34.5" customHeight="1" x14ac:dyDescent="0.4">
      <c r="A856" s="47"/>
      <c r="B856" s="48" t="s">
        <v>28</v>
      </c>
      <c r="C856" s="48"/>
      <c r="D856" s="49"/>
      <c r="E856" s="49"/>
      <c r="F856" s="49"/>
      <c r="G856" s="49"/>
      <c r="H856" s="49"/>
      <c r="I856" s="49"/>
      <c r="J856" s="48"/>
      <c r="K856" s="48"/>
      <c r="L856" s="47"/>
      <c r="M856" s="47"/>
      <c r="N856" s="50" t="str">
        <f>IF([6]規格!O846="","",[6]規格!O846)</f>
        <v/>
      </c>
      <c r="O856" s="47"/>
    </row>
    <row r="857" spans="1:15" ht="34.5" customHeight="1" x14ac:dyDescent="0.4">
      <c r="A857" s="47">
        <v>826</v>
      </c>
      <c r="B857" s="50" t="str">
        <f>IF([6]規格!C827="","",[6]規格!C827)</f>
        <v/>
      </c>
      <c r="C857" s="50"/>
      <c r="D857" s="50" t="str">
        <f>IF([6]規格!D827="","",[6]規格!D827)</f>
        <v/>
      </c>
      <c r="E857" s="50"/>
      <c r="F857" s="50"/>
      <c r="G857" s="50"/>
      <c r="H857" s="50"/>
      <c r="I857" s="50"/>
      <c r="J857" s="48" t="str">
        <f>IF([6]規格!E827="","",[6]規格!E827)</f>
        <v/>
      </c>
      <c r="K857" s="48" t="str">
        <f>IF([6]規格!F827="","",[6]規格!F827)</f>
        <v/>
      </c>
      <c r="L857" s="47"/>
      <c r="M857" s="47"/>
      <c r="N857" s="50" t="str">
        <f>IF([6]規格!O847="","",[6]規格!O847)</f>
        <v/>
      </c>
      <c r="O857" s="47"/>
    </row>
    <row r="858" spans="1:15" ht="34.5" customHeight="1" x14ac:dyDescent="0.4">
      <c r="A858" s="47">
        <f t="shared" ref="A858:A881" si="19">A857+1</f>
        <v>827</v>
      </c>
      <c r="B858" s="50" t="str">
        <f>IF([6]規格!C828="","",[6]規格!C828)</f>
        <v/>
      </c>
      <c r="C858" s="50"/>
      <c r="D858" s="50" t="str">
        <f>IF([6]規格!D828="","",[6]規格!D828)</f>
        <v/>
      </c>
      <c r="E858" s="50"/>
      <c r="F858" s="50"/>
      <c r="G858" s="50"/>
      <c r="H858" s="50"/>
      <c r="I858" s="50"/>
      <c r="J858" s="48" t="str">
        <f>IF([6]規格!E828="","",[6]規格!E828)</f>
        <v/>
      </c>
      <c r="K858" s="48" t="str">
        <f>IF([6]規格!F828="","",[6]規格!F828)</f>
        <v/>
      </c>
      <c r="L858" s="47"/>
      <c r="M858" s="47"/>
      <c r="N858" s="50" t="str">
        <f>IF([6]規格!O848="","",[6]規格!O848)</f>
        <v/>
      </c>
      <c r="O858" s="47"/>
    </row>
    <row r="859" spans="1:15" ht="34.5" customHeight="1" x14ac:dyDescent="0.4">
      <c r="A859" s="47">
        <f t="shared" si="19"/>
        <v>828</v>
      </c>
      <c r="B859" s="50" t="str">
        <f>IF([6]規格!C829="","",[6]規格!C829)</f>
        <v/>
      </c>
      <c r="C859" s="50"/>
      <c r="D859" s="50" t="str">
        <f>IF([6]規格!D829="","",[6]規格!D829)</f>
        <v/>
      </c>
      <c r="E859" s="50"/>
      <c r="F859" s="50"/>
      <c r="G859" s="50"/>
      <c r="H859" s="50"/>
      <c r="I859" s="50"/>
      <c r="J859" s="48" t="str">
        <f>IF([6]規格!E829="","",[6]規格!E829)</f>
        <v/>
      </c>
      <c r="K859" s="48" t="str">
        <f>IF([6]規格!F829="","",[6]規格!F829)</f>
        <v/>
      </c>
      <c r="L859" s="47"/>
      <c r="M859" s="47"/>
      <c r="N859" s="50" t="str">
        <f>IF([6]規格!O849="","",[6]規格!O849)</f>
        <v/>
      </c>
      <c r="O859" s="47"/>
    </row>
    <row r="860" spans="1:15" ht="34.5" customHeight="1" x14ac:dyDescent="0.4">
      <c r="A860" s="47">
        <f t="shared" si="19"/>
        <v>829</v>
      </c>
      <c r="B860" s="50" t="str">
        <f>IF([6]規格!C830="","",[6]規格!C830)</f>
        <v/>
      </c>
      <c r="C860" s="50"/>
      <c r="D860" s="50" t="str">
        <f>IF([6]規格!D830="","",[6]規格!D830)</f>
        <v/>
      </c>
      <c r="E860" s="50"/>
      <c r="F860" s="50"/>
      <c r="G860" s="50"/>
      <c r="H860" s="50"/>
      <c r="I860" s="50"/>
      <c r="J860" s="48" t="str">
        <f>IF([6]規格!E830="","",[6]規格!E830)</f>
        <v/>
      </c>
      <c r="K860" s="48" t="str">
        <f>IF([6]規格!F830="","",[6]規格!F830)</f>
        <v/>
      </c>
      <c r="L860" s="47"/>
      <c r="M860" s="47"/>
      <c r="N860" s="50" t="str">
        <f>IF([6]規格!O850="","",[6]規格!O850)</f>
        <v/>
      </c>
      <c r="O860" s="47"/>
    </row>
    <row r="861" spans="1:15" ht="34.5" customHeight="1" x14ac:dyDescent="0.4">
      <c r="A861" s="47">
        <f t="shared" si="19"/>
        <v>830</v>
      </c>
      <c r="B861" s="50" t="str">
        <f>IF([6]規格!C831="","",[6]規格!C831)</f>
        <v/>
      </c>
      <c r="C861" s="50"/>
      <c r="D861" s="50" t="str">
        <f>IF([6]規格!D831="","",[6]規格!D831)</f>
        <v/>
      </c>
      <c r="E861" s="50"/>
      <c r="F861" s="50"/>
      <c r="G861" s="50"/>
      <c r="H861" s="50"/>
      <c r="I861" s="50"/>
      <c r="J861" s="48" t="str">
        <f>IF([6]規格!E831="","",[6]規格!E831)</f>
        <v/>
      </c>
      <c r="K861" s="48" t="str">
        <f>IF([6]規格!F831="","",[6]規格!F831)</f>
        <v/>
      </c>
      <c r="L861" s="47"/>
      <c r="M861" s="47"/>
      <c r="N861" s="50" t="str">
        <f>IF([6]規格!O851="","",[6]規格!O851)</f>
        <v/>
      </c>
      <c r="O861" s="47"/>
    </row>
    <row r="862" spans="1:15" ht="34.5" customHeight="1" x14ac:dyDescent="0.4">
      <c r="A862" s="47">
        <f t="shared" si="19"/>
        <v>831</v>
      </c>
      <c r="B862" s="50" t="str">
        <f>IF([6]規格!C832="","",[6]規格!C832)</f>
        <v/>
      </c>
      <c r="C862" s="50"/>
      <c r="D862" s="50" t="str">
        <f>IF([6]規格!D832="","",[6]規格!D832)</f>
        <v/>
      </c>
      <c r="E862" s="50"/>
      <c r="F862" s="50"/>
      <c r="G862" s="50"/>
      <c r="H862" s="50"/>
      <c r="I862" s="50"/>
      <c r="J862" s="48" t="str">
        <f>IF([6]規格!E832="","",[6]規格!E832)</f>
        <v/>
      </c>
      <c r="K862" s="48" t="str">
        <f>IF([6]規格!F832="","",[6]規格!F832)</f>
        <v/>
      </c>
      <c r="L862" s="47"/>
      <c r="M862" s="47"/>
      <c r="N862" s="50" t="str">
        <f>IF([6]規格!O852="","",[6]規格!O852)</f>
        <v/>
      </c>
      <c r="O862" s="47"/>
    </row>
    <row r="863" spans="1:15" ht="34.5" customHeight="1" x14ac:dyDescent="0.4">
      <c r="A863" s="47">
        <f t="shared" si="19"/>
        <v>832</v>
      </c>
      <c r="B863" s="50" t="str">
        <f>IF([6]規格!C833="","",[6]規格!C833)</f>
        <v/>
      </c>
      <c r="C863" s="50"/>
      <c r="D863" s="50" t="str">
        <f>IF([6]規格!D833="","",[6]規格!D833)</f>
        <v/>
      </c>
      <c r="E863" s="50"/>
      <c r="F863" s="50"/>
      <c r="G863" s="50"/>
      <c r="H863" s="50"/>
      <c r="I863" s="50"/>
      <c r="J863" s="48" t="str">
        <f>IF([6]規格!E833="","",[6]規格!E833)</f>
        <v/>
      </c>
      <c r="K863" s="48" t="str">
        <f>IF([6]規格!F833="","",[6]規格!F833)</f>
        <v/>
      </c>
      <c r="L863" s="47"/>
      <c r="M863" s="47"/>
      <c r="N863" s="50" t="str">
        <f>IF([6]規格!O853="","",[6]規格!O853)</f>
        <v/>
      </c>
      <c r="O863" s="47"/>
    </row>
    <row r="864" spans="1:15" ht="34.5" customHeight="1" x14ac:dyDescent="0.4">
      <c r="A864" s="47">
        <f t="shared" si="19"/>
        <v>833</v>
      </c>
      <c r="B864" s="50" t="str">
        <f>IF([6]規格!C834="","",[6]規格!C834)</f>
        <v/>
      </c>
      <c r="C864" s="50"/>
      <c r="D864" s="50" t="str">
        <f>IF([6]規格!D834="","",[6]規格!D834)</f>
        <v/>
      </c>
      <c r="E864" s="50"/>
      <c r="F864" s="50"/>
      <c r="G864" s="50"/>
      <c r="H864" s="50"/>
      <c r="I864" s="50"/>
      <c r="J864" s="48" t="str">
        <f>IF([6]規格!E834="","",[6]規格!E834)</f>
        <v/>
      </c>
      <c r="K864" s="48" t="str">
        <f>IF([6]規格!F834="","",[6]規格!F834)</f>
        <v/>
      </c>
      <c r="L864" s="47"/>
      <c r="M864" s="47"/>
      <c r="N864" s="50" t="str">
        <f>IF([6]規格!O854="","",[6]規格!O854)</f>
        <v/>
      </c>
      <c r="O864" s="47"/>
    </row>
    <row r="865" spans="1:15" ht="34.5" customHeight="1" x14ac:dyDescent="0.4">
      <c r="A865" s="47">
        <f t="shared" si="19"/>
        <v>834</v>
      </c>
      <c r="B865" s="50" t="str">
        <f>IF([6]規格!C835="","",[6]規格!C835)</f>
        <v/>
      </c>
      <c r="C865" s="50"/>
      <c r="D865" s="50" t="str">
        <f>IF([6]規格!D835="","",[6]規格!D835)</f>
        <v/>
      </c>
      <c r="E865" s="50"/>
      <c r="F865" s="50"/>
      <c r="G865" s="50"/>
      <c r="H865" s="50"/>
      <c r="I865" s="50"/>
      <c r="J865" s="48" t="str">
        <f>IF([6]規格!E835="","",[6]規格!E835)</f>
        <v/>
      </c>
      <c r="K865" s="48" t="str">
        <f>IF([6]規格!F835="","",[6]規格!F835)</f>
        <v/>
      </c>
      <c r="L865" s="47"/>
      <c r="M865" s="47"/>
      <c r="N865" s="50" t="str">
        <f>IF([6]規格!O855="","",[6]規格!O855)</f>
        <v/>
      </c>
      <c r="O865" s="47"/>
    </row>
    <row r="866" spans="1:15" ht="34.5" customHeight="1" x14ac:dyDescent="0.4">
      <c r="A866" s="47">
        <f t="shared" si="19"/>
        <v>835</v>
      </c>
      <c r="B866" s="50" t="str">
        <f>IF([6]規格!C836="","",[6]規格!C836)</f>
        <v/>
      </c>
      <c r="C866" s="50"/>
      <c r="D866" s="50" t="str">
        <f>IF([6]規格!D836="","",[6]規格!D836)</f>
        <v/>
      </c>
      <c r="E866" s="50"/>
      <c r="F866" s="50"/>
      <c r="G866" s="50"/>
      <c r="H866" s="50"/>
      <c r="I866" s="50"/>
      <c r="J866" s="48" t="str">
        <f>IF([6]規格!E836="","",[6]規格!E836)</f>
        <v/>
      </c>
      <c r="K866" s="48" t="str">
        <f>IF([6]規格!F836="","",[6]規格!F836)</f>
        <v/>
      </c>
      <c r="L866" s="47"/>
      <c r="M866" s="47"/>
      <c r="N866" s="50" t="str">
        <f>IF([6]規格!O856="","",[6]規格!O856)</f>
        <v/>
      </c>
      <c r="O866" s="47"/>
    </row>
    <row r="867" spans="1:15" ht="34.5" customHeight="1" x14ac:dyDescent="0.4">
      <c r="A867" s="47">
        <f t="shared" si="19"/>
        <v>836</v>
      </c>
      <c r="B867" s="50" t="str">
        <f>IF([6]規格!C837="","",[6]規格!C837)</f>
        <v/>
      </c>
      <c r="C867" s="50"/>
      <c r="D867" s="50" t="str">
        <f>IF([6]規格!D837="","",[6]規格!D837)</f>
        <v/>
      </c>
      <c r="E867" s="50"/>
      <c r="F867" s="50"/>
      <c r="G867" s="50"/>
      <c r="H867" s="50"/>
      <c r="I867" s="50"/>
      <c r="J867" s="48" t="str">
        <f>IF([6]規格!E837="","",[6]規格!E837)</f>
        <v/>
      </c>
      <c r="K867" s="48" t="str">
        <f>IF([6]規格!F837="","",[6]規格!F837)</f>
        <v/>
      </c>
      <c r="L867" s="47"/>
      <c r="M867" s="47"/>
      <c r="N867" s="50" t="str">
        <f>IF([6]規格!O857="","",[6]規格!O857)</f>
        <v/>
      </c>
      <c r="O867" s="47"/>
    </row>
    <row r="868" spans="1:15" ht="34.5" customHeight="1" x14ac:dyDescent="0.4">
      <c r="A868" s="47">
        <f t="shared" si="19"/>
        <v>837</v>
      </c>
      <c r="B868" s="50" t="str">
        <f>IF([6]規格!C838="","",[6]規格!C838)</f>
        <v/>
      </c>
      <c r="C868" s="50"/>
      <c r="D868" s="50" t="str">
        <f>IF([6]規格!D838="","",[6]規格!D838)</f>
        <v/>
      </c>
      <c r="E868" s="50"/>
      <c r="F868" s="50"/>
      <c r="G868" s="50"/>
      <c r="H868" s="50"/>
      <c r="I868" s="50"/>
      <c r="J868" s="48" t="str">
        <f>IF([6]規格!E838="","",[6]規格!E838)</f>
        <v/>
      </c>
      <c r="K868" s="48" t="str">
        <f>IF([6]規格!F838="","",[6]規格!F838)</f>
        <v/>
      </c>
      <c r="L868" s="47"/>
      <c r="M868" s="47"/>
      <c r="N868" s="50" t="str">
        <f>IF([6]規格!O858="","",[6]規格!O858)</f>
        <v/>
      </c>
      <c r="O868" s="47"/>
    </row>
    <row r="869" spans="1:15" ht="34.5" customHeight="1" x14ac:dyDescent="0.4">
      <c r="A869" s="47">
        <f t="shared" si="19"/>
        <v>838</v>
      </c>
      <c r="B869" s="50" t="str">
        <f>IF([6]規格!C839="","",[6]規格!C839)</f>
        <v/>
      </c>
      <c r="C869" s="50"/>
      <c r="D869" s="50" t="str">
        <f>IF([6]規格!D839="","",[6]規格!D839)</f>
        <v/>
      </c>
      <c r="E869" s="50"/>
      <c r="F869" s="50"/>
      <c r="G869" s="50"/>
      <c r="H869" s="50"/>
      <c r="I869" s="50"/>
      <c r="J869" s="48" t="str">
        <f>IF([6]規格!E839="","",[6]規格!E839)</f>
        <v/>
      </c>
      <c r="K869" s="48" t="str">
        <f>IF([6]規格!F839="","",[6]規格!F839)</f>
        <v/>
      </c>
      <c r="L869" s="47"/>
      <c r="M869" s="47"/>
      <c r="N869" s="50" t="str">
        <f>IF([6]規格!O859="","",[6]規格!O859)</f>
        <v/>
      </c>
      <c r="O869" s="47"/>
    </row>
    <row r="870" spans="1:15" ht="34.5" customHeight="1" x14ac:dyDescent="0.4">
      <c r="A870" s="47">
        <f t="shared" si="19"/>
        <v>839</v>
      </c>
      <c r="B870" s="50" t="str">
        <f>IF([6]規格!C840="","",[6]規格!C840)</f>
        <v/>
      </c>
      <c r="C870" s="50"/>
      <c r="D870" s="50" t="str">
        <f>IF([6]規格!D840="","",[6]規格!D840)</f>
        <v/>
      </c>
      <c r="E870" s="50"/>
      <c r="F870" s="50"/>
      <c r="G870" s="50"/>
      <c r="H870" s="50"/>
      <c r="I870" s="50"/>
      <c r="J870" s="48" t="str">
        <f>IF([6]規格!E840="","",[6]規格!E840)</f>
        <v/>
      </c>
      <c r="K870" s="48" t="str">
        <f>IF([6]規格!F840="","",[6]規格!F840)</f>
        <v/>
      </c>
      <c r="L870" s="47"/>
      <c r="M870" s="47"/>
      <c r="N870" s="50" t="str">
        <f>IF([6]規格!O860="","",[6]規格!O860)</f>
        <v/>
      </c>
      <c r="O870" s="47"/>
    </row>
    <row r="871" spans="1:15" ht="34.5" customHeight="1" x14ac:dyDescent="0.4">
      <c r="A871" s="47">
        <f t="shared" si="19"/>
        <v>840</v>
      </c>
      <c r="B871" s="50" t="str">
        <f>IF([6]規格!C841="","",[6]規格!C841)</f>
        <v/>
      </c>
      <c r="C871" s="50"/>
      <c r="D871" s="50" t="str">
        <f>IF([6]規格!D841="","",[6]規格!D841)</f>
        <v/>
      </c>
      <c r="E871" s="50"/>
      <c r="F871" s="50"/>
      <c r="G871" s="50"/>
      <c r="H871" s="50"/>
      <c r="I871" s="50"/>
      <c r="J871" s="48" t="str">
        <f>IF([6]規格!E841="","",[6]規格!E841)</f>
        <v/>
      </c>
      <c r="K871" s="48" t="str">
        <f>IF([6]規格!F841="","",[6]規格!F841)</f>
        <v/>
      </c>
      <c r="L871" s="47"/>
      <c r="M871" s="47"/>
      <c r="N871" s="50" t="str">
        <f>IF([6]規格!O861="","",[6]規格!O861)</f>
        <v/>
      </c>
      <c r="O871" s="47"/>
    </row>
    <row r="872" spans="1:15" ht="34.5" customHeight="1" x14ac:dyDescent="0.4">
      <c r="A872" s="47">
        <f t="shared" si="19"/>
        <v>841</v>
      </c>
      <c r="B872" s="50" t="str">
        <f>IF([6]規格!C842="","",[6]規格!C842)</f>
        <v/>
      </c>
      <c r="C872" s="50"/>
      <c r="D872" s="50" t="str">
        <f>IF([6]規格!D842="","",[6]規格!D842)</f>
        <v/>
      </c>
      <c r="E872" s="50"/>
      <c r="F872" s="50"/>
      <c r="G872" s="50"/>
      <c r="H872" s="50"/>
      <c r="I872" s="50"/>
      <c r="J872" s="48" t="str">
        <f>IF([6]規格!E842="","",[6]規格!E842)</f>
        <v/>
      </c>
      <c r="K872" s="48" t="str">
        <f>IF([6]規格!F842="","",[6]規格!F842)</f>
        <v/>
      </c>
      <c r="L872" s="47"/>
      <c r="M872" s="47"/>
      <c r="N872" s="50" t="str">
        <f>IF([6]規格!O862="","",[6]規格!O862)</f>
        <v/>
      </c>
      <c r="O872" s="47"/>
    </row>
    <row r="873" spans="1:15" ht="34.5" customHeight="1" x14ac:dyDescent="0.4">
      <c r="A873" s="47">
        <f t="shared" si="19"/>
        <v>842</v>
      </c>
      <c r="B873" s="50" t="str">
        <f>IF([6]規格!C843="","",[6]規格!C843)</f>
        <v/>
      </c>
      <c r="C873" s="50"/>
      <c r="D873" s="50" t="str">
        <f>IF([6]規格!D843="","",[6]規格!D843)</f>
        <v/>
      </c>
      <c r="E873" s="50"/>
      <c r="F873" s="50"/>
      <c r="G873" s="50"/>
      <c r="H873" s="50"/>
      <c r="I873" s="50"/>
      <c r="J873" s="48" t="str">
        <f>IF([6]規格!E843="","",[6]規格!E843)</f>
        <v/>
      </c>
      <c r="K873" s="48" t="str">
        <f>IF([6]規格!F843="","",[6]規格!F843)</f>
        <v/>
      </c>
      <c r="L873" s="47"/>
      <c r="M873" s="47"/>
      <c r="N873" s="50" t="str">
        <f>IF([6]規格!O863="","",[6]規格!O863)</f>
        <v/>
      </c>
      <c r="O873" s="47"/>
    </row>
    <row r="874" spans="1:15" ht="34.5" customHeight="1" x14ac:dyDescent="0.4">
      <c r="A874" s="47">
        <f t="shared" si="19"/>
        <v>843</v>
      </c>
      <c r="B874" s="50" t="str">
        <f>IF([6]規格!C844="","",[6]規格!C844)</f>
        <v/>
      </c>
      <c r="C874" s="50"/>
      <c r="D874" s="50" t="str">
        <f>IF([6]規格!D844="","",[6]規格!D844)</f>
        <v/>
      </c>
      <c r="E874" s="50"/>
      <c r="F874" s="50"/>
      <c r="G874" s="50"/>
      <c r="H874" s="50"/>
      <c r="I874" s="50"/>
      <c r="J874" s="48" t="str">
        <f>IF([6]規格!E844="","",[6]規格!E844)</f>
        <v/>
      </c>
      <c r="K874" s="48" t="str">
        <f>IF([6]規格!F844="","",[6]規格!F844)</f>
        <v/>
      </c>
      <c r="L874" s="47"/>
      <c r="M874" s="47"/>
      <c r="N874" s="50" t="str">
        <f>IF([6]規格!O864="","",[6]規格!O864)</f>
        <v/>
      </c>
      <c r="O874" s="47"/>
    </row>
    <row r="875" spans="1:15" ht="34.5" customHeight="1" x14ac:dyDescent="0.4">
      <c r="A875" s="47">
        <f t="shared" si="19"/>
        <v>844</v>
      </c>
      <c r="B875" s="50" t="str">
        <f>IF([6]規格!C845="","",[6]規格!C845)</f>
        <v/>
      </c>
      <c r="C875" s="50"/>
      <c r="D875" s="50" t="str">
        <f>IF([6]規格!D845="","",[6]規格!D845)</f>
        <v/>
      </c>
      <c r="E875" s="50"/>
      <c r="F875" s="50"/>
      <c r="G875" s="50"/>
      <c r="H875" s="50"/>
      <c r="I875" s="50"/>
      <c r="J875" s="48" t="str">
        <f>IF([6]規格!E845="","",[6]規格!E845)</f>
        <v/>
      </c>
      <c r="K875" s="48" t="str">
        <f>IF([6]規格!F845="","",[6]規格!F845)</f>
        <v/>
      </c>
      <c r="L875" s="47"/>
      <c r="M875" s="47"/>
      <c r="N875" s="50" t="str">
        <f>IF([6]規格!O865="","",[6]規格!O865)</f>
        <v/>
      </c>
      <c r="O875" s="47"/>
    </row>
    <row r="876" spans="1:15" ht="34.5" customHeight="1" x14ac:dyDescent="0.4">
      <c r="A876" s="47">
        <f t="shared" si="19"/>
        <v>845</v>
      </c>
      <c r="B876" s="50" t="str">
        <f>IF([6]規格!C846="","",[6]規格!C846)</f>
        <v/>
      </c>
      <c r="C876" s="50"/>
      <c r="D876" s="50" t="str">
        <f>IF([6]規格!D846="","",[6]規格!D846)</f>
        <v/>
      </c>
      <c r="E876" s="50"/>
      <c r="F876" s="50"/>
      <c r="G876" s="50"/>
      <c r="H876" s="50"/>
      <c r="I876" s="50"/>
      <c r="J876" s="48" t="str">
        <f>IF([6]規格!E846="","",[6]規格!E846)</f>
        <v/>
      </c>
      <c r="K876" s="48" t="str">
        <f>IF([6]規格!F846="","",[6]規格!F846)</f>
        <v/>
      </c>
      <c r="L876" s="47"/>
      <c r="M876" s="47"/>
      <c r="N876" s="50" t="str">
        <f>IF([6]規格!O866="","",[6]規格!O866)</f>
        <v/>
      </c>
      <c r="O876" s="47"/>
    </row>
    <row r="877" spans="1:15" ht="34.5" customHeight="1" x14ac:dyDescent="0.4">
      <c r="A877" s="47">
        <f t="shared" si="19"/>
        <v>846</v>
      </c>
      <c r="B877" s="50" t="str">
        <f>IF([6]規格!C847="","",[6]規格!C847)</f>
        <v/>
      </c>
      <c r="C877" s="50"/>
      <c r="D877" s="50" t="str">
        <f>IF([6]規格!D847="","",[6]規格!D847)</f>
        <v/>
      </c>
      <c r="E877" s="50"/>
      <c r="F877" s="50"/>
      <c r="G877" s="50"/>
      <c r="H877" s="50"/>
      <c r="I877" s="50"/>
      <c r="J877" s="48" t="str">
        <f>IF([6]規格!E847="","",[6]規格!E847)</f>
        <v/>
      </c>
      <c r="K877" s="48" t="str">
        <f>IF([6]規格!F847="","",[6]規格!F847)</f>
        <v/>
      </c>
      <c r="L877" s="47"/>
      <c r="M877" s="47"/>
      <c r="N877" s="50" t="str">
        <f>IF([6]規格!O867="","",[6]規格!O867)</f>
        <v/>
      </c>
      <c r="O877" s="47"/>
    </row>
    <row r="878" spans="1:15" ht="34.5" customHeight="1" x14ac:dyDescent="0.4">
      <c r="A878" s="47">
        <f t="shared" si="19"/>
        <v>847</v>
      </c>
      <c r="B878" s="50" t="str">
        <f>IF([6]規格!C848="","",[6]規格!C848)</f>
        <v/>
      </c>
      <c r="C878" s="50"/>
      <c r="D878" s="50" t="str">
        <f>IF([6]規格!D848="","",[6]規格!D848)</f>
        <v/>
      </c>
      <c r="E878" s="50"/>
      <c r="F878" s="50"/>
      <c r="G878" s="50"/>
      <c r="H878" s="50"/>
      <c r="I878" s="50"/>
      <c r="J878" s="48" t="str">
        <f>IF([6]規格!E848="","",[6]規格!E848)</f>
        <v/>
      </c>
      <c r="K878" s="48" t="str">
        <f>IF([6]規格!F848="","",[6]規格!F848)</f>
        <v/>
      </c>
      <c r="L878" s="47"/>
      <c r="M878" s="47"/>
      <c r="N878" s="50" t="str">
        <f>IF([6]規格!O868="","",[6]規格!O868)</f>
        <v/>
      </c>
      <c r="O878" s="47"/>
    </row>
    <row r="879" spans="1:15" ht="34.5" customHeight="1" x14ac:dyDescent="0.4">
      <c r="A879" s="47">
        <f t="shared" si="19"/>
        <v>848</v>
      </c>
      <c r="B879" s="50" t="str">
        <f>IF([6]規格!C849="","",[6]規格!C849)</f>
        <v/>
      </c>
      <c r="C879" s="50"/>
      <c r="D879" s="50" t="str">
        <f>IF([6]規格!D849="","",[6]規格!D849)</f>
        <v/>
      </c>
      <c r="E879" s="50"/>
      <c r="F879" s="50"/>
      <c r="G879" s="50"/>
      <c r="H879" s="50"/>
      <c r="I879" s="50"/>
      <c r="J879" s="48" t="str">
        <f>IF([6]規格!E849="","",[6]規格!E849)</f>
        <v/>
      </c>
      <c r="K879" s="48" t="str">
        <f>IF([6]規格!F849="","",[6]規格!F849)</f>
        <v/>
      </c>
      <c r="L879" s="47"/>
      <c r="M879" s="47"/>
      <c r="N879" s="50" t="str">
        <f>IF([6]規格!O869="","",[6]規格!O869)</f>
        <v/>
      </c>
      <c r="O879" s="47"/>
    </row>
    <row r="880" spans="1:15" ht="34.5" customHeight="1" x14ac:dyDescent="0.4">
      <c r="A880" s="47">
        <f t="shared" si="19"/>
        <v>849</v>
      </c>
      <c r="B880" s="50" t="str">
        <f>IF([6]規格!C850="","",[6]規格!C850)</f>
        <v/>
      </c>
      <c r="C880" s="50"/>
      <c r="D880" s="50" t="str">
        <f>IF([6]規格!D850="","",[6]規格!D850)</f>
        <v/>
      </c>
      <c r="E880" s="50"/>
      <c r="F880" s="50"/>
      <c r="G880" s="50"/>
      <c r="H880" s="50"/>
      <c r="I880" s="50"/>
      <c r="J880" s="48" t="str">
        <f>IF([6]規格!E850="","",[6]規格!E850)</f>
        <v/>
      </c>
      <c r="K880" s="48" t="str">
        <f>IF([6]規格!F850="","",[6]規格!F850)</f>
        <v/>
      </c>
      <c r="L880" s="47"/>
      <c r="M880" s="47"/>
      <c r="N880" s="50"/>
      <c r="O880" s="47"/>
    </row>
    <row r="881" spans="1:15" ht="34.5" customHeight="1" x14ac:dyDescent="0.4">
      <c r="A881" s="47">
        <f t="shared" si="19"/>
        <v>850</v>
      </c>
      <c r="B881" s="50" t="str">
        <f>IF([6]規格!C851="","",[6]規格!C851)</f>
        <v/>
      </c>
      <c r="C881" s="50"/>
      <c r="D881" s="50" t="str">
        <f>IF([6]規格!D851="","",[6]規格!D851)</f>
        <v/>
      </c>
      <c r="E881" s="50"/>
      <c r="F881" s="50"/>
      <c r="G881" s="50"/>
      <c r="H881" s="50"/>
      <c r="I881" s="50"/>
      <c r="J881" s="48" t="str">
        <f>IF([6]規格!E851="","",[6]規格!E851)</f>
        <v/>
      </c>
      <c r="K881" s="48" t="str">
        <f>IF([6]規格!F851="","",[6]規格!F851)</f>
        <v/>
      </c>
      <c r="L881" s="47"/>
      <c r="M881" s="47"/>
      <c r="N881" s="50" t="str">
        <f>IF([6]規格!O871="","",[6]規格!O871)</f>
        <v/>
      </c>
      <c r="O881" s="47"/>
    </row>
    <row r="882" spans="1:15" ht="34.5" customHeight="1" x14ac:dyDescent="0.4">
      <c r="A882" s="47"/>
      <c r="B882" s="48" t="s">
        <v>28</v>
      </c>
      <c r="C882" s="48"/>
      <c r="D882" s="49"/>
      <c r="E882" s="49"/>
      <c r="F882" s="49"/>
      <c r="G882" s="49"/>
      <c r="H882" s="49"/>
      <c r="I882" s="49"/>
      <c r="J882" s="48"/>
      <c r="K882" s="48"/>
      <c r="L882" s="47"/>
      <c r="M882" s="47"/>
      <c r="N882" s="50" t="str">
        <f>IF([6]規格!O872="","",[6]規格!O872)</f>
        <v/>
      </c>
      <c r="O882" s="47"/>
    </row>
    <row r="883" spans="1:15" ht="34.5" customHeight="1" x14ac:dyDescent="0.4">
      <c r="A883" s="47">
        <v>851</v>
      </c>
      <c r="B883" s="50" t="str">
        <f>IF([6]規格!C852="","",[6]規格!C852)</f>
        <v/>
      </c>
      <c r="C883" s="50"/>
      <c r="D883" s="50" t="str">
        <f>IF([6]規格!D852="","",[6]規格!D852)</f>
        <v/>
      </c>
      <c r="E883" s="50"/>
      <c r="F883" s="50"/>
      <c r="G883" s="50"/>
      <c r="H883" s="50"/>
      <c r="I883" s="50"/>
      <c r="J883" s="48" t="str">
        <f>IF([6]規格!E852="","",[6]規格!E852)</f>
        <v/>
      </c>
      <c r="K883" s="48" t="str">
        <f>IF([6]規格!F852="","",[6]規格!F852)</f>
        <v/>
      </c>
      <c r="L883" s="47"/>
      <c r="M883" s="47"/>
      <c r="N883" s="50" t="str">
        <f>IF([6]規格!O873="","",[6]規格!O873)</f>
        <v/>
      </c>
      <c r="O883" s="47"/>
    </row>
    <row r="884" spans="1:15" ht="34.5" customHeight="1" x14ac:dyDescent="0.4">
      <c r="A884" s="47">
        <f t="shared" ref="A884:A907" si="20">A883+1</f>
        <v>852</v>
      </c>
      <c r="B884" s="50" t="str">
        <f>IF([6]規格!C853="","",[6]規格!C853)</f>
        <v/>
      </c>
      <c r="C884" s="50"/>
      <c r="D884" s="50" t="str">
        <f>IF([6]規格!D853="","",[6]規格!D853)</f>
        <v/>
      </c>
      <c r="E884" s="50"/>
      <c r="F884" s="50"/>
      <c r="G884" s="50"/>
      <c r="H884" s="50"/>
      <c r="I884" s="50"/>
      <c r="J884" s="48" t="str">
        <f>IF([6]規格!E853="","",[6]規格!E853)</f>
        <v/>
      </c>
      <c r="K884" s="48" t="str">
        <f>IF([6]規格!F853="","",[6]規格!F853)</f>
        <v/>
      </c>
      <c r="L884" s="47"/>
      <c r="M884" s="47"/>
      <c r="N884" s="50" t="str">
        <f>IF([6]規格!O874="","",[6]規格!O874)</f>
        <v/>
      </c>
      <c r="O884" s="47"/>
    </row>
    <row r="885" spans="1:15" ht="34.5" customHeight="1" x14ac:dyDescent="0.4">
      <c r="A885" s="47">
        <f t="shared" si="20"/>
        <v>853</v>
      </c>
      <c r="B885" s="50" t="str">
        <f>IF([6]規格!C854="","",[6]規格!C854)</f>
        <v/>
      </c>
      <c r="C885" s="50"/>
      <c r="D885" s="50" t="str">
        <f>IF([6]規格!D854="","",[6]規格!D854)</f>
        <v/>
      </c>
      <c r="E885" s="50"/>
      <c r="F885" s="50"/>
      <c r="G885" s="50"/>
      <c r="H885" s="50"/>
      <c r="I885" s="50"/>
      <c r="J885" s="48" t="str">
        <f>IF([6]規格!E854="","",[6]規格!E854)</f>
        <v/>
      </c>
      <c r="K885" s="48" t="str">
        <f>IF([6]規格!F854="","",[6]規格!F854)</f>
        <v/>
      </c>
      <c r="L885" s="47"/>
      <c r="M885" s="47"/>
      <c r="N885" s="50" t="str">
        <f>IF([6]規格!O875="","",[6]規格!O875)</f>
        <v/>
      </c>
      <c r="O885" s="47"/>
    </row>
    <row r="886" spans="1:15" ht="34.5" customHeight="1" x14ac:dyDescent="0.4">
      <c r="A886" s="47">
        <f t="shared" si="20"/>
        <v>854</v>
      </c>
      <c r="B886" s="50" t="str">
        <f>IF([6]規格!C855="","",[6]規格!C855)</f>
        <v/>
      </c>
      <c r="C886" s="50"/>
      <c r="D886" s="50" t="str">
        <f>IF([6]規格!D855="","",[6]規格!D855)</f>
        <v/>
      </c>
      <c r="E886" s="50"/>
      <c r="F886" s="50"/>
      <c r="G886" s="50"/>
      <c r="H886" s="50"/>
      <c r="I886" s="50"/>
      <c r="J886" s="48" t="str">
        <f>IF([6]規格!E855="","",[6]規格!E855)</f>
        <v/>
      </c>
      <c r="K886" s="48" t="str">
        <f>IF([6]規格!F855="","",[6]規格!F855)</f>
        <v/>
      </c>
      <c r="L886" s="47"/>
      <c r="M886" s="47"/>
      <c r="N886" s="50" t="str">
        <f>IF([6]規格!O876="","",[6]規格!O876)</f>
        <v/>
      </c>
      <c r="O886" s="47"/>
    </row>
    <row r="887" spans="1:15" ht="34.5" customHeight="1" x14ac:dyDescent="0.4">
      <c r="A887" s="47">
        <f t="shared" si="20"/>
        <v>855</v>
      </c>
      <c r="B887" s="50" t="str">
        <f>IF([6]規格!C856="","",[6]規格!C856)</f>
        <v/>
      </c>
      <c r="C887" s="50"/>
      <c r="D887" s="50" t="str">
        <f>IF([6]規格!D856="","",[6]規格!D856)</f>
        <v/>
      </c>
      <c r="E887" s="50"/>
      <c r="F887" s="50"/>
      <c r="G887" s="50"/>
      <c r="H887" s="50"/>
      <c r="I887" s="50"/>
      <c r="J887" s="48" t="str">
        <f>IF([6]規格!E856="","",[6]規格!E856)</f>
        <v/>
      </c>
      <c r="K887" s="48" t="str">
        <f>IF([6]規格!F856="","",[6]規格!F856)</f>
        <v/>
      </c>
      <c r="L887" s="47"/>
      <c r="M887" s="47"/>
      <c r="N887" s="50" t="str">
        <f>IF([6]規格!O877="","",[6]規格!O877)</f>
        <v/>
      </c>
      <c r="O887" s="47"/>
    </row>
    <row r="888" spans="1:15" ht="34.5" customHeight="1" x14ac:dyDescent="0.4">
      <c r="A888" s="47">
        <f t="shared" si="20"/>
        <v>856</v>
      </c>
      <c r="B888" s="50" t="str">
        <f>IF([6]規格!C857="","",[6]規格!C857)</f>
        <v/>
      </c>
      <c r="C888" s="50"/>
      <c r="D888" s="50" t="str">
        <f>IF([6]規格!D857="","",[6]規格!D857)</f>
        <v/>
      </c>
      <c r="E888" s="50"/>
      <c r="F888" s="50"/>
      <c r="G888" s="50"/>
      <c r="H888" s="50"/>
      <c r="I888" s="50"/>
      <c r="J888" s="48" t="str">
        <f>IF([6]規格!E857="","",[6]規格!E857)</f>
        <v/>
      </c>
      <c r="K888" s="48" t="str">
        <f>IF([6]規格!F857="","",[6]規格!F857)</f>
        <v/>
      </c>
      <c r="L888" s="47"/>
      <c r="M888" s="47"/>
      <c r="N888" s="50" t="str">
        <f>IF([6]規格!O878="","",[6]規格!O878)</f>
        <v/>
      </c>
      <c r="O888" s="47"/>
    </row>
    <row r="889" spans="1:15" ht="34.5" customHeight="1" x14ac:dyDescent="0.4">
      <c r="A889" s="47">
        <f t="shared" si="20"/>
        <v>857</v>
      </c>
      <c r="B889" s="50" t="str">
        <f>IF([6]規格!C858="","",[6]規格!C858)</f>
        <v/>
      </c>
      <c r="C889" s="50"/>
      <c r="D889" s="50" t="str">
        <f>IF([6]規格!D858="","",[6]規格!D858)</f>
        <v/>
      </c>
      <c r="E889" s="50"/>
      <c r="F889" s="50"/>
      <c r="G889" s="50"/>
      <c r="H889" s="50"/>
      <c r="I889" s="50"/>
      <c r="J889" s="48" t="str">
        <f>IF([6]規格!E858="","",[6]規格!E858)</f>
        <v/>
      </c>
      <c r="K889" s="48" t="str">
        <f>IF([6]規格!F858="","",[6]規格!F858)</f>
        <v/>
      </c>
      <c r="L889" s="47"/>
      <c r="M889" s="47"/>
      <c r="N889" s="50" t="str">
        <f>IF([6]規格!O879="","",[6]規格!O879)</f>
        <v/>
      </c>
      <c r="O889" s="47"/>
    </row>
    <row r="890" spans="1:15" ht="34.5" customHeight="1" x14ac:dyDescent="0.4">
      <c r="A890" s="47">
        <f t="shared" si="20"/>
        <v>858</v>
      </c>
      <c r="B890" s="50" t="str">
        <f>IF([6]規格!C859="","",[6]規格!C859)</f>
        <v/>
      </c>
      <c r="C890" s="50"/>
      <c r="D890" s="50" t="str">
        <f>IF([6]規格!D859="","",[6]規格!D859)</f>
        <v/>
      </c>
      <c r="E890" s="50"/>
      <c r="F890" s="50"/>
      <c r="G890" s="50"/>
      <c r="H890" s="50"/>
      <c r="I890" s="50"/>
      <c r="J890" s="48" t="str">
        <f>IF([6]規格!E859="","",[6]規格!E859)</f>
        <v/>
      </c>
      <c r="K890" s="48" t="str">
        <f>IF([6]規格!F859="","",[6]規格!F859)</f>
        <v/>
      </c>
      <c r="L890" s="47"/>
      <c r="M890" s="47"/>
      <c r="N890" s="50" t="str">
        <f>IF([6]規格!O880="","",[6]規格!O880)</f>
        <v/>
      </c>
      <c r="O890" s="47"/>
    </row>
    <row r="891" spans="1:15" ht="34.5" customHeight="1" x14ac:dyDescent="0.4">
      <c r="A891" s="47">
        <f t="shared" si="20"/>
        <v>859</v>
      </c>
      <c r="B891" s="50" t="str">
        <f>IF([6]規格!C860="","",[6]規格!C860)</f>
        <v/>
      </c>
      <c r="C891" s="50"/>
      <c r="D891" s="50" t="str">
        <f>IF([6]規格!D860="","",[6]規格!D860)</f>
        <v/>
      </c>
      <c r="E891" s="50"/>
      <c r="F891" s="50"/>
      <c r="G891" s="50"/>
      <c r="H891" s="50"/>
      <c r="I891" s="50"/>
      <c r="J891" s="48" t="str">
        <f>IF([6]規格!E860="","",[6]規格!E860)</f>
        <v/>
      </c>
      <c r="K891" s="48" t="str">
        <f>IF([6]規格!F860="","",[6]規格!F860)</f>
        <v/>
      </c>
      <c r="L891" s="47"/>
      <c r="M891" s="47"/>
      <c r="N891" s="50" t="str">
        <f>IF([6]規格!O881="","",[6]規格!O881)</f>
        <v/>
      </c>
      <c r="O891" s="47"/>
    </row>
    <row r="892" spans="1:15" ht="34.5" customHeight="1" x14ac:dyDescent="0.4">
      <c r="A892" s="47">
        <f t="shared" si="20"/>
        <v>860</v>
      </c>
      <c r="B892" s="50" t="str">
        <f>IF([6]規格!C861="","",[6]規格!C861)</f>
        <v/>
      </c>
      <c r="C892" s="50"/>
      <c r="D892" s="50" t="str">
        <f>IF([6]規格!D861="","",[6]規格!D861)</f>
        <v/>
      </c>
      <c r="E892" s="50"/>
      <c r="F892" s="50"/>
      <c r="G892" s="50"/>
      <c r="H892" s="50"/>
      <c r="I892" s="50"/>
      <c r="J892" s="48" t="str">
        <f>IF([6]規格!E861="","",[6]規格!E861)</f>
        <v/>
      </c>
      <c r="K892" s="48" t="str">
        <f>IF([6]規格!F861="","",[6]規格!F861)</f>
        <v/>
      </c>
      <c r="L892" s="47"/>
      <c r="M892" s="47"/>
      <c r="N892" s="50" t="str">
        <f>IF([6]規格!O882="","",[6]規格!O882)</f>
        <v/>
      </c>
      <c r="O892" s="47"/>
    </row>
    <row r="893" spans="1:15" ht="34.5" customHeight="1" x14ac:dyDescent="0.4">
      <c r="A893" s="47">
        <f t="shared" si="20"/>
        <v>861</v>
      </c>
      <c r="B893" s="50" t="str">
        <f>IF([6]規格!C862="","",[6]規格!C862)</f>
        <v/>
      </c>
      <c r="C893" s="50"/>
      <c r="D893" s="50" t="str">
        <f>IF([6]規格!D862="","",[6]規格!D862)</f>
        <v/>
      </c>
      <c r="E893" s="50"/>
      <c r="F893" s="50"/>
      <c r="G893" s="50"/>
      <c r="H893" s="50"/>
      <c r="I893" s="50"/>
      <c r="J893" s="48" t="str">
        <f>IF([6]規格!E862="","",[6]規格!E862)</f>
        <v/>
      </c>
      <c r="K893" s="48" t="str">
        <f>IF([6]規格!F862="","",[6]規格!F862)</f>
        <v/>
      </c>
      <c r="L893" s="47"/>
      <c r="M893" s="47"/>
      <c r="N893" s="50" t="str">
        <f>IF([6]規格!O883="","",[6]規格!O883)</f>
        <v/>
      </c>
      <c r="O893" s="47"/>
    </row>
    <row r="894" spans="1:15" ht="34.5" customHeight="1" x14ac:dyDescent="0.4">
      <c r="A894" s="47">
        <f t="shared" si="20"/>
        <v>862</v>
      </c>
      <c r="B894" s="50" t="str">
        <f>IF([6]規格!C863="","",[6]規格!C863)</f>
        <v/>
      </c>
      <c r="C894" s="50"/>
      <c r="D894" s="50" t="str">
        <f>IF([6]規格!D863="","",[6]規格!D863)</f>
        <v/>
      </c>
      <c r="E894" s="50"/>
      <c r="F894" s="50"/>
      <c r="G894" s="50"/>
      <c r="H894" s="50"/>
      <c r="I894" s="50"/>
      <c r="J894" s="48" t="str">
        <f>IF([6]規格!E863="","",[6]規格!E863)</f>
        <v/>
      </c>
      <c r="K894" s="48" t="str">
        <f>IF([6]規格!F863="","",[6]規格!F863)</f>
        <v/>
      </c>
      <c r="L894" s="47"/>
      <c r="M894" s="47"/>
      <c r="N894" s="50" t="str">
        <f>IF([6]規格!O884="","",[6]規格!O884)</f>
        <v/>
      </c>
      <c r="O894" s="47"/>
    </row>
    <row r="895" spans="1:15" ht="34.5" customHeight="1" x14ac:dyDescent="0.4">
      <c r="A895" s="47">
        <f t="shared" si="20"/>
        <v>863</v>
      </c>
      <c r="B895" s="50" t="str">
        <f>IF([6]規格!C864="","",[6]規格!C864)</f>
        <v/>
      </c>
      <c r="C895" s="50"/>
      <c r="D895" s="50" t="str">
        <f>IF([6]規格!D864="","",[6]規格!D864)</f>
        <v/>
      </c>
      <c r="E895" s="50"/>
      <c r="F895" s="50"/>
      <c r="G895" s="50"/>
      <c r="H895" s="50"/>
      <c r="I895" s="50"/>
      <c r="J895" s="48" t="str">
        <f>IF([6]規格!E864="","",[6]規格!E864)</f>
        <v/>
      </c>
      <c r="K895" s="48" t="str">
        <f>IF([6]規格!F864="","",[6]規格!F864)</f>
        <v/>
      </c>
      <c r="L895" s="47"/>
      <c r="M895" s="47"/>
      <c r="N895" s="50" t="str">
        <f>IF([6]規格!O885="","",[6]規格!O885)</f>
        <v/>
      </c>
      <c r="O895" s="47"/>
    </row>
    <row r="896" spans="1:15" ht="34.5" customHeight="1" x14ac:dyDescent="0.4">
      <c r="A896" s="47">
        <f t="shared" si="20"/>
        <v>864</v>
      </c>
      <c r="B896" s="50" t="str">
        <f>IF([6]規格!C865="","",[6]規格!C865)</f>
        <v/>
      </c>
      <c r="C896" s="50"/>
      <c r="D896" s="50" t="str">
        <f>IF([6]規格!D865="","",[6]規格!D865)</f>
        <v/>
      </c>
      <c r="E896" s="50"/>
      <c r="F896" s="50"/>
      <c r="G896" s="50"/>
      <c r="H896" s="50"/>
      <c r="I896" s="50"/>
      <c r="J896" s="48" t="str">
        <f>IF([6]規格!E865="","",[6]規格!E865)</f>
        <v/>
      </c>
      <c r="K896" s="48" t="str">
        <f>IF([6]規格!F865="","",[6]規格!F865)</f>
        <v/>
      </c>
      <c r="L896" s="47"/>
      <c r="M896" s="47"/>
      <c r="N896" s="50" t="str">
        <f>IF([6]規格!O886="","",[6]規格!O886)</f>
        <v/>
      </c>
      <c r="O896" s="47"/>
    </row>
    <row r="897" spans="1:15" ht="34.5" customHeight="1" x14ac:dyDescent="0.4">
      <c r="A897" s="47">
        <f t="shared" si="20"/>
        <v>865</v>
      </c>
      <c r="B897" s="50" t="str">
        <f>IF([6]規格!C866="","",[6]規格!C866)</f>
        <v/>
      </c>
      <c r="C897" s="50"/>
      <c r="D897" s="50" t="str">
        <f>IF([6]規格!D866="","",[6]規格!D866)</f>
        <v/>
      </c>
      <c r="E897" s="50"/>
      <c r="F897" s="50"/>
      <c r="G897" s="50"/>
      <c r="H897" s="50"/>
      <c r="I897" s="50"/>
      <c r="J897" s="48" t="str">
        <f>IF([6]規格!E866="","",[6]規格!E866)</f>
        <v/>
      </c>
      <c r="K897" s="48" t="str">
        <f>IF([6]規格!F866="","",[6]規格!F866)</f>
        <v/>
      </c>
      <c r="L897" s="47"/>
      <c r="M897" s="47"/>
      <c r="N897" s="50" t="str">
        <f>IF([6]規格!O887="","",[6]規格!O887)</f>
        <v/>
      </c>
      <c r="O897" s="47"/>
    </row>
    <row r="898" spans="1:15" ht="34.5" customHeight="1" x14ac:dyDescent="0.4">
      <c r="A898" s="47">
        <f t="shared" si="20"/>
        <v>866</v>
      </c>
      <c r="B898" s="50" t="str">
        <f>IF([6]規格!C867="","",[6]規格!C867)</f>
        <v/>
      </c>
      <c r="C898" s="50"/>
      <c r="D898" s="50" t="str">
        <f>IF([6]規格!D867="","",[6]規格!D867)</f>
        <v/>
      </c>
      <c r="E898" s="50"/>
      <c r="F898" s="50"/>
      <c r="G898" s="50"/>
      <c r="H898" s="50"/>
      <c r="I898" s="50"/>
      <c r="J898" s="48" t="str">
        <f>IF([6]規格!E867="","",[6]規格!E867)</f>
        <v/>
      </c>
      <c r="K898" s="48" t="str">
        <f>IF([6]規格!F867="","",[6]規格!F867)</f>
        <v/>
      </c>
      <c r="L898" s="47"/>
      <c r="M898" s="47"/>
      <c r="N898" s="50" t="str">
        <f>IF([6]規格!O888="","",[6]規格!O888)</f>
        <v/>
      </c>
      <c r="O898" s="47"/>
    </row>
    <row r="899" spans="1:15" ht="34.5" customHeight="1" x14ac:dyDescent="0.4">
      <c r="A899" s="47">
        <f t="shared" si="20"/>
        <v>867</v>
      </c>
      <c r="B899" s="50" t="str">
        <f>IF([6]規格!C868="","",[6]規格!C868)</f>
        <v/>
      </c>
      <c r="C899" s="50"/>
      <c r="D899" s="50" t="str">
        <f>IF([6]規格!D868="","",[6]規格!D868)</f>
        <v/>
      </c>
      <c r="E899" s="50"/>
      <c r="F899" s="50"/>
      <c r="G899" s="50"/>
      <c r="H899" s="50"/>
      <c r="I899" s="50"/>
      <c r="J899" s="48" t="str">
        <f>IF([6]規格!E868="","",[6]規格!E868)</f>
        <v/>
      </c>
      <c r="K899" s="48" t="str">
        <f>IF([6]規格!F868="","",[6]規格!F868)</f>
        <v/>
      </c>
      <c r="L899" s="47"/>
      <c r="M899" s="47"/>
      <c r="N899" s="50" t="str">
        <f>IF([6]規格!O889="","",[6]規格!O889)</f>
        <v/>
      </c>
      <c r="O899" s="47"/>
    </row>
    <row r="900" spans="1:15" ht="34.5" customHeight="1" x14ac:dyDescent="0.4">
      <c r="A900" s="47">
        <f t="shared" si="20"/>
        <v>868</v>
      </c>
      <c r="B900" s="50" t="str">
        <f>IF([6]規格!C869="","",[6]規格!C869)</f>
        <v/>
      </c>
      <c r="C900" s="50"/>
      <c r="D900" s="50" t="str">
        <f>IF([6]規格!D869="","",[6]規格!D869)</f>
        <v/>
      </c>
      <c r="E900" s="50"/>
      <c r="F900" s="50"/>
      <c r="G900" s="50"/>
      <c r="H900" s="50"/>
      <c r="I900" s="50"/>
      <c r="J900" s="48" t="str">
        <f>IF([6]規格!E869="","",[6]規格!E869)</f>
        <v/>
      </c>
      <c r="K900" s="48" t="str">
        <f>IF([6]規格!F869="","",[6]規格!F869)</f>
        <v/>
      </c>
      <c r="L900" s="47"/>
      <c r="M900" s="47"/>
      <c r="N900" s="50" t="str">
        <f>IF([6]規格!O890="","",[6]規格!O890)</f>
        <v/>
      </c>
      <c r="O900" s="47"/>
    </row>
    <row r="901" spans="1:15" ht="34.5" customHeight="1" x14ac:dyDescent="0.4">
      <c r="A901" s="47">
        <f t="shared" si="20"/>
        <v>869</v>
      </c>
      <c r="B901" s="50" t="str">
        <f>IF([6]規格!C870="","",[6]規格!C870)</f>
        <v/>
      </c>
      <c r="C901" s="50"/>
      <c r="D901" s="50" t="str">
        <f>IF([6]規格!D870="","",[6]規格!D870)</f>
        <v/>
      </c>
      <c r="E901" s="50"/>
      <c r="F901" s="50"/>
      <c r="G901" s="50"/>
      <c r="H901" s="50"/>
      <c r="I901" s="50"/>
      <c r="J901" s="48" t="str">
        <f>IF([6]規格!E870="","",[6]規格!E870)</f>
        <v/>
      </c>
      <c r="K901" s="48" t="str">
        <f>IF([6]規格!F870="","",[6]規格!F870)</f>
        <v/>
      </c>
      <c r="L901" s="47"/>
      <c r="M901" s="47"/>
      <c r="N901" s="50" t="str">
        <f>IF([6]規格!O891="","",[6]規格!O891)</f>
        <v/>
      </c>
      <c r="O901" s="47"/>
    </row>
    <row r="902" spans="1:15" ht="34.5" customHeight="1" x14ac:dyDescent="0.4">
      <c r="A902" s="47">
        <f t="shared" si="20"/>
        <v>870</v>
      </c>
      <c r="B902" s="50" t="str">
        <f>IF([6]規格!C871="","",[6]規格!C871)</f>
        <v/>
      </c>
      <c r="C902" s="50"/>
      <c r="D902" s="50" t="str">
        <f>IF([6]規格!D871="","",[6]規格!D871)</f>
        <v/>
      </c>
      <c r="E902" s="50"/>
      <c r="F902" s="50"/>
      <c r="G902" s="50"/>
      <c r="H902" s="50"/>
      <c r="I902" s="50"/>
      <c r="J902" s="48" t="str">
        <f>IF([6]規格!E871="","",[6]規格!E871)</f>
        <v/>
      </c>
      <c r="K902" s="48" t="str">
        <f>IF([6]規格!F871="","",[6]規格!F871)</f>
        <v/>
      </c>
      <c r="L902" s="47"/>
      <c r="M902" s="47"/>
      <c r="N902" s="50" t="str">
        <f>IF([6]規格!O892="","",[6]規格!O892)</f>
        <v/>
      </c>
      <c r="O902" s="47"/>
    </row>
    <row r="903" spans="1:15" ht="34.5" customHeight="1" x14ac:dyDescent="0.4">
      <c r="A903" s="47">
        <f t="shared" si="20"/>
        <v>871</v>
      </c>
      <c r="B903" s="50" t="str">
        <f>IF([6]規格!C872="","",[6]規格!C872)</f>
        <v/>
      </c>
      <c r="C903" s="50"/>
      <c r="D903" s="50" t="str">
        <f>IF([6]規格!D872="","",[6]規格!D872)</f>
        <v/>
      </c>
      <c r="E903" s="50"/>
      <c r="F903" s="50"/>
      <c r="G903" s="50"/>
      <c r="H903" s="50"/>
      <c r="I903" s="50"/>
      <c r="J903" s="48" t="str">
        <f>IF([6]規格!E872="","",[6]規格!E872)</f>
        <v/>
      </c>
      <c r="K903" s="48" t="str">
        <f>IF([6]規格!F872="","",[6]規格!F872)</f>
        <v/>
      </c>
      <c r="L903" s="47"/>
      <c r="M903" s="47"/>
      <c r="N903" s="50" t="str">
        <f>IF([6]規格!O893="","",[6]規格!O893)</f>
        <v/>
      </c>
      <c r="O903" s="47"/>
    </row>
    <row r="904" spans="1:15" ht="34.5" customHeight="1" x14ac:dyDescent="0.4">
      <c r="A904" s="47">
        <f t="shared" si="20"/>
        <v>872</v>
      </c>
      <c r="B904" s="50" t="str">
        <f>IF([6]規格!C873="","",[6]規格!C873)</f>
        <v/>
      </c>
      <c r="C904" s="50"/>
      <c r="D904" s="50" t="str">
        <f>IF([6]規格!D873="","",[6]規格!D873)</f>
        <v/>
      </c>
      <c r="E904" s="50"/>
      <c r="F904" s="50"/>
      <c r="G904" s="50"/>
      <c r="H904" s="50"/>
      <c r="I904" s="50"/>
      <c r="J904" s="48" t="str">
        <f>IF([6]規格!E873="","",[6]規格!E873)</f>
        <v/>
      </c>
      <c r="K904" s="48" t="str">
        <f>IF([6]規格!F873="","",[6]規格!F873)</f>
        <v/>
      </c>
      <c r="L904" s="47"/>
      <c r="M904" s="47"/>
      <c r="N904" s="50" t="str">
        <f>IF([6]規格!O894="","",[6]規格!O894)</f>
        <v/>
      </c>
      <c r="O904" s="47"/>
    </row>
    <row r="905" spans="1:15" ht="34.5" customHeight="1" x14ac:dyDescent="0.4">
      <c r="A905" s="47">
        <f t="shared" si="20"/>
        <v>873</v>
      </c>
      <c r="B905" s="50" t="str">
        <f>IF([6]規格!C874="","",[6]規格!C874)</f>
        <v/>
      </c>
      <c r="C905" s="50"/>
      <c r="D905" s="50" t="str">
        <f>IF([6]規格!D874="","",[6]規格!D874)</f>
        <v/>
      </c>
      <c r="E905" s="50"/>
      <c r="F905" s="50"/>
      <c r="G905" s="50"/>
      <c r="H905" s="50"/>
      <c r="I905" s="50"/>
      <c r="J905" s="48" t="str">
        <f>IF([6]規格!E874="","",[6]規格!E874)</f>
        <v/>
      </c>
      <c r="K905" s="48" t="str">
        <f>IF([6]規格!F874="","",[6]規格!F874)</f>
        <v/>
      </c>
      <c r="L905" s="47"/>
      <c r="M905" s="47"/>
      <c r="N905" s="50" t="str">
        <f>IF([6]規格!O895="","",[6]規格!O895)</f>
        <v/>
      </c>
      <c r="O905" s="47"/>
    </row>
    <row r="906" spans="1:15" ht="34.5" customHeight="1" x14ac:dyDescent="0.4">
      <c r="A906" s="47">
        <f t="shared" si="20"/>
        <v>874</v>
      </c>
      <c r="B906" s="50" t="str">
        <f>IF([6]規格!C875="","",[6]規格!C875)</f>
        <v/>
      </c>
      <c r="C906" s="50"/>
      <c r="D906" s="50" t="str">
        <f>IF([6]規格!D875="","",[6]規格!D875)</f>
        <v/>
      </c>
      <c r="E906" s="50"/>
      <c r="F906" s="50"/>
      <c r="G906" s="50"/>
      <c r="H906" s="50"/>
      <c r="I906" s="50"/>
      <c r="J906" s="48" t="str">
        <f>IF([6]規格!E875="","",[6]規格!E875)</f>
        <v/>
      </c>
      <c r="K906" s="48" t="str">
        <f>IF([6]規格!F875="","",[6]規格!F875)</f>
        <v/>
      </c>
      <c r="L906" s="47"/>
      <c r="M906" s="47"/>
      <c r="N906" s="50"/>
      <c r="O906" s="47"/>
    </row>
    <row r="907" spans="1:15" ht="34.5" customHeight="1" x14ac:dyDescent="0.4">
      <c r="A907" s="47">
        <f t="shared" si="20"/>
        <v>875</v>
      </c>
      <c r="B907" s="50" t="str">
        <f>IF([6]規格!C876="","",[6]規格!C876)</f>
        <v/>
      </c>
      <c r="C907" s="50"/>
      <c r="D907" s="50" t="str">
        <f>IF([6]規格!D876="","",[6]規格!D876)</f>
        <v/>
      </c>
      <c r="E907" s="50"/>
      <c r="F907" s="50"/>
      <c r="G907" s="50"/>
      <c r="H907" s="50"/>
      <c r="I907" s="50"/>
      <c r="J907" s="48" t="str">
        <f>IF([6]規格!E876="","",[6]規格!E876)</f>
        <v/>
      </c>
      <c r="K907" s="48" t="str">
        <f>IF([6]規格!F876="","",[6]規格!F876)</f>
        <v/>
      </c>
      <c r="L907" s="47"/>
      <c r="M907" s="47"/>
      <c r="N907" s="50" t="str">
        <f>IF([6]規格!O897="","",[6]規格!O897)</f>
        <v/>
      </c>
      <c r="O907" s="47"/>
    </row>
    <row r="908" spans="1:15" ht="34.5" customHeight="1" x14ac:dyDescent="0.4">
      <c r="A908" s="47"/>
      <c r="B908" s="48" t="s">
        <v>28</v>
      </c>
      <c r="C908" s="48"/>
      <c r="D908" s="49"/>
      <c r="E908" s="49"/>
      <c r="F908" s="49"/>
      <c r="G908" s="49"/>
      <c r="H908" s="49"/>
      <c r="I908" s="49"/>
      <c r="J908" s="48"/>
      <c r="K908" s="48"/>
      <c r="L908" s="47"/>
      <c r="M908" s="47"/>
      <c r="N908" s="50" t="str">
        <f>IF([6]規格!O898="","",[6]規格!O898)</f>
        <v/>
      </c>
      <c r="O908" s="47"/>
    </row>
    <row r="909" spans="1:15" ht="34.5" customHeight="1" x14ac:dyDescent="0.4">
      <c r="A909" s="47">
        <v>876</v>
      </c>
      <c r="B909" s="50" t="str">
        <f>IF([6]規格!C877="","",[6]規格!C877)</f>
        <v/>
      </c>
      <c r="C909" s="50"/>
      <c r="D909" s="50" t="str">
        <f>IF([6]規格!D877="","",[6]規格!D877)</f>
        <v/>
      </c>
      <c r="E909" s="50"/>
      <c r="F909" s="50"/>
      <c r="G909" s="50"/>
      <c r="H909" s="50"/>
      <c r="I909" s="50"/>
      <c r="J909" s="48" t="str">
        <f>IF([6]規格!E877="","",[6]規格!E877)</f>
        <v/>
      </c>
      <c r="K909" s="48" t="str">
        <f>IF([6]規格!F877="","",[6]規格!F877)</f>
        <v/>
      </c>
      <c r="L909" s="47"/>
      <c r="M909" s="47"/>
      <c r="N909" s="50" t="str">
        <f>IF([6]規格!O899="","",[6]規格!O899)</f>
        <v/>
      </c>
      <c r="O909" s="47"/>
    </row>
    <row r="910" spans="1:15" ht="34.5" customHeight="1" x14ac:dyDescent="0.4">
      <c r="A910" s="47">
        <f t="shared" ref="A910:A933" si="21">A909+1</f>
        <v>877</v>
      </c>
      <c r="B910" s="50" t="str">
        <f>IF([6]規格!C878="","",[6]規格!C878)</f>
        <v/>
      </c>
      <c r="C910" s="50"/>
      <c r="D910" s="50" t="str">
        <f>IF([6]規格!D878="","",[6]規格!D878)</f>
        <v/>
      </c>
      <c r="E910" s="50"/>
      <c r="F910" s="50"/>
      <c r="G910" s="50"/>
      <c r="H910" s="50"/>
      <c r="I910" s="50"/>
      <c r="J910" s="48" t="str">
        <f>IF([6]規格!E878="","",[6]規格!E878)</f>
        <v/>
      </c>
      <c r="K910" s="48" t="str">
        <f>IF([6]規格!F878="","",[6]規格!F878)</f>
        <v/>
      </c>
      <c r="L910" s="47"/>
      <c r="M910" s="47"/>
      <c r="N910" s="50" t="str">
        <f>IF([6]規格!O900="","",[6]規格!O900)</f>
        <v/>
      </c>
      <c r="O910" s="47"/>
    </row>
    <row r="911" spans="1:15" ht="34.5" customHeight="1" x14ac:dyDescent="0.4">
      <c r="A911" s="47">
        <f t="shared" si="21"/>
        <v>878</v>
      </c>
      <c r="B911" s="50" t="str">
        <f>IF([6]規格!C879="","",[6]規格!C879)</f>
        <v/>
      </c>
      <c r="C911" s="50"/>
      <c r="D911" s="50" t="str">
        <f>IF([6]規格!D879="","",[6]規格!D879)</f>
        <v/>
      </c>
      <c r="E911" s="50"/>
      <c r="F911" s="50"/>
      <c r="G911" s="50"/>
      <c r="H911" s="50"/>
      <c r="I911" s="50"/>
      <c r="J911" s="48" t="str">
        <f>IF([6]規格!E879="","",[6]規格!E879)</f>
        <v/>
      </c>
      <c r="K911" s="48" t="str">
        <f>IF([6]規格!F879="","",[6]規格!F879)</f>
        <v/>
      </c>
      <c r="L911" s="47"/>
      <c r="M911" s="47"/>
      <c r="N911" s="50" t="str">
        <f>IF([6]規格!O901="","",[6]規格!O901)</f>
        <v/>
      </c>
      <c r="O911" s="47"/>
    </row>
    <row r="912" spans="1:15" ht="34.5" customHeight="1" x14ac:dyDescent="0.4">
      <c r="A912" s="47">
        <f t="shared" si="21"/>
        <v>879</v>
      </c>
      <c r="B912" s="50" t="str">
        <f>IF([6]規格!C880="","",[6]規格!C880)</f>
        <v/>
      </c>
      <c r="C912" s="50"/>
      <c r="D912" s="50" t="str">
        <f>IF([6]規格!D880="","",[6]規格!D880)</f>
        <v/>
      </c>
      <c r="E912" s="50"/>
      <c r="F912" s="50"/>
      <c r="G912" s="50"/>
      <c r="H912" s="50"/>
      <c r="I912" s="50"/>
      <c r="J912" s="48" t="str">
        <f>IF([6]規格!E880="","",[6]規格!E880)</f>
        <v/>
      </c>
      <c r="K912" s="48" t="str">
        <f>IF([6]規格!F880="","",[6]規格!F880)</f>
        <v/>
      </c>
      <c r="L912" s="47"/>
      <c r="M912" s="47"/>
      <c r="N912" s="50" t="str">
        <f>IF([6]規格!O902="","",[6]規格!O902)</f>
        <v/>
      </c>
      <c r="O912" s="47"/>
    </row>
    <row r="913" spans="1:15" ht="34.5" customHeight="1" x14ac:dyDescent="0.4">
      <c r="A913" s="47">
        <f t="shared" si="21"/>
        <v>880</v>
      </c>
      <c r="B913" s="50" t="str">
        <f>IF([6]規格!C881="","",[6]規格!C881)</f>
        <v/>
      </c>
      <c r="C913" s="50"/>
      <c r="D913" s="50" t="str">
        <f>IF([6]規格!D881="","",[6]規格!D881)</f>
        <v/>
      </c>
      <c r="E913" s="50"/>
      <c r="F913" s="50"/>
      <c r="G913" s="50"/>
      <c r="H913" s="50"/>
      <c r="I913" s="50"/>
      <c r="J913" s="48" t="str">
        <f>IF([6]規格!E881="","",[6]規格!E881)</f>
        <v/>
      </c>
      <c r="K913" s="48" t="str">
        <f>IF([6]規格!F881="","",[6]規格!F881)</f>
        <v/>
      </c>
      <c r="L913" s="47"/>
      <c r="M913" s="47"/>
      <c r="N913" s="50" t="str">
        <f>IF([6]規格!O903="","",[6]規格!O903)</f>
        <v/>
      </c>
      <c r="O913" s="47"/>
    </row>
    <row r="914" spans="1:15" ht="34.5" customHeight="1" x14ac:dyDescent="0.4">
      <c r="A914" s="47">
        <f t="shared" si="21"/>
        <v>881</v>
      </c>
      <c r="B914" s="50" t="str">
        <f>IF([6]規格!C882="","",[6]規格!C882)</f>
        <v/>
      </c>
      <c r="C914" s="50"/>
      <c r="D914" s="50" t="str">
        <f>IF([6]規格!D882="","",[6]規格!D882)</f>
        <v/>
      </c>
      <c r="E914" s="50"/>
      <c r="F914" s="50"/>
      <c r="G914" s="50"/>
      <c r="H914" s="50"/>
      <c r="I914" s="50"/>
      <c r="J914" s="48" t="str">
        <f>IF([6]規格!E882="","",[6]規格!E882)</f>
        <v/>
      </c>
      <c r="K914" s="48" t="str">
        <f>IF([6]規格!F882="","",[6]規格!F882)</f>
        <v/>
      </c>
      <c r="L914" s="47"/>
      <c r="M914" s="47"/>
      <c r="N914" s="50" t="str">
        <f>IF([6]規格!O904="","",[6]規格!O904)</f>
        <v/>
      </c>
      <c r="O914" s="47"/>
    </row>
    <row r="915" spans="1:15" ht="34.5" customHeight="1" x14ac:dyDescent="0.4">
      <c r="A915" s="47">
        <f t="shared" si="21"/>
        <v>882</v>
      </c>
      <c r="B915" s="50" t="str">
        <f>IF([6]規格!C883="","",[6]規格!C883)</f>
        <v/>
      </c>
      <c r="C915" s="50"/>
      <c r="D915" s="50" t="str">
        <f>IF([6]規格!D883="","",[6]規格!D883)</f>
        <v/>
      </c>
      <c r="E915" s="50"/>
      <c r="F915" s="50"/>
      <c r="G915" s="50"/>
      <c r="H915" s="50"/>
      <c r="I915" s="50"/>
      <c r="J915" s="48" t="str">
        <f>IF([6]規格!E883="","",[6]規格!E883)</f>
        <v/>
      </c>
      <c r="K915" s="48" t="str">
        <f>IF([6]規格!F883="","",[6]規格!F883)</f>
        <v/>
      </c>
      <c r="L915" s="47"/>
      <c r="M915" s="47"/>
      <c r="N915" s="50" t="str">
        <f>IF([6]規格!O905="","",[6]規格!O905)</f>
        <v/>
      </c>
      <c r="O915" s="47"/>
    </row>
    <row r="916" spans="1:15" ht="34.5" customHeight="1" x14ac:dyDescent="0.4">
      <c r="A916" s="47">
        <f t="shared" si="21"/>
        <v>883</v>
      </c>
      <c r="B916" s="50" t="str">
        <f>IF([6]規格!C884="","",[6]規格!C884)</f>
        <v/>
      </c>
      <c r="C916" s="50"/>
      <c r="D916" s="50" t="str">
        <f>IF([6]規格!D884="","",[6]規格!D884)</f>
        <v/>
      </c>
      <c r="E916" s="50"/>
      <c r="F916" s="50"/>
      <c r="G916" s="50"/>
      <c r="H916" s="50"/>
      <c r="I916" s="50"/>
      <c r="J916" s="48" t="str">
        <f>IF([6]規格!E884="","",[6]規格!E884)</f>
        <v/>
      </c>
      <c r="K916" s="48" t="str">
        <f>IF([6]規格!F884="","",[6]規格!F884)</f>
        <v/>
      </c>
      <c r="L916" s="47"/>
      <c r="M916" s="47"/>
      <c r="N916" s="50" t="str">
        <f>IF([6]規格!O906="","",[6]規格!O906)</f>
        <v/>
      </c>
      <c r="O916" s="47"/>
    </row>
    <row r="917" spans="1:15" ht="34.5" customHeight="1" x14ac:dyDescent="0.4">
      <c r="A917" s="47">
        <f t="shared" si="21"/>
        <v>884</v>
      </c>
      <c r="B917" s="50" t="str">
        <f>IF([6]規格!C885="","",[6]規格!C885)</f>
        <v/>
      </c>
      <c r="C917" s="50"/>
      <c r="D917" s="50" t="str">
        <f>IF([6]規格!D885="","",[6]規格!D885)</f>
        <v/>
      </c>
      <c r="E917" s="50"/>
      <c r="F917" s="50"/>
      <c r="G917" s="50"/>
      <c r="H917" s="50"/>
      <c r="I917" s="50"/>
      <c r="J917" s="48" t="str">
        <f>IF([6]規格!E885="","",[6]規格!E885)</f>
        <v/>
      </c>
      <c r="K917" s="48" t="str">
        <f>IF([6]規格!F885="","",[6]規格!F885)</f>
        <v/>
      </c>
      <c r="L917" s="47"/>
      <c r="M917" s="47"/>
      <c r="N917" s="50" t="str">
        <f>IF([6]規格!O907="","",[6]規格!O907)</f>
        <v/>
      </c>
      <c r="O917" s="47"/>
    </row>
    <row r="918" spans="1:15" ht="34.5" customHeight="1" x14ac:dyDescent="0.4">
      <c r="A918" s="47">
        <f t="shared" si="21"/>
        <v>885</v>
      </c>
      <c r="B918" s="50" t="str">
        <f>IF([6]規格!C886="","",[6]規格!C886)</f>
        <v/>
      </c>
      <c r="C918" s="50"/>
      <c r="D918" s="50" t="str">
        <f>IF([6]規格!D886="","",[6]規格!D886)</f>
        <v/>
      </c>
      <c r="E918" s="50"/>
      <c r="F918" s="50"/>
      <c r="G918" s="50"/>
      <c r="H918" s="50"/>
      <c r="I918" s="50"/>
      <c r="J918" s="48" t="str">
        <f>IF([6]規格!E886="","",[6]規格!E886)</f>
        <v/>
      </c>
      <c r="K918" s="48" t="str">
        <f>IF([6]規格!F886="","",[6]規格!F886)</f>
        <v/>
      </c>
      <c r="L918" s="47"/>
      <c r="M918" s="47"/>
      <c r="N918" s="50" t="str">
        <f>IF([6]規格!O908="","",[6]規格!O908)</f>
        <v/>
      </c>
      <c r="O918" s="47"/>
    </row>
    <row r="919" spans="1:15" ht="34.5" customHeight="1" x14ac:dyDescent="0.4">
      <c r="A919" s="47">
        <f t="shared" si="21"/>
        <v>886</v>
      </c>
      <c r="B919" s="50" t="str">
        <f>IF([6]規格!C887="","",[6]規格!C887)</f>
        <v/>
      </c>
      <c r="C919" s="50"/>
      <c r="D919" s="50" t="str">
        <f>IF([6]規格!D887="","",[6]規格!D887)</f>
        <v/>
      </c>
      <c r="E919" s="50"/>
      <c r="F919" s="50"/>
      <c r="G919" s="50"/>
      <c r="H919" s="50"/>
      <c r="I919" s="50"/>
      <c r="J919" s="48" t="str">
        <f>IF([6]規格!E887="","",[6]規格!E887)</f>
        <v/>
      </c>
      <c r="K919" s="48" t="str">
        <f>IF([6]規格!F887="","",[6]規格!F887)</f>
        <v/>
      </c>
      <c r="L919" s="47"/>
      <c r="M919" s="47"/>
      <c r="N919" s="50" t="str">
        <f>IF([6]規格!O909="","",[6]規格!O909)</f>
        <v/>
      </c>
      <c r="O919" s="47"/>
    </row>
    <row r="920" spans="1:15" ht="34.5" customHeight="1" x14ac:dyDescent="0.4">
      <c r="A920" s="47">
        <f t="shared" si="21"/>
        <v>887</v>
      </c>
      <c r="B920" s="50" t="str">
        <f>IF([6]規格!C888="","",[6]規格!C888)</f>
        <v/>
      </c>
      <c r="C920" s="50"/>
      <c r="D920" s="50" t="str">
        <f>IF([6]規格!D888="","",[6]規格!D888)</f>
        <v/>
      </c>
      <c r="E920" s="50"/>
      <c r="F920" s="50"/>
      <c r="G920" s="50"/>
      <c r="H920" s="50"/>
      <c r="I920" s="50"/>
      <c r="J920" s="48" t="str">
        <f>IF([6]規格!E888="","",[6]規格!E888)</f>
        <v/>
      </c>
      <c r="K920" s="48" t="str">
        <f>IF([6]規格!F888="","",[6]規格!F888)</f>
        <v/>
      </c>
      <c r="L920" s="47"/>
      <c r="M920" s="47"/>
      <c r="N920" s="50" t="str">
        <f>IF([6]規格!O910="","",[6]規格!O910)</f>
        <v/>
      </c>
      <c r="O920" s="47"/>
    </row>
    <row r="921" spans="1:15" ht="34.5" customHeight="1" x14ac:dyDescent="0.4">
      <c r="A921" s="47">
        <f t="shared" si="21"/>
        <v>888</v>
      </c>
      <c r="B921" s="50" t="str">
        <f>IF([6]規格!C889="","",[6]規格!C889)</f>
        <v/>
      </c>
      <c r="C921" s="50"/>
      <c r="D921" s="50" t="str">
        <f>IF([6]規格!D889="","",[6]規格!D889)</f>
        <v/>
      </c>
      <c r="E921" s="50"/>
      <c r="F921" s="50"/>
      <c r="G921" s="50"/>
      <c r="H921" s="50"/>
      <c r="I921" s="50"/>
      <c r="J921" s="48" t="str">
        <f>IF([6]規格!E889="","",[6]規格!E889)</f>
        <v/>
      </c>
      <c r="K921" s="48" t="str">
        <f>IF([6]規格!F889="","",[6]規格!F889)</f>
        <v/>
      </c>
      <c r="L921" s="47"/>
      <c r="M921" s="47"/>
      <c r="N921" s="50" t="str">
        <f>IF([6]規格!O911="","",[6]規格!O911)</f>
        <v/>
      </c>
      <c r="O921" s="47"/>
    </row>
    <row r="922" spans="1:15" ht="34.5" customHeight="1" x14ac:dyDescent="0.4">
      <c r="A922" s="47">
        <f t="shared" si="21"/>
        <v>889</v>
      </c>
      <c r="B922" s="50" t="str">
        <f>IF([6]規格!C890="","",[6]規格!C890)</f>
        <v/>
      </c>
      <c r="C922" s="50"/>
      <c r="D922" s="50" t="str">
        <f>IF([6]規格!D890="","",[6]規格!D890)</f>
        <v/>
      </c>
      <c r="E922" s="50"/>
      <c r="F922" s="50"/>
      <c r="G922" s="50"/>
      <c r="H922" s="50"/>
      <c r="I922" s="50"/>
      <c r="J922" s="48" t="str">
        <f>IF([6]規格!E890="","",[6]規格!E890)</f>
        <v/>
      </c>
      <c r="K922" s="48" t="str">
        <f>IF([6]規格!F890="","",[6]規格!F890)</f>
        <v/>
      </c>
      <c r="L922" s="47"/>
      <c r="M922" s="47"/>
      <c r="N922" s="50" t="str">
        <f>IF([6]規格!O912="","",[6]規格!O912)</f>
        <v/>
      </c>
      <c r="O922" s="47"/>
    </row>
    <row r="923" spans="1:15" ht="34.5" customHeight="1" x14ac:dyDescent="0.4">
      <c r="A923" s="47">
        <f t="shared" si="21"/>
        <v>890</v>
      </c>
      <c r="B923" s="50" t="str">
        <f>IF([6]規格!C891="","",[6]規格!C891)</f>
        <v/>
      </c>
      <c r="C923" s="50"/>
      <c r="D923" s="50" t="str">
        <f>IF([6]規格!D891="","",[6]規格!D891)</f>
        <v/>
      </c>
      <c r="E923" s="50"/>
      <c r="F923" s="50"/>
      <c r="G923" s="50"/>
      <c r="H923" s="50"/>
      <c r="I923" s="50"/>
      <c r="J923" s="48" t="str">
        <f>IF([6]規格!E891="","",[6]規格!E891)</f>
        <v/>
      </c>
      <c r="K923" s="48" t="str">
        <f>IF([6]規格!F891="","",[6]規格!F891)</f>
        <v/>
      </c>
      <c r="L923" s="47"/>
      <c r="M923" s="47"/>
      <c r="N923" s="50" t="str">
        <f>IF([6]規格!O913="","",[6]規格!O913)</f>
        <v/>
      </c>
      <c r="O923" s="47"/>
    </row>
    <row r="924" spans="1:15" ht="34.5" customHeight="1" x14ac:dyDescent="0.4">
      <c r="A924" s="47">
        <f t="shared" si="21"/>
        <v>891</v>
      </c>
      <c r="B924" s="50" t="str">
        <f>IF([6]規格!C892="","",[6]規格!C892)</f>
        <v/>
      </c>
      <c r="C924" s="50"/>
      <c r="D924" s="50" t="str">
        <f>IF([6]規格!D892="","",[6]規格!D892)</f>
        <v/>
      </c>
      <c r="E924" s="50"/>
      <c r="F924" s="50"/>
      <c r="G924" s="50"/>
      <c r="H924" s="50"/>
      <c r="I924" s="50"/>
      <c r="J924" s="48" t="str">
        <f>IF([6]規格!E892="","",[6]規格!E892)</f>
        <v/>
      </c>
      <c r="K924" s="48" t="str">
        <f>IF([6]規格!F892="","",[6]規格!F892)</f>
        <v/>
      </c>
      <c r="L924" s="47"/>
      <c r="M924" s="47"/>
      <c r="N924" s="50" t="str">
        <f>IF([6]規格!O914="","",[6]規格!O914)</f>
        <v/>
      </c>
      <c r="O924" s="47"/>
    </row>
    <row r="925" spans="1:15" ht="34.5" customHeight="1" x14ac:dyDescent="0.4">
      <c r="A925" s="47">
        <f t="shared" si="21"/>
        <v>892</v>
      </c>
      <c r="B925" s="50" t="str">
        <f>IF([6]規格!C893="","",[6]規格!C893)</f>
        <v/>
      </c>
      <c r="C925" s="50"/>
      <c r="D925" s="50" t="str">
        <f>IF([6]規格!D893="","",[6]規格!D893)</f>
        <v/>
      </c>
      <c r="E925" s="50"/>
      <c r="F925" s="50"/>
      <c r="G925" s="50"/>
      <c r="H925" s="50"/>
      <c r="I925" s="50"/>
      <c r="J925" s="48" t="str">
        <f>IF([6]規格!E893="","",[6]規格!E893)</f>
        <v/>
      </c>
      <c r="K925" s="48" t="str">
        <f>IF([6]規格!F893="","",[6]規格!F893)</f>
        <v/>
      </c>
      <c r="L925" s="47"/>
      <c r="M925" s="47"/>
      <c r="N925" s="50" t="str">
        <f>IF([6]規格!O915="","",[6]規格!O915)</f>
        <v/>
      </c>
      <c r="O925" s="47"/>
    </row>
    <row r="926" spans="1:15" ht="34.5" customHeight="1" x14ac:dyDescent="0.4">
      <c r="A926" s="47">
        <f t="shared" si="21"/>
        <v>893</v>
      </c>
      <c r="B926" s="50" t="str">
        <f>IF([6]規格!C894="","",[6]規格!C894)</f>
        <v/>
      </c>
      <c r="C926" s="50"/>
      <c r="D926" s="50" t="str">
        <f>IF([6]規格!D894="","",[6]規格!D894)</f>
        <v/>
      </c>
      <c r="E926" s="50"/>
      <c r="F926" s="50"/>
      <c r="G926" s="50"/>
      <c r="H926" s="50"/>
      <c r="I926" s="50"/>
      <c r="J926" s="48" t="str">
        <f>IF([6]規格!E894="","",[6]規格!E894)</f>
        <v/>
      </c>
      <c r="K926" s="48" t="str">
        <f>IF([6]規格!F894="","",[6]規格!F894)</f>
        <v/>
      </c>
      <c r="L926" s="47"/>
      <c r="M926" s="47"/>
      <c r="N926" s="50" t="str">
        <f>IF([6]規格!O916="","",[6]規格!O916)</f>
        <v/>
      </c>
      <c r="O926" s="47"/>
    </row>
    <row r="927" spans="1:15" ht="34.5" customHeight="1" x14ac:dyDescent="0.4">
      <c r="A927" s="47">
        <f t="shared" si="21"/>
        <v>894</v>
      </c>
      <c r="B927" s="50" t="str">
        <f>IF([6]規格!C895="","",[6]規格!C895)</f>
        <v/>
      </c>
      <c r="C927" s="50"/>
      <c r="D927" s="50" t="str">
        <f>IF([6]規格!D895="","",[6]規格!D895)</f>
        <v/>
      </c>
      <c r="E927" s="50"/>
      <c r="F927" s="50"/>
      <c r="G927" s="50"/>
      <c r="H927" s="50"/>
      <c r="I927" s="50"/>
      <c r="J927" s="48" t="str">
        <f>IF([6]規格!E895="","",[6]規格!E895)</f>
        <v/>
      </c>
      <c r="K927" s="48" t="str">
        <f>IF([6]規格!F895="","",[6]規格!F895)</f>
        <v/>
      </c>
      <c r="L927" s="47"/>
      <c r="M927" s="47"/>
      <c r="N927" s="50" t="str">
        <f>IF([6]規格!O917="","",[6]規格!O917)</f>
        <v/>
      </c>
      <c r="O927" s="47"/>
    </row>
    <row r="928" spans="1:15" ht="34.5" customHeight="1" x14ac:dyDescent="0.4">
      <c r="A928" s="47">
        <f t="shared" si="21"/>
        <v>895</v>
      </c>
      <c r="B928" s="50" t="str">
        <f>IF([6]規格!C896="","",[6]規格!C896)</f>
        <v/>
      </c>
      <c r="C928" s="50"/>
      <c r="D928" s="50" t="str">
        <f>IF([6]規格!D896="","",[6]規格!D896)</f>
        <v/>
      </c>
      <c r="E928" s="50"/>
      <c r="F928" s="50"/>
      <c r="G928" s="50"/>
      <c r="H928" s="50"/>
      <c r="I928" s="50"/>
      <c r="J928" s="48" t="str">
        <f>IF([6]規格!E896="","",[6]規格!E896)</f>
        <v/>
      </c>
      <c r="K928" s="48" t="str">
        <f>IF([6]規格!F896="","",[6]規格!F896)</f>
        <v/>
      </c>
      <c r="L928" s="47"/>
      <c r="M928" s="47"/>
      <c r="N928" s="50" t="str">
        <f>IF([6]規格!O918="","",[6]規格!O918)</f>
        <v/>
      </c>
      <c r="O928" s="47"/>
    </row>
    <row r="929" spans="1:15" ht="34.5" customHeight="1" x14ac:dyDescent="0.4">
      <c r="A929" s="47">
        <f t="shared" si="21"/>
        <v>896</v>
      </c>
      <c r="B929" s="50" t="str">
        <f>IF([6]規格!C897="","",[6]規格!C897)</f>
        <v/>
      </c>
      <c r="C929" s="50"/>
      <c r="D929" s="50" t="str">
        <f>IF([6]規格!D897="","",[6]規格!D897)</f>
        <v/>
      </c>
      <c r="E929" s="50"/>
      <c r="F929" s="50"/>
      <c r="G929" s="50"/>
      <c r="H929" s="50"/>
      <c r="I929" s="50"/>
      <c r="J929" s="48" t="str">
        <f>IF([6]規格!E897="","",[6]規格!E897)</f>
        <v/>
      </c>
      <c r="K929" s="48" t="str">
        <f>IF([6]規格!F897="","",[6]規格!F897)</f>
        <v/>
      </c>
      <c r="L929" s="47"/>
      <c r="M929" s="47"/>
      <c r="N929" s="50" t="str">
        <f>IF([6]規格!O919="","",[6]規格!O919)</f>
        <v/>
      </c>
      <c r="O929" s="47"/>
    </row>
    <row r="930" spans="1:15" ht="34.5" customHeight="1" x14ac:dyDescent="0.4">
      <c r="A930" s="47">
        <f t="shared" si="21"/>
        <v>897</v>
      </c>
      <c r="B930" s="50" t="str">
        <f>IF([6]規格!C898="","",[6]規格!C898)</f>
        <v/>
      </c>
      <c r="C930" s="50"/>
      <c r="D930" s="50" t="str">
        <f>IF([6]規格!D898="","",[6]規格!D898)</f>
        <v/>
      </c>
      <c r="E930" s="50"/>
      <c r="F930" s="50"/>
      <c r="G930" s="50"/>
      <c r="H930" s="50"/>
      <c r="I930" s="50"/>
      <c r="J930" s="48" t="str">
        <f>IF([6]規格!E898="","",[6]規格!E898)</f>
        <v/>
      </c>
      <c r="K930" s="48" t="str">
        <f>IF([6]規格!F898="","",[6]規格!F898)</f>
        <v/>
      </c>
      <c r="L930" s="47"/>
      <c r="M930" s="47"/>
      <c r="N930" s="50" t="str">
        <f>IF([6]規格!O920="","",[6]規格!O920)</f>
        <v/>
      </c>
      <c r="O930" s="47"/>
    </row>
    <row r="931" spans="1:15" ht="34.5" customHeight="1" x14ac:dyDescent="0.4">
      <c r="A931" s="47">
        <f t="shared" si="21"/>
        <v>898</v>
      </c>
      <c r="B931" s="50" t="str">
        <f>IF([6]規格!C899="","",[6]規格!C899)</f>
        <v/>
      </c>
      <c r="C931" s="50"/>
      <c r="D931" s="50" t="str">
        <f>IF([6]規格!D899="","",[6]規格!D899)</f>
        <v/>
      </c>
      <c r="E931" s="50"/>
      <c r="F931" s="50"/>
      <c r="G931" s="50"/>
      <c r="H931" s="50"/>
      <c r="I931" s="50"/>
      <c r="J931" s="48" t="str">
        <f>IF([6]規格!E899="","",[6]規格!E899)</f>
        <v/>
      </c>
      <c r="K931" s="48" t="str">
        <f>IF([6]規格!F899="","",[6]規格!F899)</f>
        <v/>
      </c>
      <c r="L931" s="47"/>
      <c r="M931" s="47"/>
      <c r="N931" s="50" t="str">
        <f>IF([6]規格!O921="","",[6]規格!O921)</f>
        <v/>
      </c>
      <c r="O931" s="47"/>
    </row>
    <row r="932" spans="1:15" ht="34.5" customHeight="1" x14ac:dyDescent="0.4">
      <c r="A932" s="47">
        <f t="shared" si="21"/>
        <v>899</v>
      </c>
      <c r="B932" s="50" t="str">
        <f>IF([6]規格!C900="","",[6]規格!C900)</f>
        <v/>
      </c>
      <c r="C932" s="50"/>
      <c r="D932" s="50" t="str">
        <f>IF([6]規格!D900="","",[6]規格!D900)</f>
        <v/>
      </c>
      <c r="E932" s="50"/>
      <c r="F932" s="50"/>
      <c r="G932" s="50"/>
      <c r="H932" s="50"/>
      <c r="I932" s="50"/>
      <c r="J932" s="48" t="str">
        <f>IF([6]規格!E900="","",[6]規格!E900)</f>
        <v/>
      </c>
      <c r="K932" s="48" t="str">
        <f>IF([6]規格!F900="","",[6]規格!F900)</f>
        <v/>
      </c>
      <c r="L932" s="47"/>
      <c r="M932" s="47"/>
      <c r="N932" s="50"/>
      <c r="O932" s="47"/>
    </row>
    <row r="933" spans="1:15" ht="34.5" customHeight="1" x14ac:dyDescent="0.4">
      <c r="A933" s="47">
        <f t="shared" si="21"/>
        <v>900</v>
      </c>
      <c r="B933" s="50" t="str">
        <f>IF([6]規格!C901="","",[6]規格!C901)</f>
        <v/>
      </c>
      <c r="C933" s="50"/>
      <c r="D933" s="50" t="str">
        <f>IF([6]規格!D901="","",[6]規格!D901)</f>
        <v/>
      </c>
      <c r="E933" s="50"/>
      <c r="F933" s="50"/>
      <c r="G933" s="50"/>
      <c r="H933" s="50"/>
      <c r="I933" s="50"/>
      <c r="J933" s="48" t="str">
        <f>IF([6]規格!E901="","",[6]規格!E901)</f>
        <v/>
      </c>
      <c r="K933" s="48" t="str">
        <f>IF([6]規格!F901="","",[6]規格!F901)</f>
        <v/>
      </c>
      <c r="L933" s="47"/>
      <c r="M933" s="47"/>
      <c r="N933" s="50" t="str">
        <f>IF([6]規格!O923="","",[6]規格!O923)</f>
        <v/>
      </c>
      <c r="O933" s="47"/>
    </row>
    <row r="934" spans="1:15" ht="34.5" customHeight="1" x14ac:dyDescent="0.4">
      <c r="A934" s="47"/>
      <c r="B934" s="48" t="s">
        <v>28</v>
      </c>
      <c r="C934" s="48"/>
      <c r="D934" s="49"/>
      <c r="E934" s="49"/>
      <c r="F934" s="49"/>
      <c r="G934" s="49"/>
      <c r="H934" s="49"/>
      <c r="I934" s="49"/>
      <c r="J934" s="48"/>
      <c r="K934" s="48"/>
      <c r="L934" s="47"/>
      <c r="M934" s="47"/>
      <c r="N934" s="50" t="str">
        <f>IF([6]規格!O924="","",[6]規格!O924)</f>
        <v/>
      </c>
      <c r="O934" s="47"/>
    </row>
    <row r="935" spans="1:15" ht="34.5" customHeight="1" x14ac:dyDescent="0.4">
      <c r="A935" s="47">
        <v>901</v>
      </c>
      <c r="B935" s="50" t="str">
        <f>IF([6]規格!C902="","",[6]規格!C902)</f>
        <v/>
      </c>
      <c r="C935" s="50"/>
      <c r="D935" s="50" t="str">
        <f>IF([6]規格!D902="","",[6]規格!D902)</f>
        <v/>
      </c>
      <c r="E935" s="50"/>
      <c r="F935" s="50"/>
      <c r="G935" s="50"/>
      <c r="H935" s="50"/>
      <c r="I935" s="50"/>
      <c r="J935" s="48" t="str">
        <f>IF([6]規格!E902="","",[6]規格!E902)</f>
        <v/>
      </c>
      <c r="K935" s="48" t="str">
        <f>IF([6]規格!F902="","",[6]規格!F902)</f>
        <v/>
      </c>
      <c r="L935" s="47"/>
      <c r="M935" s="47"/>
      <c r="N935" s="50" t="str">
        <f>IF([6]規格!O925="","",[6]規格!O925)</f>
        <v/>
      </c>
      <c r="O935" s="47"/>
    </row>
    <row r="936" spans="1:15" ht="34.5" customHeight="1" x14ac:dyDescent="0.4">
      <c r="A936" s="47">
        <f t="shared" ref="A936:A959" si="22">A935+1</f>
        <v>902</v>
      </c>
      <c r="B936" s="50" t="str">
        <f>IF([6]規格!C903="","",[6]規格!C903)</f>
        <v/>
      </c>
      <c r="C936" s="50"/>
      <c r="D936" s="50" t="str">
        <f>IF([6]規格!D903="","",[6]規格!D903)</f>
        <v/>
      </c>
      <c r="E936" s="50"/>
      <c r="F936" s="50"/>
      <c r="G936" s="50"/>
      <c r="H936" s="50"/>
      <c r="I936" s="50"/>
      <c r="J936" s="48" t="str">
        <f>IF([6]規格!E903="","",[6]規格!E903)</f>
        <v/>
      </c>
      <c r="K936" s="48" t="str">
        <f>IF([6]規格!F903="","",[6]規格!F903)</f>
        <v/>
      </c>
      <c r="L936" s="47"/>
      <c r="M936" s="47"/>
      <c r="N936" s="50" t="str">
        <f>IF([6]規格!O926="","",[6]規格!O926)</f>
        <v/>
      </c>
      <c r="O936" s="47"/>
    </row>
    <row r="937" spans="1:15" ht="34.5" customHeight="1" x14ac:dyDescent="0.4">
      <c r="A937" s="47">
        <f t="shared" si="22"/>
        <v>903</v>
      </c>
      <c r="B937" s="50" t="str">
        <f>IF([6]規格!C904="","",[6]規格!C904)</f>
        <v/>
      </c>
      <c r="C937" s="50"/>
      <c r="D937" s="50" t="str">
        <f>IF([6]規格!D904="","",[6]規格!D904)</f>
        <v/>
      </c>
      <c r="E937" s="50"/>
      <c r="F937" s="50"/>
      <c r="G937" s="50"/>
      <c r="H937" s="50"/>
      <c r="I937" s="50"/>
      <c r="J937" s="48" t="str">
        <f>IF([6]規格!E904="","",[6]規格!E904)</f>
        <v/>
      </c>
      <c r="K937" s="48" t="str">
        <f>IF([6]規格!F904="","",[6]規格!F904)</f>
        <v/>
      </c>
      <c r="L937" s="47"/>
      <c r="M937" s="47"/>
      <c r="N937" s="50" t="str">
        <f>IF([6]規格!O927="","",[6]規格!O927)</f>
        <v/>
      </c>
      <c r="O937" s="47"/>
    </row>
    <row r="938" spans="1:15" ht="34.5" customHeight="1" x14ac:dyDescent="0.4">
      <c r="A938" s="47">
        <f t="shared" si="22"/>
        <v>904</v>
      </c>
      <c r="B938" s="50" t="str">
        <f>IF([6]規格!C905="","",[6]規格!C905)</f>
        <v/>
      </c>
      <c r="C938" s="50"/>
      <c r="D938" s="50" t="str">
        <f>IF([6]規格!D905="","",[6]規格!D905)</f>
        <v/>
      </c>
      <c r="E938" s="50"/>
      <c r="F938" s="50"/>
      <c r="G938" s="50"/>
      <c r="H938" s="50"/>
      <c r="I938" s="50"/>
      <c r="J938" s="48" t="str">
        <f>IF([6]規格!E905="","",[6]規格!E905)</f>
        <v/>
      </c>
      <c r="K938" s="48" t="str">
        <f>IF([6]規格!F905="","",[6]規格!F905)</f>
        <v/>
      </c>
      <c r="L938" s="47"/>
      <c r="M938" s="47"/>
      <c r="N938" s="50" t="str">
        <f>IF([6]規格!O928="","",[6]規格!O928)</f>
        <v/>
      </c>
      <c r="O938" s="47"/>
    </row>
    <row r="939" spans="1:15" ht="34.5" customHeight="1" x14ac:dyDescent="0.4">
      <c r="A939" s="47">
        <f t="shared" si="22"/>
        <v>905</v>
      </c>
      <c r="B939" s="50" t="str">
        <f>IF([6]規格!C906="","",[6]規格!C906)</f>
        <v/>
      </c>
      <c r="C939" s="50"/>
      <c r="D939" s="50" t="str">
        <f>IF([6]規格!D906="","",[6]規格!D906)</f>
        <v/>
      </c>
      <c r="E939" s="50"/>
      <c r="F939" s="50"/>
      <c r="G939" s="50"/>
      <c r="H939" s="50"/>
      <c r="I939" s="50"/>
      <c r="J939" s="48" t="str">
        <f>IF([6]規格!E906="","",[6]規格!E906)</f>
        <v/>
      </c>
      <c r="K939" s="48" t="str">
        <f>IF([6]規格!F906="","",[6]規格!F906)</f>
        <v/>
      </c>
      <c r="L939" s="47"/>
      <c r="M939" s="47"/>
      <c r="N939" s="50" t="str">
        <f>IF([6]規格!O929="","",[6]規格!O929)</f>
        <v/>
      </c>
      <c r="O939" s="47"/>
    </row>
    <row r="940" spans="1:15" ht="34.5" customHeight="1" x14ac:dyDescent="0.4">
      <c r="A940" s="47">
        <f t="shared" si="22"/>
        <v>906</v>
      </c>
      <c r="B940" s="50" t="str">
        <f>IF([6]規格!C907="","",[6]規格!C907)</f>
        <v/>
      </c>
      <c r="C940" s="50"/>
      <c r="D940" s="50" t="str">
        <f>IF([6]規格!D907="","",[6]規格!D907)</f>
        <v/>
      </c>
      <c r="E940" s="50"/>
      <c r="F940" s="50"/>
      <c r="G940" s="50"/>
      <c r="H940" s="50"/>
      <c r="I940" s="50"/>
      <c r="J940" s="48" t="str">
        <f>IF([6]規格!E907="","",[6]規格!E907)</f>
        <v/>
      </c>
      <c r="K940" s="48" t="str">
        <f>IF([6]規格!F907="","",[6]規格!F907)</f>
        <v/>
      </c>
      <c r="L940" s="47"/>
      <c r="M940" s="47"/>
      <c r="N940" s="50" t="str">
        <f>IF([6]規格!O930="","",[6]規格!O930)</f>
        <v/>
      </c>
      <c r="O940" s="47"/>
    </row>
    <row r="941" spans="1:15" ht="34.5" customHeight="1" x14ac:dyDescent="0.4">
      <c r="A941" s="47">
        <f t="shared" si="22"/>
        <v>907</v>
      </c>
      <c r="B941" s="50" t="str">
        <f>IF([6]規格!C908="","",[6]規格!C908)</f>
        <v/>
      </c>
      <c r="C941" s="50"/>
      <c r="D941" s="50" t="str">
        <f>IF([6]規格!D908="","",[6]規格!D908)</f>
        <v/>
      </c>
      <c r="E941" s="50"/>
      <c r="F941" s="50"/>
      <c r="G941" s="50"/>
      <c r="H941" s="50"/>
      <c r="I941" s="50"/>
      <c r="J941" s="48" t="str">
        <f>IF([6]規格!E908="","",[6]規格!E908)</f>
        <v/>
      </c>
      <c r="K941" s="48" t="str">
        <f>IF([6]規格!F908="","",[6]規格!F908)</f>
        <v/>
      </c>
      <c r="L941" s="47"/>
      <c r="M941" s="47"/>
      <c r="N941" s="50" t="str">
        <f>IF([6]規格!O931="","",[6]規格!O931)</f>
        <v/>
      </c>
      <c r="O941" s="47"/>
    </row>
    <row r="942" spans="1:15" ht="34.5" customHeight="1" x14ac:dyDescent="0.4">
      <c r="A942" s="47">
        <f t="shared" si="22"/>
        <v>908</v>
      </c>
      <c r="B942" s="50" t="str">
        <f>IF([6]規格!C909="","",[6]規格!C909)</f>
        <v/>
      </c>
      <c r="C942" s="50"/>
      <c r="D942" s="50" t="str">
        <f>IF([6]規格!D909="","",[6]規格!D909)</f>
        <v/>
      </c>
      <c r="E942" s="50"/>
      <c r="F942" s="50"/>
      <c r="G942" s="50"/>
      <c r="H942" s="50"/>
      <c r="I942" s="50"/>
      <c r="J942" s="48" t="str">
        <f>IF([6]規格!E909="","",[6]規格!E909)</f>
        <v/>
      </c>
      <c r="K942" s="48" t="str">
        <f>IF([6]規格!F909="","",[6]規格!F909)</f>
        <v/>
      </c>
      <c r="L942" s="47"/>
      <c r="M942" s="47"/>
      <c r="N942" s="50" t="str">
        <f>IF([6]規格!O932="","",[6]規格!O932)</f>
        <v/>
      </c>
      <c r="O942" s="47"/>
    </row>
    <row r="943" spans="1:15" ht="34.5" customHeight="1" x14ac:dyDescent="0.4">
      <c r="A943" s="47">
        <f t="shared" si="22"/>
        <v>909</v>
      </c>
      <c r="B943" s="50" t="str">
        <f>IF([6]規格!C910="","",[6]規格!C910)</f>
        <v/>
      </c>
      <c r="C943" s="50"/>
      <c r="D943" s="50" t="str">
        <f>IF([6]規格!D910="","",[6]規格!D910)</f>
        <v/>
      </c>
      <c r="E943" s="50"/>
      <c r="F943" s="50"/>
      <c r="G943" s="50"/>
      <c r="H943" s="50"/>
      <c r="I943" s="50"/>
      <c r="J943" s="48" t="str">
        <f>IF([6]規格!E910="","",[6]規格!E910)</f>
        <v/>
      </c>
      <c r="K943" s="48" t="str">
        <f>IF([6]規格!F910="","",[6]規格!F910)</f>
        <v/>
      </c>
      <c r="L943" s="47"/>
      <c r="M943" s="47"/>
      <c r="N943" s="50" t="str">
        <f>IF([6]規格!O933="","",[6]規格!O933)</f>
        <v/>
      </c>
      <c r="O943" s="47"/>
    </row>
    <row r="944" spans="1:15" ht="34.5" customHeight="1" x14ac:dyDescent="0.4">
      <c r="A944" s="47">
        <f t="shared" si="22"/>
        <v>910</v>
      </c>
      <c r="B944" s="50" t="str">
        <f>IF([6]規格!C911="","",[6]規格!C911)</f>
        <v/>
      </c>
      <c r="C944" s="50"/>
      <c r="D944" s="50" t="str">
        <f>IF([6]規格!D911="","",[6]規格!D911)</f>
        <v/>
      </c>
      <c r="E944" s="50"/>
      <c r="F944" s="50"/>
      <c r="G944" s="50"/>
      <c r="H944" s="50"/>
      <c r="I944" s="50"/>
      <c r="J944" s="48" t="str">
        <f>IF([6]規格!E911="","",[6]規格!E911)</f>
        <v/>
      </c>
      <c r="K944" s="48" t="str">
        <f>IF([6]規格!F911="","",[6]規格!F911)</f>
        <v/>
      </c>
      <c r="L944" s="47"/>
      <c r="M944" s="47"/>
      <c r="N944" s="50" t="str">
        <f>IF([6]規格!O934="","",[6]規格!O934)</f>
        <v/>
      </c>
      <c r="O944" s="47"/>
    </row>
    <row r="945" spans="1:15" ht="34.5" customHeight="1" x14ac:dyDescent="0.4">
      <c r="A945" s="47">
        <f t="shared" si="22"/>
        <v>911</v>
      </c>
      <c r="B945" s="50" t="str">
        <f>IF([6]規格!C912="","",[6]規格!C912)</f>
        <v/>
      </c>
      <c r="C945" s="50"/>
      <c r="D945" s="50" t="str">
        <f>IF([6]規格!D912="","",[6]規格!D912)</f>
        <v/>
      </c>
      <c r="E945" s="50"/>
      <c r="F945" s="50"/>
      <c r="G945" s="50"/>
      <c r="H945" s="50"/>
      <c r="I945" s="50"/>
      <c r="J945" s="48" t="str">
        <f>IF([6]規格!E912="","",[6]規格!E912)</f>
        <v/>
      </c>
      <c r="K945" s="48" t="str">
        <f>IF([6]規格!F912="","",[6]規格!F912)</f>
        <v/>
      </c>
      <c r="L945" s="47"/>
      <c r="M945" s="47"/>
      <c r="N945" s="50" t="str">
        <f>IF([6]規格!O935="","",[6]規格!O935)</f>
        <v/>
      </c>
      <c r="O945" s="47"/>
    </row>
    <row r="946" spans="1:15" ht="34.5" customHeight="1" x14ac:dyDescent="0.4">
      <c r="A946" s="47">
        <f t="shared" si="22"/>
        <v>912</v>
      </c>
      <c r="B946" s="50" t="str">
        <f>IF([6]規格!C913="","",[6]規格!C913)</f>
        <v/>
      </c>
      <c r="C946" s="50"/>
      <c r="D946" s="50" t="str">
        <f>IF([6]規格!D913="","",[6]規格!D913)</f>
        <v/>
      </c>
      <c r="E946" s="50"/>
      <c r="F946" s="50"/>
      <c r="G946" s="50"/>
      <c r="H946" s="50"/>
      <c r="I946" s="50"/>
      <c r="J946" s="48" t="str">
        <f>IF([6]規格!E913="","",[6]規格!E913)</f>
        <v/>
      </c>
      <c r="K946" s="48" t="str">
        <f>IF([6]規格!F913="","",[6]規格!F913)</f>
        <v/>
      </c>
      <c r="L946" s="47"/>
      <c r="M946" s="47"/>
      <c r="N946" s="50" t="str">
        <f>IF([6]規格!O936="","",[6]規格!O936)</f>
        <v/>
      </c>
      <c r="O946" s="47"/>
    </row>
    <row r="947" spans="1:15" ht="34.5" customHeight="1" x14ac:dyDescent="0.4">
      <c r="A947" s="47">
        <f t="shared" si="22"/>
        <v>913</v>
      </c>
      <c r="B947" s="50" t="str">
        <f>IF([6]規格!C914="","",[6]規格!C914)</f>
        <v/>
      </c>
      <c r="C947" s="50"/>
      <c r="D947" s="50" t="str">
        <f>IF([6]規格!D914="","",[6]規格!D914)</f>
        <v/>
      </c>
      <c r="E947" s="50"/>
      <c r="F947" s="50"/>
      <c r="G947" s="50"/>
      <c r="H947" s="50"/>
      <c r="I947" s="50"/>
      <c r="J947" s="48" t="str">
        <f>IF([6]規格!E914="","",[6]規格!E914)</f>
        <v/>
      </c>
      <c r="K947" s="48" t="str">
        <f>IF([6]規格!F914="","",[6]規格!F914)</f>
        <v/>
      </c>
      <c r="L947" s="47"/>
      <c r="M947" s="47"/>
      <c r="N947" s="50" t="str">
        <f>IF([6]規格!O937="","",[6]規格!O937)</f>
        <v/>
      </c>
      <c r="O947" s="47"/>
    </row>
    <row r="948" spans="1:15" ht="34.5" customHeight="1" x14ac:dyDescent="0.4">
      <c r="A948" s="47">
        <f t="shared" si="22"/>
        <v>914</v>
      </c>
      <c r="B948" s="50" t="str">
        <f>IF([6]規格!C915="","",[6]規格!C915)</f>
        <v/>
      </c>
      <c r="C948" s="50"/>
      <c r="D948" s="50" t="str">
        <f>IF([6]規格!D915="","",[6]規格!D915)</f>
        <v/>
      </c>
      <c r="E948" s="50"/>
      <c r="F948" s="50"/>
      <c r="G948" s="50"/>
      <c r="H948" s="50"/>
      <c r="I948" s="50"/>
      <c r="J948" s="48" t="str">
        <f>IF([6]規格!E915="","",[6]規格!E915)</f>
        <v/>
      </c>
      <c r="K948" s="48" t="str">
        <f>IF([6]規格!F915="","",[6]規格!F915)</f>
        <v/>
      </c>
      <c r="L948" s="47"/>
      <c r="M948" s="47"/>
      <c r="N948" s="50" t="str">
        <f>IF([6]規格!O938="","",[6]規格!O938)</f>
        <v/>
      </c>
      <c r="O948" s="47"/>
    </row>
    <row r="949" spans="1:15" ht="34.5" customHeight="1" x14ac:dyDescent="0.4">
      <c r="A949" s="47">
        <f t="shared" si="22"/>
        <v>915</v>
      </c>
      <c r="B949" s="50" t="str">
        <f>IF([6]規格!C916="","",[6]規格!C916)</f>
        <v/>
      </c>
      <c r="C949" s="50"/>
      <c r="D949" s="50" t="str">
        <f>IF([6]規格!D916="","",[6]規格!D916)</f>
        <v/>
      </c>
      <c r="E949" s="50"/>
      <c r="F949" s="50"/>
      <c r="G949" s="50"/>
      <c r="H949" s="50"/>
      <c r="I949" s="50"/>
      <c r="J949" s="48" t="str">
        <f>IF([6]規格!E916="","",[6]規格!E916)</f>
        <v/>
      </c>
      <c r="K949" s="48" t="str">
        <f>IF([6]規格!F916="","",[6]規格!F916)</f>
        <v/>
      </c>
      <c r="L949" s="47"/>
      <c r="M949" s="47"/>
      <c r="N949" s="50" t="str">
        <f>IF([6]規格!O939="","",[6]規格!O939)</f>
        <v/>
      </c>
      <c r="O949" s="47"/>
    </row>
    <row r="950" spans="1:15" ht="34.5" customHeight="1" x14ac:dyDescent="0.4">
      <c r="A950" s="47">
        <f t="shared" si="22"/>
        <v>916</v>
      </c>
      <c r="B950" s="50" t="str">
        <f>IF([6]規格!C917="","",[6]規格!C917)</f>
        <v/>
      </c>
      <c r="C950" s="50"/>
      <c r="D950" s="50" t="str">
        <f>IF([6]規格!D917="","",[6]規格!D917)</f>
        <v/>
      </c>
      <c r="E950" s="50"/>
      <c r="F950" s="50"/>
      <c r="G950" s="50"/>
      <c r="H950" s="50"/>
      <c r="I950" s="50"/>
      <c r="J950" s="48" t="str">
        <f>IF([6]規格!E917="","",[6]規格!E917)</f>
        <v/>
      </c>
      <c r="K950" s="48" t="str">
        <f>IF([6]規格!F917="","",[6]規格!F917)</f>
        <v/>
      </c>
      <c r="L950" s="47"/>
      <c r="M950" s="47"/>
      <c r="N950" s="50" t="str">
        <f>IF([6]規格!O940="","",[6]規格!O940)</f>
        <v/>
      </c>
      <c r="O950" s="47"/>
    </row>
    <row r="951" spans="1:15" ht="34.5" customHeight="1" x14ac:dyDescent="0.4">
      <c r="A951" s="47">
        <f t="shared" si="22"/>
        <v>917</v>
      </c>
      <c r="B951" s="50" t="str">
        <f>IF([6]規格!C918="","",[6]規格!C918)</f>
        <v/>
      </c>
      <c r="C951" s="50"/>
      <c r="D951" s="50" t="str">
        <f>IF([6]規格!D918="","",[6]規格!D918)</f>
        <v/>
      </c>
      <c r="E951" s="50"/>
      <c r="F951" s="50"/>
      <c r="G951" s="50"/>
      <c r="H951" s="50"/>
      <c r="I951" s="50"/>
      <c r="J951" s="48" t="str">
        <f>IF([6]規格!E918="","",[6]規格!E918)</f>
        <v/>
      </c>
      <c r="K951" s="48" t="str">
        <f>IF([6]規格!F918="","",[6]規格!F918)</f>
        <v/>
      </c>
      <c r="L951" s="47"/>
      <c r="M951" s="47"/>
      <c r="N951" s="50" t="str">
        <f>IF([6]規格!O941="","",[6]規格!O941)</f>
        <v/>
      </c>
      <c r="O951" s="47"/>
    </row>
    <row r="952" spans="1:15" ht="34.5" customHeight="1" x14ac:dyDescent="0.4">
      <c r="A952" s="47">
        <f t="shared" si="22"/>
        <v>918</v>
      </c>
      <c r="B952" s="50" t="str">
        <f>IF([6]規格!C919="","",[6]規格!C919)</f>
        <v/>
      </c>
      <c r="C952" s="50"/>
      <c r="D952" s="50" t="str">
        <f>IF([6]規格!D919="","",[6]規格!D919)</f>
        <v/>
      </c>
      <c r="E952" s="50"/>
      <c r="F952" s="50"/>
      <c r="G952" s="50"/>
      <c r="H952" s="50"/>
      <c r="I952" s="50"/>
      <c r="J952" s="48" t="str">
        <f>IF([6]規格!E919="","",[6]規格!E919)</f>
        <v/>
      </c>
      <c r="K952" s="48" t="str">
        <f>IF([6]規格!F919="","",[6]規格!F919)</f>
        <v/>
      </c>
      <c r="L952" s="47"/>
      <c r="M952" s="47"/>
      <c r="N952" s="50" t="str">
        <f>IF([6]規格!O942="","",[6]規格!O942)</f>
        <v/>
      </c>
      <c r="O952" s="47"/>
    </row>
    <row r="953" spans="1:15" ht="34.5" customHeight="1" x14ac:dyDescent="0.4">
      <c r="A953" s="47">
        <f t="shared" si="22"/>
        <v>919</v>
      </c>
      <c r="B953" s="50" t="str">
        <f>IF([6]規格!C920="","",[6]規格!C920)</f>
        <v/>
      </c>
      <c r="C953" s="50"/>
      <c r="D953" s="50" t="str">
        <f>IF([6]規格!D920="","",[6]規格!D920)</f>
        <v/>
      </c>
      <c r="E953" s="50"/>
      <c r="F953" s="50"/>
      <c r="G953" s="50"/>
      <c r="H953" s="50"/>
      <c r="I953" s="50"/>
      <c r="J953" s="48" t="str">
        <f>IF([6]規格!E920="","",[6]規格!E920)</f>
        <v/>
      </c>
      <c r="K953" s="48" t="str">
        <f>IF([6]規格!F920="","",[6]規格!F920)</f>
        <v/>
      </c>
      <c r="L953" s="47"/>
      <c r="M953" s="47"/>
      <c r="N953" s="50" t="str">
        <f>IF([6]規格!O943="","",[6]規格!O943)</f>
        <v/>
      </c>
      <c r="O953" s="47"/>
    </row>
    <row r="954" spans="1:15" ht="34.5" customHeight="1" x14ac:dyDescent="0.4">
      <c r="A954" s="47">
        <f t="shared" si="22"/>
        <v>920</v>
      </c>
      <c r="B954" s="50" t="str">
        <f>IF([6]規格!C921="","",[6]規格!C921)</f>
        <v/>
      </c>
      <c r="C954" s="50"/>
      <c r="D954" s="50" t="str">
        <f>IF([6]規格!D921="","",[6]規格!D921)</f>
        <v/>
      </c>
      <c r="E954" s="50"/>
      <c r="F954" s="50"/>
      <c r="G954" s="50"/>
      <c r="H954" s="50"/>
      <c r="I954" s="50"/>
      <c r="J954" s="48" t="str">
        <f>IF([6]規格!E921="","",[6]規格!E921)</f>
        <v/>
      </c>
      <c r="K954" s="48" t="str">
        <f>IF([6]規格!F921="","",[6]規格!F921)</f>
        <v/>
      </c>
      <c r="L954" s="47"/>
      <c r="M954" s="47"/>
      <c r="N954" s="50" t="str">
        <f>IF([6]規格!O944="","",[6]規格!O944)</f>
        <v/>
      </c>
      <c r="O954" s="47"/>
    </row>
    <row r="955" spans="1:15" ht="34.5" customHeight="1" x14ac:dyDescent="0.4">
      <c r="A955" s="47">
        <f t="shared" si="22"/>
        <v>921</v>
      </c>
      <c r="B955" s="50" t="str">
        <f>IF([6]規格!C922="","",[6]規格!C922)</f>
        <v/>
      </c>
      <c r="C955" s="50"/>
      <c r="D955" s="50" t="str">
        <f>IF([6]規格!D922="","",[6]規格!D922)</f>
        <v/>
      </c>
      <c r="E955" s="50"/>
      <c r="F955" s="50"/>
      <c r="G955" s="50"/>
      <c r="H955" s="50"/>
      <c r="I955" s="50"/>
      <c r="J955" s="48" t="str">
        <f>IF([6]規格!E922="","",[6]規格!E922)</f>
        <v/>
      </c>
      <c r="K955" s="48" t="str">
        <f>IF([6]規格!F922="","",[6]規格!F922)</f>
        <v/>
      </c>
      <c r="L955" s="47"/>
      <c r="M955" s="47"/>
      <c r="N955" s="50" t="str">
        <f>IF([6]規格!O945="","",[6]規格!O945)</f>
        <v/>
      </c>
      <c r="O955" s="47"/>
    </row>
    <row r="956" spans="1:15" ht="34.5" customHeight="1" x14ac:dyDescent="0.4">
      <c r="A956" s="47">
        <f t="shared" si="22"/>
        <v>922</v>
      </c>
      <c r="B956" s="50" t="str">
        <f>IF([6]規格!C923="","",[6]規格!C923)</f>
        <v/>
      </c>
      <c r="C956" s="50"/>
      <c r="D956" s="50" t="str">
        <f>IF([6]規格!D923="","",[6]規格!D923)</f>
        <v/>
      </c>
      <c r="E956" s="50"/>
      <c r="F956" s="50"/>
      <c r="G956" s="50"/>
      <c r="H956" s="50"/>
      <c r="I956" s="50"/>
      <c r="J956" s="48" t="str">
        <f>IF([6]規格!E923="","",[6]規格!E923)</f>
        <v/>
      </c>
      <c r="K956" s="48" t="str">
        <f>IF([6]規格!F923="","",[6]規格!F923)</f>
        <v/>
      </c>
      <c r="L956" s="47"/>
      <c r="M956" s="47"/>
      <c r="N956" s="50" t="str">
        <f>IF([6]規格!O946="","",[6]規格!O946)</f>
        <v/>
      </c>
      <c r="O956" s="47"/>
    </row>
    <row r="957" spans="1:15" ht="34.5" customHeight="1" x14ac:dyDescent="0.4">
      <c r="A957" s="47">
        <f t="shared" si="22"/>
        <v>923</v>
      </c>
      <c r="B957" s="50" t="str">
        <f>IF([6]規格!C924="","",[6]規格!C924)</f>
        <v/>
      </c>
      <c r="C957" s="50"/>
      <c r="D957" s="50" t="str">
        <f>IF([6]規格!D924="","",[6]規格!D924)</f>
        <v/>
      </c>
      <c r="E957" s="50"/>
      <c r="F957" s="50"/>
      <c r="G957" s="50"/>
      <c r="H957" s="50"/>
      <c r="I957" s="50"/>
      <c r="J957" s="48" t="str">
        <f>IF([6]規格!E924="","",[6]規格!E924)</f>
        <v/>
      </c>
      <c r="K957" s="48" t="str">
        <f>IF([6]規格!F924="","",[6]規格!F924)</f>
        <v/>
      </c>
      <c r="L957" s="47"/>
      <c r="M957" s="47"/>
      <c r="N957" s="50" t="str">
        <f>IF([6]規格!O947="","",[6]規格!O947)</f>
        <v/>
      </c>
      <c r="O957" s="47"/>
    </row>
    <row r="958" spans="1:15" ht="34.5" customHeight="1" x14ac:dyDescent="0.4">
      <c r="A958" s="47">
        <f t="shared" si="22"/>
        <v>924</v>
      </c>
      <c r="B958" s="50" t="str">
        <f>IF([6]規格!C925="","",[6]規格!C925)</f>
        <v/>
      </c>
      <c r="C958" s="50"/>
      <c r="D958" s="50" t="str">
        <f>IF([6]規格!D925="","",[6]規格!D925)</f>
        <v/>
      </c>
      <c r="E958" s="50"/>
      <c r="F958" s="50"/>
      <c r="G958" s="50"/>
      <c r="H958" s="50"/>
      <c r="I958" s="50"/>
      <c r="J958" s="48" t="str">
        <f>IF([6]規格!E925="","",[6]規格!E925)</f>
        <v/>
      </c>
      <c r="K958" s="48" t="str">
        <f>IF([6]規格!F925="","",[6]規格!F925)</f>
        <v/>
      </c>
      <c r="L958" s="47"/>
      <c r="M958" s="47"/>
      <c r="N958" s="50"/>
      <c r="O958" s="47"/>
    </row>
    <row r="959" spans="1:15" ht="34.5" customHeight="1" x14ac:dyDescent="0.4">
      <c r="A959" s="47">
        <f t="shared" si="22"/>
        <v>925</v>
      </c>
      <c r="B959" s="50" t="str">
        <f>IF([6]規格!C926="","",[6]規格!C926)</f>
        <v/>
      </c>
      <c r="C959" s="50"/>
      <c r="D959" s="50" t="str">
        <f>IF([6]規格!D926="","",[6]規格!D926)</f>
        <v/>
      </c>
      <c r="E959" s="50"/>
      <c r="F959" s="50"/>
      <c r="G959" s="50"/>
      <c r="H959" s="50"/>
      <c r="I959" s="50"/>
      <c r="J959" s="48" t="str">
        <f>IF([6]規格!E926="","",[6]規格!E926)</f>
        <v/>
      </c>
      <c r="K959" s="48" t="str">
        <f>IF([6]規格!F926="","",[6]規格!F926)</f>
        <v/>
      </c>
      <c r="L959" s="47"/>
      <c r="M959" s="47"/>
      <c r="N959" s="50" t="str">
        <f>IF([6]規格!O949="","",[6]規格!O949)</f>
        <v/>
      </c>
      <c r="O959" s="47"/>
    </row>
    <row r="960" spans="1:15" ht="34.5" customHeight="1" x14ac:dyDescent="0.4">
      <c r="A960" s="47"/>
      <c r="B960" s="48" t="s">
        <v>28</v>
      </c>
      <c r="C960" s="48"/>
      <c r="D960" s="49"/>
      <c r="E960" s="49"/>
      <c r="F960" s="49"/>
      <c r="G960" s="49"/>
      <c r="H960" s="49"/>
      <c r="I960" s="49"/>
      <c r="J960" s="48"/>
      <c r="K960" s="48"/>
      <c r="L960" s="47"/>
      <c r="M960" s="47"/>
      <c r="N960" s="50" t="str">
        <f>IF([6]規格!O950="","",[6]規格!O950)</f>
        <v/>
      </c>
      <c r="O960" s="47"/>
    </row>
    <row r="961" spans="1:15" ht="34.5" customHeight="1" x14ac:dyDescent="0.4">
      <c r="A961" s="47">
        <v>926</v>
      </c>
      <c r="B961" s="50" t="str">
        <f>IF([6]規格!C927="","",[6]規格!C927)</f>
        <v/>
      </c>
      <c r="C961" s="50"/>
      <c r="D961" s="50" t="str">
        <f>IF([6]規格!D927="","",[6]規格!D927)</f>
        <v/>
      </c>
      <c r="E961" s="50"/>
      <c r="F961" s="50"/>
      <c r="G961" s="50"/>
      <c r="H961" s="50"/>
      <c r="I961" s="50"/>
      <c r="J961" s="48" t="str">
        <f>IF([6]規格!E927="","",[6]規格!E927)</f>
        <v/>
      </c>
      <c r="K961" s="48" t="str">
        <f>IF([6]規格!F927="","",[6]規格!F927)</f>
        <v/>
      </c>
      <c r="L961" s="47"/>
      <c r="M961" s="47"/>
      <c r="N961" s="50" t="str">
        <f>IF([6]規格!O951="","",[6]規格!O951)</f>
        <v/>
      </c>
      <c r="O961" s="47"/>
    </row>
    <row r="962" spans="1:15" ht="34.5" customHeight="1" x14ac:dyDescent="0.4">
      <c r="A962" s="47">
        <f t="shared" ref="A962:A985" si="23">A961+1</f>
        <v>927</v>
      </c>
      <c r="B962" s="50" t="str">
        <f>IF([6]規格!C928="","",[6]規格!C928)</f>
        <v/>
      </c>
      <c r="C962" s="50"/>
      <c r="D962" s="50" t="str">
        <f>IF([6]規格!D928="","",[6]規格!D928)</f>
        <v/>
      </c>
      <c r="E962" s="50"/>
      <c r="F962" s="50"/>
      <c r="G962" s="50"/>
      <c r="H962" s="50"/>
      <c r="I962" s="50"/>
      <c r="J962" s="48" t="str">
        <f>IF([6]規格!E928="","",[6]規格!E928)</f>
        <v/>
      </c>
      <c r="K962" s="48" t="str">
        <f>IF([6]規格!F928="","",[6]規格!F928)</f>
        <v/>
      </c>
      <c r="L962" s="47"/>
      <c r="M962" s="47"/>
      <c r="N962" s="50" t="str">
        <f>IF([6]規格!O952="","",[6]規格!O952)</f>
        <v/>
      </c>
      <c r="O962" s="47"/>
    </row>
    <row r="963" spans="1:15" ht="34.5" customHeight="1" x14ac:dyDescent="0.4">
      <c r="A963" s="47">
        <f t="shared" si="23"/>
        <v>928</v>
      </c>
      <c r="B963" s="50" t="str">
        <f>IF([6]規格!C929="","",[6]規格!C929)</f>
        <v/>
      </c>
      <c r="C963" s="50"/>
      <c r="D963" s="50" t="str">
        <f>IF([6]規格!D929="","",[6]規格!D929)</f>
        <v/>
      </c>
      <c r="E963" s="50"/>
      <c r="F963" s="50"/>
      <c r="G963" s="50"/>
      <c r="H963" s="50"/>
      <c r="I963" s="50"/>
      <c r="J963" s="48" t="str">
        <f>IF([6]規格!E929="","",[6]規格!E929)</f>
        <v/>
      </c>
      <c r="K963" s="48" t="str">
        <f>IF([6]規格!F929="","",[6]規格!F929)</f>
        <v/>
      </c>
      <c r="L963" s="47"/>
      <c r="M963" s="47"/>
      <c r="N963" s="50" t="str">
        <f>IF([6]規格!O953="","",[6]規格!O953)</f>
        <v/>
      </c>
      <c r="O963" s="47"/>
    </row>
    <row r="964" spans="1:15" ht="34.5" customHeight="1" x14ac:dyDescent="0.4">
      <c r="A964" s="47">
        <f t="shared" si="23"/>
        <v>929</v>
      </c>
      <c r="B964" s="50" t="str">
        <f>IF([6]規格!C930="","",[6]規格!C930)</f>
        <v/>
      </c>
      <c r="C964" s="50"/>
      <c r="D964" s="50" t="str">
        <f>IF([6]規格!D930="","",[6]規格!D930)</f>
        <v/>
      </c>
      <c r="E964" s="50"/>
      <c r="F964" s="50"/>
      <c r="G964" s="50"/>
      <c r="H964" s="50"/>
      <c r="I964" s="50"/>
      <c r="J964" s="48" t="str">
        <f>IF([6]規格!E930="","",[6]規格!E930)</f>
        <v/>
      </c>
      <c r="K964" s="48" t="str">
        <f>IF([6]規格!F930="","",[6]規格!F930)</f>
        <v/>
      </c>
      <c r="L964" s="47"/>
      <c r="M964" s="47"/>
      <c r="N964" s="50" t="str">
        <f>IF([6]規格!O954="","",[6]規格!O954)</f>
        <v/>
      </c>
      <c r="O964" s="47"/>
    </row>
    <row r="965" spans="1:15" ht="34.5" customHeight="1" x14ac:dyDescent="0.4">
      <c r="A965" s="47">
        <f t="shared" si="23"/>
        <v>930</v>
      </c>
      <c r="B965" s="50" t="str">
        <f>IF([6]規格!C931="","",[6]規格!C931)</f>
        <v/>
      </c>
      <c r="C965" s="50"/>
      <c r="D965" s="50" t="str">
        <f>IF([6]規格!D931="","",[6]規格!D931)</f>
        <v/>
      </c>
      <c r="E965" s="50"/>
      <c r="F965" s="50"/>
      <c r="G965" s="50"/>
      <c r="H965" s="50"/>
      <c r="I965" s="50"/>
      <c r="J965" s="48" t="str">
        <f>IF([6]規格!E931="","",[6]規格!E931)</f>
        <v/>
      </c>
      <c r="K965" s="48" t="str">
        <f>IF([6]規格!F931="","",[6]規格!F931)</f>
        <v/>
      </c>
      <c r="L965" s="47"/>
      <c r="M965" s="47"/>
      <c r="N965" s="50" t="str">
        <f>IF([6]規格!O955="","",[6]規格!O955)</f>
        <v/>
      </c>
      <c r="O965" s="47"/>
    </row>
    <row r="966" spans="1:15" ht="34.5" customHeight="1" x14ac:dyDescent="0.4">
      <c r="A966" s="47">
        <f t="shared" si="23"/>
        <v>931</v>
      </c>
      <c r="B966" s="50" t="str">
        <f>IF([6]規格!C932="","",[6]規格!C932)</f>
        <v/>
      </c>
      <c r="C966" s="50"/>
      <c r="D966" s="50" t="str">
        <f>IF([6]規格!D932="","",[6]規格!D932)</f>
        <v/>
      </c>
      <c r="E966" s="50"/>
      <c r="F966" s="50"/>
      <c r="G966" s="50"/>
      <c r="H966" s="50"/>
      <c r="I966" s="50"/>
      <c r="J966" s="48" t="str">
        <f>IF([6]規格!E932="","",[6]規格!E932)</f>
        <v/>
      </c>
      <c r="K966" s="48" t="str">
        <f>IF([6]規格!F932="","",[6]規格!F932)</f>
        <v/>
      </c>
      <c r="L966" s="47"/>
      <c r="M966" s="47"/>
      <c r="N966" s="50" t="str">
        <f>IF([6]規格!O956="","",[6]規格!O956)</f>
        <v/>
      </c>
      <c r="O966" s="47"/>
    </row>
    <row r="967" spans="1:15" ht="34.5" customHeight="1" x14ac:dyDescent="0.4">
      <c r="A967" s="47">
        <f t="shared" si="23"/>
        <v>932</v>
      </c>
      <c r="B967" s="50" t="str">
        <f>IF([6]規格!C933="","",[6]規格!C933)</f>
        <v/>
      </c>
      <c r="C967" s="50"/>
      <c r="D967" s="50" t="str">
        <f>IF([6]規格!D933="","",[6]規格!D933)</f>
        <v/>
      </c>
      <c r="E967" s="50"/>
      <c r="F967" s="50"/>
      <c r="G967" s="50"/>
      <c r="H967" s="50"/>
      <c r="I967" s="50"/>
      <c r="J967" s="48" t="str">
        <f>IF([6]規格!E933="","",[6]規格!E933)</f>
        <v/>
      </c>
      <c r="K967" s="48" t="str">
        <f>IF([6]規格!F933="","",[6]規格!F933)</f>
        <v/>
      </c>
      <c r="L967" s="47"/>
      <c r="M967" s="47"/>
      <c r="N967" s="50" t="str">
        <f>IF([6]規格!O957="","",[6]規格!O957)</f>
        <v/>
      </c>
      <c r="O967" s="47"/>
    </row>
    <row r="968" spans="1:15" ht="34.5" customHeight="1" x14ac:dyDescent="0.4">
      <c r="A968" s="47">
        <f t="shared" si="23"/>
        <v>933</v>
      </c>
      <c r="B968" s="50" t="str">
        <f>IF([6]規格!C934="","",[6]規格!C934)</f>
        <v/>
      </c>
      <c r="C968" s="50"/>
      <c r="D968" s="50" t="str">
        <f>IF([6]規格!D934="","",[6]規格!D934)</f>
        <v/>
      </c>
      <c r="E968" s="50"/>
      <c r="F968" s="50"/>
      <c r="G968" s="50"/>
      <c r="H968" s="50"/>
      <c r="I968" s="50"/>
      <c r="J968" s="48" t="str">
        <f>IF([6]規格!E934="","",[6]規格!E934)</f>
        <v/>
      </c>
      <c r="K968" s="48" t="str">
        <f>IF([6]規格!F934="","",[6]規格!F934)</f>
        <v/>
      </c>
      <c r="L968" s="47"/>
      <c r="M968" s="47"/>
      <c r="N968" s="50" t="str">
        <f>IF([6]規格!O958="","",[6]規格!O958)</f>
        <v/>
      </c>
      <c r="O968" s="47"/>
    </row>
    <row r="969" spans="1:15" ht="34.5" customHeight="1" x14ac:dyDescent="0.4">
      <c r="A969" s="47">
        <f t="shared" si="23"/>
        <v>934</v>
      </c>
      <c r="B969" s="50" t="str">
        <f>IF([6]規格!C935="","",[6]規格!C935)</f>
        <v/>
      </c>
      <c r="C969" s="50"/>
      <c r="D969" s="50" t="str">
        <f>IF([6]規格!D935="","",[6]規格!D935)</f>
        <v/>
      </c>
      <c r="E969" s="50"/>
      <c r="F969" s="50"/>
      <c r="G969" s="50"/>
      <c r="H969" s="50"/>
      <c r="I969" s="50"/>
      <c r="J969" s="48" t="str">
        <f>IF([6]規格!E935="","",[6]規格!E935)</f>
        <v/>
      </c>
      <c r="K969" s="48" t="str">
        <f>IF([6]規格!F935="","",[6]規格!F935)</f>
        <v/>
      </c>
      <c r="L969" s="47"/>
      <c r="M969" s="47"/>
      <c r="N969" s="50" t="str">
        <f>IF([6]規格!O959="","",[6]規格!O959)</f>
        <v/>
      </c>
      <c r="O969" s="47"/>
    </row>
    <row r="970" spans="1:15" ht="34.5" customHeight="1" x14ac:dyDescent="0.4">
      <c r="A970" s="47">
        <f t="shared" si="23"/>
        <v>935</v>
      </c>
      <c r="B970" s="50" t="str">
        <f>IF([6]規格!C936="","",[6]規格!C936)</f>
        <v/>
      </c>
      <c r="C970" s="50"/>
      <c r="D970" s="50" t="str">
        <f>IF([6]規格!D936="","",[6]規格!D936)</f>
        <v/>
      </c>
      <c r="E970" s="50"/>
      <c r="F970" s="50"/>
      <c r="G970" s="50"/>
      <c r="H970" s="50"/>
      <c r="I970" s="50"/>
      <c r="J970" s="48" t="str">
        <f>IF([6]規格!E936="","",[6]規格!E936)</f>
        <v/>
      </c>
      <c r="K970" s="48" t="str">
        <f>IF([6]規格!F936="","",[6]規格!F936)</f>
        <v/>
      </c>
      <c r="L970" s="47"/>
      <c r="M970" s="47"/>
      <c r="N970" s="50" t="str">
        <f>IF([6]規格!O960="","",[6]規格!O960)</f>
        <v/>
      </c>
      <c r="O970" s="47"/>
    </row>
    <row r="971" spans="1:15" ht="34.5" customHeight="1" x14ac:dyDescent="0.4">
      <c r="A971" s="47">
        <f t="shared" si="23"/>
        <v>936</v>
      </c>
      <c r="B971" s="50" t="str">
        <f>IF([6]規格!C937="","",[6]規格!C937)</f>
        <v/>
      </c>
      <c r="C971" s="50"/>
      <c r="D971" s="50" t="str">
        <f>IF([6]規格!D937="","",[6]規格!D937)</f>
        <v/>
      </c>
      <c r="E971" s="50"/>
      <c r="F971" s="50"/>
      <c r="G971" s="50"/>
      <c r="H971" s="50"/>
      <c r="I971" s="50"/>
      <c r="J971" s="48" t="str">
        <f>IF([6]規格!E937="","",[6]規格!E937)</f>
        <v/>
      </c>
      <c r="K971" s="48" t="str">
        <f>IF([6]規格!F937="","",[6]規格!F937)</f>
        <v/>
      </c>
      <c r="L971" s="47"/>
      <c r="M971" s="47"/>
      <c r="N971" s="50" t="str">
        <f>IF([6]規格!O961="","",[6]規格!O961)</f>
        <v/>
      </c>
      <c r="O971" s="47"/>
    </row>
    <row r="972" spans="1:15" ht="34.5" customHeight="1" x14ac:dyDescent="0.4">
      <c r="A972" s="47">
        <f t="shared" si="23"/>
        <v>937</v>
      </c>
      <c r="B972" s="50" t="str">
        <f>IF([6]規格!C938="","",[6]規格!C938)</f>
        <v/>
      </c>
      <c r="C972" s="50"/>
      <c r="D972" s="50" t="str">
        <f>IF([6]規格!D938="","",[6]規格!D938)</f>
        <v/>
      </c>
      <c r="E972" s="50"/>
      <c r="F972" s="50"/>
      <c r="G972" s="50"/>
      <c r="H972" s="50"/>
      <c r="I972" s="50"/>
      <c r="J972" s="48" t="str">
        <f>IF([6]規格!E938="","",[6]規格!E938)</f>
        <v/>
      </c>
      <c r="K972" s="48" t="str">
        <f>IF([6]規格!F938="","",[6]規格!F938)</f>
        <v/>
      </c>
      <c r="L972" s="47"/>
      <c r="M972" s="47"/>
      <c r="N972" s="50" t="str">
        <f>IF([6]規格!O962="","",[6]規格!O962)</f>
        <v/>
      </c>
      <c r="O972" s="47"/>
    </row>
    <row r="973" spans="1:15" ht="34.5" customHeight="1" x14ac:dyDescent="0.4">
      <c r="A973" s="47">
        <f t="shared" si="23"/>
        <v>938</v>
      </c>
      <c r="B973" s="50" t="str">
        <f>IF([6]規格!C939="","",[6]規格!C939)</f>
        <v/>
      </c>
      <c r="C973" s="50"/>
      <c r="D973" s="50" t="str">
        <f>IF([6]規格!D939="","",[6]規格!D939)</f>
        <v/>
      </c>
      <c r="E973" s="50"/>
      <c r="F973" s="50"/>
      <c r="G973" s="50"/>
      <c r="H973" s="50"/>
      <c r="I973" s="50"/>
      <c r="J973" s="48" t="str">
        <f>IF([6]規格!E939="","",[6]規格!E939)</f>
        <v/>
      </c>
      <c r="K973" s="48" t="str">
        <f>IF([6]規格!F939="","",[6]規格!F939)</f>
        <v/>
      </c>
      <c r="L973" s="47"/>
      <c r="M973" s="47"/>
      <c r="N973" s="50" t="str">
        <f>IF([6]規格!O963="","",[6]規格!O963)</f>
        <v/>
      </c>
      <c r="O973" s="47"/>
    </row>
    <row r="974" spans="1:15" ht="34.5" customHeight="1" x14ac:dyDescent="0.4">
      <c r="A974" s="47">
        <f t="shared" si="23"/>
        <v>939</v>
      </c>
      <c r="B974" s="50" t="str">
        <f>IF([6]規格!C940="","",[6]規格!C940)</f>
        <v/>
      </c>
      <c r="C974" s="50"/>
      <c r="D974" s="50" t="str">
        <f>IF([6]規格!D940="","",[6]規格!D940)</f>
        <v/>
      </c>
      <c r="E974" s="50"/>
      <c r="F974" s="50"/>
      <c r="G974" s="50"/>
      <c r="H974" s="50"/>
      <c r="I974" s="50"/>
      <c r="J974" s="48" t="str">
        <f>IF([6]規格!E940="","",[6]規格!E940)</f>
        <v/>
      </c>
      <c r="K974" s="48" t="str">
        <f>IF([6]規格!F940="","",[6]規格!F940)</f>
        <v/>
      </c>
      <c r="L974" s="47"/>
      <c r="M974" s="47"/>
      <c r="N974" s="50" t="str">
        <f>IF([6]規格!O964="","",[6]規格!O964)</f>
        <v/>
      </c>
      <c r="O974" s="47"/>
    </row>
    <row r="975" spans="1:15" ht="34.5" customHeight="1" x14ac:dyDescent="0.4">
      <c r="A975" s="47">
        <f t="shared" si="23"/>
        <v>940</v>
      </c>
      <c r="B975" s="50" t="str">
        <f>IF([6]規格!C941="","",[6]規格!C941)</f>
        <v/>
      </c>
      <c r="C975" s="50"/>
      <c r="D975" s="50" t="str">
        <f>IF([6]規格!D941="","",[6]規格!D941)</f>
        <v/>
      </c>
      <c r="E975" s="50"/>
      <c r="F975" s="50"/>
      <c r="G975" s="50"/>
      <c r="H975" s="50"/>
      <c r="I975" s="50"/>
      <c r="J975" s="48" t="str">
        <f>IF([6]規格!E941="","",[6]規格!E941)</f>
        <v/>
      </c>
      <c r="K975" s="48" t="str">
        <f>IF([6]規格!F941="","",[6]規格!F941)</f>
        <v/>
      </c>
      <c r="L975" s="47"/>
      <c r="M975" s="47"/>
      <c r="N975" s="50" t="str">
        <f>IF([6]規格!O965="","",[6]規格!O965)</f>
        <v/>
      </c>
      <c r="O975" s="47"/>
    </row>
    <row r="976" spans="1:15" ht="34.5" customHeight="1" x14ac:dyDescent="0.4">
      <c r="A976" s="47">
        <f t="shared" si="23"/>
        <v>941</v>
      </c>
      <c r="B976" s="50" t="str">
        <f>IF([6]規格!C942="","",[6]規格!C942)</f>
        <v/>
      </c>
      <c r="C976" s="50"/>
      <c r="D976" s="50" t="str">
        <f>IF([6]規格!D942="","",[6]規格!D942)</f>
        <v/>
      </c>
      <c r="E976" s="50"/>
      <c r="F976" s="50"/>
      <c r="G976" s="50"/>
      <c r="H976" s="50"/>
      <c r="I976" s="50"/>
      <c r="J976" s="48" t="str">
        <f>IF([6]規格!E942="","",[6]規格!E942)</f>
        <v/>
      </c>
      <c r="K976" s="48" t="str">
        <f>IF([6]規格!F942="","",[6]規格!F942)</f>
        <v/>
      </c>
      <c r="L976" s="47"/>
      <c r="M976" s="47"/>
      <c r="N976" s="50" t="str">
        <f>IF([6]規格!O966="","",[6]規格!O966)</f>
        <v/>
      </c>
      <c r="O976" s="47"/>
    </row>
    <row r="977" spans="1:15" ht="34.5" customHeight="1" x14ac:dyDescent="0.4">
      <c r="A977" s="47">
        <f t="shared" si="23"/>
        <v>942</v>
      </c>
      <c r="B977" s="50" t="str">
        <f>IF([6]規格!C943="","",[6]規格!C943)</f>
        <v/>
      </c>
      <c r="C977" s="50"/>
      <c r="D977" s="50" t="str">
        <f>IF([6]規格!D943="","",[6]規格!D943)</f>
        <v/>
      </c>
      <c r="E977" s="50"/>
      <c r="F977" s="50"/>
      <c r="G977" s="50"/>
      <c r="H977" s="50"/>
      <c r="I977" s="50"/>
      <c r="J977" s="48" t="str">
        <f>IF([6]規格!E943="","",[6]規格!E943)</f>
        <v/>
      </c>
      <c r="K977" s="48" t="str">
        <f>IF([6]規格!F943="","",[6]規格!F943)</f>
        <v/>
      </c>
      <c r="L977" s="47"/>
      <c r="M977" s="47"/>
      <c r="N977" s="50" t="str">
        <f>IF([6]規格!O967="","",[6]規格!O967)</f>
        <v/>
      </c>
      <c r="O977" s="47"/>
    </row>
    <row r="978" spans="1:15" ht="34.5" customHeight="1" x14ac:dyDescent="0.4">
      <c r="A978" s="47">
        <f t="shared" si="23"/>
        <v>943</v>
      </c>
      <c r="B978" s="50" t="str">
        <f>IF([6]規格!C944="","",[6]規格!C944)</f>
        <v/>
      </c>
      <c r="C978" s="50"/>
      <c r="D978" s="50" t="str">
        <f>IF([6]規格!D944="","",[6]規格!D944)</f>
        <v/>
      </c>
      <c r="E978" s="50"/>
      <c r="F978" s="50"/>
      <c r="G978" s="50"/>
      <c r="H978" s="50"/>
      <c r="I978" s="50"/>
      <c r="J978" s="48" t="str">
        <f>IF([6]規格!E944="","",[6]規格!E944)</f>
        <v/>
      </c>
      <c r="K978" s="48" t="str">
        <f>IF([6]規格!F944="","",[6]規格!F944)</f>
        <v/>
      </c>
      <c r="L978" s="47"/>
      <c r="M978" s="47"/>
      <c r="N978" s="50" t="str">
        <f>IF([6]規格!O968="","",[6]規格!O968)</f>
        <v/>
      </c>
      <c r="O978" s="47"/>
    </row>
    <row r="979" spans="1:15" ht="34.5" customHeight="1" x14ac:dyDescent="0.4">
      <c r="A979" s="47">
        <f t="shared" si="23"/>
        <v>944</v>
      </c>
      <c r="B979" s="50" t="str">
        <f>IF([6]規格!C945="","",[6]規格!C945)</f>
        <v/>
      </c>
      <c r="C979" s="50"/>
      <c r="D979" s="50" t="str">
        <f>IF([6]規格!D945="","",[6]規格!D945)</f>
        <v/>
      </c>
      <c r="E979" s="50"/>
      <c r="F979" s="50"/>
      <c r="G979" s="50"/>
      <c r="H979" s="50"/>
      <c r="I979" s="50"/>
      <c r="J979" s="48" t="str">
        <f>IF([6]規格!E945="","",[6]規格!E945)</f>
        <v/>
      </c>
      <c r="K979" s="48" t="str">
        <f>IF([6]規格!F945="","",[6]規格!F945)</f>
        <v/>
      </c>
      <c r="L979" s="47"/>
      <c r="M979" s="47"/>
      <c r="N979" s="50" t="str">
        <f>IF([6]規格!O969="","",[6]規格!O969)</f>
        <v/>
      </c>
      <c r="O979" s="47"/>
    </row>
    <row r="980" spans="1:15" ht="34.5" customHeight="1" x14ac:dyDescent="0.4">
      <c r="A980" s="47">
        <f t="shared" si="23"/>
        <v>945</v>
      </c>
      <c r="B980" s="50" t="str">
        <f>IF([6]規格!C946="","",[6]規格!C946)</f>
        <v/>
      </c>
      <c r="C980" s="50"/>
      <c r="D980" s="50" t="str">
        <f>IF([6]規格!D946="","",[6]規格!D946)</f>
        <v/>
      </c>
      <c r="E980" s="50"/>
      <c r="F980" s="50"/>
      <c r="G980" s="50"/>
      <c r="H980" s="50"/>
      <c r="I980" s="50"/>
      <c r="J980" s="48" t="str">
        <f>IF([6]規格!E946="","",[6]規格!E946)</f>
        <v/>
      </c>
      <c r="K980" s="48" t="str">
        <f>IF([6]規格!F946="","",[6]規格!F946)</f>
        <v/>
      </c>
      <c r="L980" s="47"/>
      <c r="M980" s="47"/>
      <c r="N980" s="50" t="str">
        <f>IF([6]規格!O970="","",[6]規格!O970)</f>
        <v/>
      </c>
      <c r="O980" s="47"/>
    </row>
    <row r="981" spans="1:15" ht="34.5" customHeight="1" x14ac:dyDescent="0.4">
      <c r="A981" s="47">
        <f t="shared" si="23"/>
        <v>946</v>
      </c>
      <c r="B981" s="50" t="str">
        <f>IF([6]規格!C947="","",[6]規格!C947)</f>
        <v/>
      </c>
      <c r="C981" s="50"/>
      <c r="D981" s="50" t="str">
        <f>IF([6]規格!D947="","",[6]規格!D947)</f>
        <v/>
      </c>
      <c r="E981" s="50"/>
      <c r="F981" s="50"/>
      <c r="G981" s="50"/>
      <c r="H981" s="50"/>
      <c r="I981" s="50"/>
      <c r="J981" s="48" t="str">
        <f>IF([6]規格!E947="","",[6]規格!E947)</f>
        <v/>
      </c>
      <c r="K981" s="48" t="str">
        <f>IF([6]規格!F947="","",[6]規格!F947)</f>
        <v/>
      </c>
      <c r="L981" s="47"/>
      <c r="M981" s="47"/>
      <c r="N981" s="50" t="str">
        <f>IF([6]規格!O971="","",[6]規格!O971)</f>
        <v/>
      </c>
      <c r="O981" s="47"/>
    </row>
    <row r="982" spans="1:15" ht="34.5" customHeight="1" x14ac:dyDescent="0.4">
      <c r="A982" s="47">
        <f t="shared" si="23"/>
        <v>947</v>
      </c>
      <c r="B982" s="50" t="str">
        <f>IF([6]規格!C948="","",[6]規格!C948)</f>
        <v/>
      </c>
      <c r="C982" s="50"/>
      <c r="D982" s="50" t="str">
        <f>IF([6]規格!D948="","",[6]規格!D948)</f>
        <v/>
      </c>
      <c r="E982" s="50"/>
      <c r="F982" s="50"/>
      <c r="G982" s="50"/>
      <c r="H982" s="50"/>
      <c r="I982" s="50"/>
      <c r="J982" s="48" t="str">
        <f>IF([6]規格!E948="","",[6]規格!E948)</f>
        <v/>
      </c>
      <c r="K982" s="48" t="str">
        <f>IF([6]規格!F948="","",[6]規格!F948)</f>
        <v/>
      </c>
      <c r="L982" s="47"/>
      <c r="M982" s="47"/>
      <c r="N982" s="50" t="str">
        <f>IF([6]規格!O972="","",[6]規格!O972)</f>
        <v/>
      </c>
      <c r="O982" s="47"/>
    </row>
    <row r="983" spans="1:15" ht="34.5" customHeight="1" x14ac:dyDescent="0.4">
      <c r="A983" s="47">
        <f t="shared" si="23"/>
        <v>948</v>
      </c>
      <c r="B983" s="50" t="str">
        <f>IF([6]規格!C949="","",[6]規格!C949)</f>
        <v/>
      </c>
      <c r="C983" s="50"/>
      <c r="D983" s="50" t="str">
        <f>IF([6]規格!D949="","",[6]規格!D949)</f>
        <v/>
      </c>
      <c r="E983" s="50"/>
      <c r="F983" s="50"/>
      <c r="G983" s="50"/>
      <c r="H983" s="50"/>
      <c r="I983" s="50"/>
      <c r="J983" s="48" t="str">
        <f>IF([6]規格!E949="","",[6]規格!E949)</f>
        <v/>
      </c>
      <c r="K983" s="48" t="str">
        <f>IF([6]規格!F949="","",[6]規格!F949)</f>
        <v/>
      </c>
      <c r="L983" s="47"/>
      <c r="M983" s="47"/>
      <c r="N983" s="50" t="str">
        <f>IF([6]規格!O973="","",[6]規格!O973)</f>
        <v/>
      </c>
      <c r="O983" s="47"/>
    </row>
    <row r="984" spans="1:15" ht="34.5" customHeight="1" x14ac:dyDescent="0.4">
      <c r="A984" s="47">
        <f t="shared" si="23"/>
        <v>949</v>
      </c>
      <c r="B984" s="50" t="str">
        <f>IF([6]規格!C950="","",[6]規格!C950)</f>
        <v/>
      </c>
      <c r="C984" s="50"/>
      <c r="D984" s="50" t="str">
        <f>IF([6]規格!D950="","",[6]規格!D950)</f>
        <v/>
      </c>
      <c r="E984" s="50"/>
      <c r="F984" s="50"/>
      <c r="G984" s="50"/>
      <c r="H984" s="50"/>
      <c r="I984" s="50"/>
      <c r="J984" s="48" t="str">
        <f>IF([6]規格!E950="","",[6]規格!E950)</f>
        <v/>
      </c>
      <c r="K984" s="48" t="str">
        <f>IF([6]規格!F950="","",[6]規格!F950)</f>
        <v/>
      </c>
      <c r="L984" s="47"/>
      <c r="M984" s="47"/>
      <c r="N984" s="50"/>
      <c r="O984" s="47"/>
    </row>
    <row r="985" spans="1:15" ht="34.5" customHeight="1" x14ac:dyDescent="0.4">
      <c r="A985" s="47">
        <f t="shared" si="23"/>
        <v>950</v>
      </c>
      <c r="B985" s="50" t="str">
        <f>IF([6]規格!C951="","",[6]規格!C951)</f>
        <v/>
      </c>
      <c r="C985" s="50"/>
      <c r="D985" s="50" t="str">
        <f>IF([6]規格!D951="","",[6]規格!D951)</f>
        <v/>
      </c>
      <c r="E985" s="50"/>
      <c r="F985" s="50"/>
      <c r="G985" s="50"/>
      <c r="H985" s="50"/>
      <c r="I985" s="50"/>
      <c r="J985" s="48" t="str">
        <f>IF([6]規格!E951="","",[6]規格!E951)</f>
        <v/>
      </c>
      <c r="K985" s="48" t="str">
        <f>IF([6]規格!F951="","",[6]規格!F951)</f>
        <v/>
      </c>
      <c r="L985" s="47"/>
      <c r="M985" s="47"/>
    </row>
    <row r="986" spans="1:15" ht="34.5" customHeight="1" x14ac:dyDescent="0.4">
      <c r="A986" s="47"/>
      <c r="B986" s="48" t="s">
        <v>28</v>
      </c>
      <c r="C986" s="48"/>
      <c r="D986" s="49"/>
      <c r="E986" s="49"/>
      <c r="F986" s="49"/>
      <c r="G986" s="49"/>
      <c r="H986" s="49"/>
      <c r="I986" s="49"/>
      <c r="J986" s="48"/>
      <c r="K986" s="48"/>
      <c r="L986" s="47"/>
      <c r="M986" s="47"/>
    </row>
  </sheetData>
  <mergeCells count="28">
    <mergeCell ref="A9:J9"/>
    <mergeCell ref="J3:M3"/>
    <mergeCell ref="B6:B7"/>
    <mergeCell ref="C6:C7"/>
    <mergeCell ref="H7:M7"/>
    <mergeCell ref="H6:M6"/>
    <mergeCell ref="H5:M5"/>
    <mergeCell ref="H4:M4"/>
    <mergeCell ref="C10:I10"/>
    <mergeCell ref="C11:I11"/>
    <mergeCell ref="C13:I13"/>
    <mergeCell ref="C14:I14"/>
    <mergeCell ref="C15:I15"/>
    <mergeCell ref="C12:I12"/>
    <mergeCell ref="C16:I16"/>
    <mergeCell ref="A25:C25"/>
    <mergeCell ref="C17:I17"/>
    <mergeCell ref="C18:I18"/>
    <mergeCell ref="C19:I19"/>
    <mergeCell ref="A23:M23"/>
    <mergeCell ref="Q23:Y23"/>
    <mergeCell ref="A24:M24"/>
    <mergeCell ref="Q19:V19"/>
    <mergeCell ref="C20:I20"/>
    <mergeCell ref="C21:I21"/>
    <mergeCell ref="Q21:V21"/>
    <mergeCell ref="A22:G22"/>
    <mergeCell ref="Q22:V22"/>
  </mergeCells>
  <phoneticPr fontId="3"/>
  <printOptions horizontalCentered="1"/>
  <pageMargins left="1" right="1" top="1" bottom="1" header="0.5" footer="0.5"/>
  <pageSetup paperSize="9" scale="61" orientation="portrait" r:id="rId1"/>
  <headerFooter alignWithMargins="0">
    <oddFooter xml:space="preserve">&amp;C
</oddFooter>
  </headerFooter>
  <rowBreaks count="14" manualBreakCount="14">
    <brk id="50" max="8" man="1"/>
    <brk id="76" max="8" man="1"/>
    <brk id="102" max="8" man="1"/>
    <brk id="128" max="8" man="1"/>
    <brk id="154" max="8" man="1"/>
    <brk id="180" max="8" man="1"/>
    <brk id="206" max="8" man="1"/>
    <brk id="232" max="8" man="1"/>
    <brk id="258" max="8" man="1"/>
    <brk id="284" max="8" man="1"/>
    <brk id="310" max="8" man="1"/>
    <brk id="336" max="8" man="1"/>
    <brk id="362" max="8" man="1"/>
    <brk id="388" max="8" man="1"/>
  </rowBreaks>
  <colBreaks count="1" manualBreakCount="1">
    <brk id="13" max="2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入札書</vt:lpstr>
      <vt:lpstr>下見積書</vt:lpstr>
      <vt:lpstr>下見積書!Print_Area</vt:lpstr>
      <vt:lpstr>入札書!Print_Area</vt:lpstr>
      <vt:lpstr>下見積書!Print_Titles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中尾　真優</dc:creator>
  <cp:lastModifiedBy>中尾　真優</cp:lastModifiedBy>
  <cp:lastPrinted>2023-11-30T05:28:35Z</cp:lastPrinted>
  <dcterms:created xsi:type="dcterms:W3CDTF">2023-11-30T03:47:10Z</dcterms:created>
  <dcterms:modified xsi:type="dcterms:W3CDTF">2023-11-30T05:51:08Z</dcterms:modified>
</cp:coreProperties>
</file>