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229362\Documents\行政文書\000_検討中\052_会計\004_契約\令和５年度\01_契約（実計～行為）\01_役務\23_「経営組織論（２１世紀の経営理論、経営組織の在り方等）」に係る調査\02_公告\01_原公告\"/>
    </mc:Choice>
  </mc:AlternateContent>
  <bookViews>
    <workbookView xWindow="0" yWindow="0" windowWidth="20490" windowHeight="7530" activeTab="1"/>
  </bookViews>
  <sheets>
    <sheet name="入札書" sheetId="6" r:id="rId1"/>
    <sheet name="市価調査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「シ」「電」">#REF!</definedName>
    <definedName name="_xlnm.Print_Area" localSheetId="1">市価調査!$A$1:$I$43</definedName>
    <definedName name="_xlnm.Print_Area" localSheetId="0">入札書!$A$1:$H$31</definedName>
    <definedName name="PRINT_AREA_MI">#REF!</definedName>
    <definedName name="一位">#REF!</definedName>
    <definedName name="一位代価">#REF!</definedName>
    <definedName name="一位代価１">#REF!</definedName>
    <definedName name="一位代価２">[1]業務原価!$A$1:$F$65410</definedName>
    <definedName name="一位代価３">[2]一位!$A$1:$F$65536</definedName>
    <definedName name="一位代価４">[2]一位!$A$1:$F$65536</definedName>
    <definedName name="一位代価計">#REF!</definedName>
    <definedName name="一位代価統計">#REF!</definedName>
    <definedName name="一位代価統計１">#REF!</definedName>
    <definedName name="一位代価統計２">[1]業務原価!$P$1:$R$65410</definedName>
    <definedName name="一位代価統計３">#REF!</definedName>
    <definedName name="一位代価統計４">#REF!</definedName>
    <definedName name="科目">#REF!</definedName>
    <definedName name="会社名">#REF!</definedName>
    <definedName name="管理区分">#REF!</definedName>
    <definedName name="基礎数">#REF!</definedName>
    <definedName name="基礎数値">#REF!</definedName>
    <definedName name="基礎数値１">#REF!</definedName>
    <definedName name="基礎数値２">[3]基礎!$A$1:$F$65536</definedName>
    <definedName name="基礎数値３">#REF!</definedName>
    <definedName name="基礎数値４">#REF!</definedName>
    <definedName name="機械経費">#REF!</definedName>
    <definedName name="業者一覧">#REF!</definedName>
    <definedName name="業者名">#REF!</definedName>
    <definedName name="契約書">#REF!</definedName>
    <definedName name="契約方式">#REF!</definedName>
    <definedName name="経費率">#REF!</definedName>
    <definedName name="決済区分１">#REF!</definedName>
    <definedName name="決裁区分">#REF!</definedName>
    <definedName name="月数値">#REF!</definedName>
    <definedName name="見積査定">#REF!</definedName>
    <definedName name="公告">#REF!</definedName>
    <definedName name="済通">#REF!</definedName>
    <definedName name="済通内訳">#REF!</definedName>
    <definedName name="材料数量">#REF!</definedName>
    <definedName name="材料単価">#REF!</definedName>
    <definedName name="算出根拠">[4]予調内訳!$O$3:$O$14</definedName>
    <definedName name="算定基礎">#REF!</definedName>
    <definedName name="伺文">#REF!</definedName>
    <definedName name="指揮システム">#REF!</definedName>
    <definedName name="条項">#REF!</definedName>
    <definedName name="説明会">#REF!</definedName>
    <definedName name="通達・般命・日命選択">#REF!</definedName>
    <definedName name="東商文具">#REF!</definedName>
    <definedName name="二位代価">#REF!</definedName>
    <definedName name="日数値">#REF!</definedName>
    <definedName name="日数地１">#REF!</definedName>
    <definedName name="入札">#REF!</definedName>
    <definedName name="入力">#REF!</definedName>
    <definedName name="年数値">#REF!</definedName>
    <definedName name="納地">[5]ごみ処理手数料!$B$2:$C$5</definedName>
    <definedName name="発簡者階級">#REF!</definedName>
    <definedName name="発簡者職名">#REF!</definedName>
    <definedName name="発簡者名">#REF!</definedName>
    <definedName name="品名内訳">[6]Sheet1!$A$1:$K$300</definedName>
    <definedName name="部隊名">#REF!</definedName>
    <definedName name="労務単価">#REF!</definedName>
    <definedName name="労務単価表">#REF!</definedName>
    <definedName name="労務単価表１">#REF!</definedName>
    <definedName name="労務単価表２">[3]労務!$B$5:$C$77</definedName>
    <definedName name="労務単価表３">#REF!</definedName>
    <definedName name="労務単価表４">#REF!</definedName>
  </definedNames>
  <calcPr calcId="162913"/>
</workbook>
</file>

<file path=xl/calcChain.xml><?xml version="1.0" encoding="utf-8"?>
<calcChain xmlns="http://schemas.openxmlformats.org/spreadsheetml/2006/main">
  <c r="E4" i="6" l="1"/>
  <c r="H18" i="5" l="1"/>
  <c r="H17" i="5"/>
  <c r="H16" i="5"/>
</calcChain>
</file>

<file path=xl/sharedStrings.xml><?xml version="1.0" encoding="utf-8"?>
<sst xmlns="http://schemas.openxmlformats.org/spreadsheetml/2006/main" count="84" uniqueCount="61">
  <si>
    <t>市場価格調査</t>
    <rPh sb="0" eb="2">
      <t>シジョウ</t>
    </rPh>
    <rPh sb="2" eb="4">
      <t>カカク</t>
    </rPh>
    <rPh sb="4" eb="6">
      <t>チョウサ</t>
    </rPh>
    <phoneticPr fontId="5"/>
  </si>
  <si>
    <t>金　額　￥</t>
    <rPh sb="0" eb="1">
      <t>キン</t>
    </rPh>
    <rPh sb="2" eb="3">
      <t>ガク</t>
    </rPh>
    <phoneticPr fontId="5"/>
  </si>
  <si>
    <t>（税抜）</t>
    <rPh sb="1" eb="2">
      <t>ゼイ</t>
    </rPh>
    <rPh sb="2" eb="3">
      <t>ヌ</t>
    </rPh>
    <phoneticPr fontId="5"/>
  </si>
  <si>
    <t>納入場所</t>
    <rPh sb="0" eb="2">
      <t>ノウニュウ</t>
    </rPh>
    <rPh sb="2" eb="4">
      <t>バショ</t>
    </rPh>
    <phoneticPr fontId="5"/>
  </si>
  <si>
    <t>品　　　　　名</t>
    <rPh sb="0" eb="1">
      <t>シナ</t>
    </rPh>
    <rPh sb="6" eb="7">
      <t>メイ</t>
    </rPh>
    <phoneticPr fontId="5"/>
  </si>
  <si>
    <t>規　　　格</t>
    <rPh sb="0" eb="1">
      <t>キ</t>
    </rPh>
    <rPh sb="4" eb="5">
      <t>カク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</si>
  <si>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</si>
  <si>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</si>
  <si>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　価</t>
    <rPh sb="0" eb="1">
      <t>タン</t>
    </rPh>
    <rPh sb="2" eb="3">
      <t>アタイ</t>
    </rPh>
    <phoneticPr fontId="5"/>
  </si>
  <si>
    <t>金　　額</t>
    <rPh sb="0" eb="1">
      <t>キン</t>
    </rPh>
    <rPh sb="3" eb="4">
      <t>ガク</t>
    </rPh>
    <phoneticPr fontId="5"/>
  </si>
  <si>
    <t>　貴通知・公告に対し、入札心得・契約条項等承諾の上、上記のとおり提出します。</t>
    <rPh sb="1" eb="2">
      <t>キ</t>
    </rPh>
    <rPh sb="2" eb="4">
      <t>ツウチ</t>
    </rPh>
    <rPh sb="5" eb="7">
      <t>コウコク</t>
    </rPh>
    <rPh sb="8" eb="9">
      <t>タイ</t>
    </rPh>
    <rPh sb="11" eb="13">
      <t>ニュウサツ</t>
    </rPh>
    <rPh sb="13" eb="15">
      <t>ココロエ</t>
    </rPh>
    <rPh sb="16" eb="18">
      <t>ケイヤク</t>
    </rPh>
    <rPh sb="18" eb="20">
      <t>ジョウコウ</t>
    </rPh>
    <rPh sb="20" eb="21">
      <t>トウ</t>
    </rPh>
    <rPh sb="21" eb="23">
      <t>ショウダク</t>
    </rPh>
    <rPh sb="24" eb="25">
      <t>ウエ</t>
    </rPh>
    <rPh sb="26" eb="28">
      <t>ジョウキ</t>
    </rPh>
    <rPh sb="32" eb="34">
      <t>テイシュツ</t>
    </rPh>
    <phoneticPr fontId="5"/>
  </si>
  <si>
    <t>　当社（私（個人の場合）、当団体（団体の場合））は「入札及び契約心得」に示された</t>
    <rPh sb="1" eb="3">
      <t>トウシャ</t>
    </rPh>
    <rPh sb="4" eb="5">
      <t>ワタシ</t>
    </rPh>
    <rPh sb="6" eb="8">
      <t>コジン</t>
    </rPh>
    <rPh sb="9" eb="11">
      <t>バアイ</t>
    </rPh>
    <rPh sb="13" eb="14">
      <t>トウ</t>
    </rPh>
    <rPh sb="14" eb="16">
      <t>ダンタイ</t>
    </rPh>
    <rPh sb="17" eb="19">
      <t>ダンタイ</t>
    </rPh>
    <rPh sb="20" eb="22">
      <t>バアイ</t>
    </rPh>
    <rPh sb="26" eb="28">
      <t>ニュウサツ</t>
    </rPh>
    <rPh sb="28" eb="29">
      <t>オヨ</t>
    </rPh>
    <rPh sb="30" eb="32">
      <t>ケイヤク</t>
    </rPh>
    <rPh sb="32" eb="34">
      <t>ココロエ</t>
    </rPh>
    <rPh sb="36" eb="37">
      <t>シメ</t>
    </rPh>
    <phoneticPr fontId="5"/>
  </si>
  <si>
    <t>＊市場価格調査書の提出期限</t>
    <rPh sb="1" eb="3">
      <t>シジョウ</t>
    </rPh>
    <rPh sb="3" eb="5">
      <t>カカク</t>
    </rPh>
    <rPh sb="5" eb="7">
      <t>チョウサ</t>
    </rPh>
    <rPh sb="7" eb="8">
      <t>ショ</t>
    </rPh>
    <rPh sb="9" eb="11">
      <t>テイシュツ</t>
    </rPh>
    <rPh sb="11" eb="13">
      <t>キゲン</t>
    </rPh>
    <phoneticPr fontId="5"/>
  </si>
  <si>
    <t>自衛隊の納入価格ではなく、一般的な市場価格の記載をお願いいたします。ＦＡＸ可</t>
    <rPh sb="0" eb="3">
      <t>ジエイタイ</t>
    </rPh>
    <rPh sb="4" eb="6">
      <t>ノウニュウ</t>
    </rPh>
    <rPh sb="6" eb="8">
      <t>カカク</t>
    </rPh>
    <rPh sb="13" eb="16">
      <t>イッパンテキ</t>
    </rPh>
    <rPh sb="17" eb="19">
      <t>シジョウ</t>
    </rPh>
    <rPh sb="19" eb="21">
      <t>カカク</t>
    </rPh>
    <rPh sb="22" eb="24">
      <t>キサイ</t>
    </rPh>
    <rPh sb="26" eb="27">
      <t>ネガ</t>
    </rPh>
    <phoneticPr fontId="5"/>
  </si>
  <si>
    <t>契約担当官</t>
  </si>
  <si>
    <t>陸上自衛隊教育訓練研究本部</t>
    <rPh sb="0" eb="2">
      <t>リクジョウ</t>
    </rPh>
    <rPh sb="2" eb="4">
      <t>ジエイ</t>
    </rPh>
    <rPh sb="4" eb="5">
      <t>タイ</t>
    </rPh>
    <rPh sb="5" eb="13">
      <t>キイ</t>
    </rPh>
    <phoneticPr fontId="5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</si>
  <si>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5"/>
  </si>
  <si>
    <t>住　　所　　</t>
    <rPh sb="0" eb="1">
      <t>ジュウ</t>
    </rPh>
    <rPh sb="3" eb="4">
      <t>トコロ</t>
    </rPh>
    <phoneticPr fontId="10"/>
  </si>
  <si>
    <t>会 社 名　　　</t>
    <rPh sb="0" eb="1">
      <t>カイ</t>
    </rPh>
    <rPh sb="2" eb="3">
      <t>シャ</t>
    </rPh>
    <rPh sb="4" eb="5">
      <t>ナ</t>
    </rPh>
    <phoneticPr fontId="10"/>
  </si>
  <si>
    <t>代表者名　　　</t>
    <rPh sb="0" eb="3">
      <t>ダイヒョウシャ</t>
    </rPh>
    <rPh sb="3" eb="4">
      <t>ナ</t>
    </rPh>
    <phoneticPr fontId="10"/>
  </si>
  <si>
    <t>担当者名</t>
    <rPh sb="0" eb="3">
      <t>タントウシャ</t>
    </rPh>
    <rPh sb="3" eb="4">
      <t>メイ</t>
    </rPh>
    <phoneticPr fontId="10"/>
  </si>
  <si>
    <t>連 絡 先</t>
    <rPh sb="0" eb="1">
      <t>レン</t>
    </rPh>
    <rPh sb="2" eb="3">
      <t>ラク</t>
    </rPh>
    <rPh sb="4" eb="5">
      <t>サキ</t>
    </rPh>
    <phoneticPr fontId="10"/>
  </si>
  <si>
    <t>入　札　書</t>
    <rPh sb="0" eb="1">
      <t>ニュウ</t>
    </rPh>
    <rPh sb="2" eb="3">
      <t>サツ</t>
    </rPh>
    <rPh sb="4" eb="5">
      <t>ショ</t>
    </rPh>
    <phoneticPr fontId="5"/>
  </si>
  <si>
    <t>見　積　書</t>
    <rPh sb="0" eb="1">
      <t>ミ</t>
    </rPh>
    <rPh sb="2" eb="3">
      <t>セキ</t>
    </rPh>
    <rPh sb="4" eb="5">
      <t>ショ</t>
    </rPh>
    <phoneticPr fontId="5"/>
  </si>
  <si>
    <t>納      期</t>
    <rPh sb="0" eb="1">
      <t>オサム</t>
    </rPh>
    <rPh sb="7" eb="8">
      <t>キ</t>
    </rPh>
    <phoneticPr fontId="5"/>
  </si>
  <si>
    <t>入札（契約）保証金</t>
    <rPh sb="0" eb="2">
      <t>ニュウサツ</t>
    </rPh>
    <rPh sb="3" eb="5">
      <t>ケイヤク</t>
    </rPh>
    <rPh sb="6" eb="9">
      <t>ホショウキン</t>
    </rPh>
    <phoneticPr fontId="5"/>
  </si>
  <si>
    <t>免　　除</t>
    <rPh sb="0" eb="1">
      <t>メン</t>
    </rPh>
    <rPh sb="3" eb="4">
      <t>ジョ</t>
    </rPh>
    <phoneticPr fontId="5"/>
  </si>
  <si>
    <t>入札（見積）書有効期間</t>
    <rPh sb="0" eb="2">
      <t>ニュウサツ</t>
    </rPh>
    <rPh sb="3" eb="5">
      <t>ミツモリ</t>
    </rPh>
    <rPh sb="6" eb="7">
      <t>ショ</t>
    </rPh>
    <rPh sb="7" eb="9">
      <t>ユウコウ</t>
    </rPh>
    <rPh sb="9" eb="11">
      <t>キカン</t>
    </rPh>
    <phoneticPr fontId="5"/>
  </si>
  <si>
    <t>　上記の公告又は通知に対して「入札及び契約心得」及び「標準契約書等」の契約条項等を承諾</t>
    <rPh sb="1" eb="3">
      <t>ジョウキ</t>
    </rPh>
    <rPh sb="4" eb="6">
      <t>コウコク</t>
    </rPh>
    <rPh sb="6" eb="7">
      <t>マタ</t>
    </rPh>
    <rPh sb="8" eb="10">
      <t>ツウチ</t>
    </rPh>
    <rPh sb="11" eb="12">
      <t>タイ</t>
    </rPh>
    <rPh sb="15" eb="17">
      <t>ニュウサツ</t>
    </rPh>
    <rPh sb="17" eb="18">
      <t>オヨ</t>
    </rPh>
    <rPh sb="19" eb="21">
      <t>ケイヤク</t>
    </rPh>
    <rPh sb="21" eb="23">
      <t>ココロエ</t>
    </rPh>
    <rPh sb="24" eb="25">
      <t>オヨ</t>
    </rPh>
    <rPh sb="27" eb="29">
      <t>ヒョウジュン</t>
    </rPh>
    <rPh sb="29" eb="32">
      <t>ケイヤクショ</t>
    </rPh>
    <rPh sb="32" eb="33">
      <t>トウ</t>
    </rPh>
    <phoneticPr fontId="5"/>
  </si>
  <si>
    <t>　また、当社（私（個人の場合）、当団体（団体の場合））は「入札及び契約心得」に示された</t>
    <rPh sb="4" eb="6">
      <t>トウシャ</t>
    </rPh>
    <rPh sb="7" eb="8">
      <t>ワタシ</t>
    </rPh>
    <rPh sb="9" eb="11">
      <t>コジン</t>
    </rPh>
    <rPh sb="12" eb="14">
      <t>バアイ</t>
    </rPh>
    <rPh sb="16" eb="17">
      <t>トウ</t>
    </rPh>
    <rPh sb="17" eb="19">
      <t>ダンタイ</t>
    </rPh>
    <rPh sb="20" eb="22">
      <t>ダンタイ</t>
    </rPh>
    <rPh sb="23" eb="25">
      <t>バアイ</t>
    </rPh>
    <rPh sb="29" eb="31">
      <t>ニュウサツ</t>
    </rPh>
    <rPh sb="31" eb="32">
      <t>オヨ</t>
    </rPh>
    <rPh sb="33" eb="35">
      <t>ケイヤク</t>
    </rPh>
    <rPh sb="35" eb="37">
      <t>ココロエ</t>
    </rPh>
    <rPh sb="39" eb="40">
      <t>ジ</t>
    </rPh>
    <phoneticPr fontId="5"/>
  </si>
  <si>
    <t>暴力団排除に関する誓約事項について誓約いたします。</t>
    <rPh sb="0" eb="2">
      <t>ボウリョク</t>
    </rPh>
    <rPh sb="2" eb="3">
      <t>ダン</t>
    </rPh>
    <rPh sb="3" eb="5">
      <t>ハイジョ</t>
    </rPh>
    <rPh sb="6" eb="7">
      <t>カン</t>
    </rPh>
    <rPh sb="9" eb="11">
      <t>セイヤク</t>
    </rPh>
    <rPh sb="11" eb="13">
      <t>ジコウ</t>
    </rPh>
    <rPh sb="17" eb="19">
      <t>セイヤク</t>
    </rPh>
    <phoneticPr fontId="5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</si>
  <si>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5"/>
  </si>
  <si>
    <t>ST</t>
  </si>
  <si>
    <t>納      期</t>
    <phoneticPr fontId="5"/>
  </si>
  <si>
    <t>暴力団排除に関する誓約事項について誓約いたします。</t>
    <phoneticPr fontId="5"/>
  </si>
  <si>
    <t>（ＦＡＸ　０３－５７２２－０３０５）</t>
    <phoneticPr fontId="5"/>
  </si>
  <si>
    <t>の上、入札見積りいたします。</t>
    <phoneticPr fontId="5"/>
  </si>
  <si>
    <t>（ＴＥＬ　０３－５７２１－７００９　内線７６２６）</t>
    <rPh sb="18" eb="20">
      <t>ナイセン</t>
    </rPh>
    <phoneticPr fontId="5"/>
  </si>
  <si>
    <t>以下余白</t>
    <rPh sb="0" eb="4">
      <t>イカヨハク</t>
    </rPh>
    <phoneticPr fontId="3"/>
  </si>
  <si>
    <t>会 計 課 長   舘　市　　等　殿</t>
    <rPh sb="10" eb="11">
      <t>タチ</t>
    </rPh>
    <rPh sb="12" eb="13">
      <t>シ</t>
    </rPh>
    <rPh sb="15" eb="16">
      <t>トウ</t>
    </rPh>
    <rPh sb="17" eb="18">
      <t>ドノ</t>
    </rPh>
    <phoneticPr fontId="5"/>
  </si>
  <si>
    <t>会 計 課 長   舘　市　　等　    殿</t>
    <rPh sb="10" eb="11">
      <t>タチ</t>
    </rPh>
    <rPh sb="12" eb="13">
      <t>シ</t>
    </rPh>
    <rPh sb="15" eb="16">
      <t>ヒトシ</t>
    </rPh>
    <phoneticPr fontId="5"/>
  </si>
  <si>
    <t>（担当者名）
（連絡先）</t>
    <rPh sb="1" eb="4">
      <t>タントウシャ</t>
    </rPh>
    <rPh sb="4" eb="5">
      <t>メイ</t>
    </rPh>
    <rPh sb="8" eb="11">
      <t>レンラクサキ</t>
    </rPh>
    <phoneticPr fontId="10"/>
  </si>
  <si>
    <t>仕様書のとおり</t>
    <rPh sb="0" eb="3">
      <t>シヨウショ</t>
    </rPh>
    <phoneticPr fontId="3"/>
  </si>
  <si>
    <t>（担当　  井　沢）</t>
    <rPh sb="1" eb="3">
      <t>タントウ</t>
    </rPh>
    <rPh sb="6" eb="7">
      <t>イ</t>
    </rPh>
    <rPh sb="8" eb="9">
      <t>サワ</t>
    </rPh>
    <phoneticPr fontId="5"/>
  </si>
  <si>
    <t>仕様書のとおり</t>
    <rPh sb="0" eb="3">
      <t>シヨウショ</t>
    </rPh>
    <phoneticPr fontId="3"/>
  </si>
  <si>
    <t>ST</t>
    <phoneticPr fontId="3"/>
  </si>
  <si>
    <t>※　金額については、税抜金額を記載願います。</t>
    <rPh sb="2" eb="4">
      <t>キンガク</t>
    </rPh>
    <rPh sb="10" eb="12">
      <t>ゼイヌキ</t>
    </rPh>
    <rPh sb="12" eb="14">
      <t>キンガク</t>
    </rPh>
    <rPh sb="15" eb="17">
      <t>キサイ</t>
    </rPh>
    <rPh sb="17" eb="18">
      <t>ネガ</t>
    </rPh>
    <phoneticPr fontId="3"/>
  </si>
  <si>
    <t xml:space="preserve">zeinuki </t>
    <phoneticPr fontId="3"/>
  </si>
  <si>
    <t>「経営組織論（２１世紀の経営理論、経営組織の在り方等）」に課係る調査</t>
    <rPh sb="1" eb="3">
      <t>ケイエイ</t>
    </rPh>
    <rPh sb="3" eb="6">
      <t>ソシキロン</t>
    </rPh>
    <rPh sb="9" eb="11">
      <t>セイキ</t>
    </rPh>
    <rPh sb="12" eb="16">
      <t>ケイエイリロン</t>
    </rPh>
    <rPh sb="17" eb="19">
      <t>ケイエイ</t>
    </rPh>
    <rPh sb="19" eb="21">
      <t>ソシキ</t>
    </rPh>
    <rPh sb="22" eb="23">
      <t>ア</t>
    </rPh>
    <rPh sb="24" eb="25">
      <t>カタ</t>
    </rPh>
    <rPh sb="25" eb="26">
      <t>トウ</t>
    </rPh>
    <rPh sb="29" eb="31">
      <t>カカカ</t>
    </rPh>
    <rPh sb="32" eb="34">
      <t>チョウサ</t>
    </rPh>
    <phoneticPr fontId="3"/>
  </si>
  <si>
    <t>調査費</t>
    <rPh sb="0" eb="3">
      <t>チョウサヒ</t>
    </rPh>
    <phoneticPr fontId="3"/>
  </si>
  <si>
    <t>(金）</t>
    <rPh sb="1" eb="2">
      <t>キン</t>
    </rPh>
    <phoneticPr fontId="3"/>
  </si>
  <si>
    <t>資料作成費</t>
    <rPh sb="0" eb="5">
      <t>シリョウサクセイヒ</t>
    </rPh>
    <phoneticPr fontId="3"/>
  </si>
  <si>
    <t>（上記金額内訳）</t>
    <rPh sb="1" eb="3">
      <t>ジョウキ</t>
    </rPh>
    <rPh sb="3" eb="5">
      <t>キンガク</t>
    </rPh>
    <rPh sb="5" eb="6">
      <t>ナイ</t>
    </rPh>
    <rPh sb="6" eb="7">
      <t>ワケ</t>
    </rPh>
    <phoneticPr fontId="3"/>
  </si>
  <si>
    <t>仕様書のとおり
（人件費のみ）</t>
    <rPh sb="0" eb="3">
      <t>シヨウショ</t>
    </rPh>
    <rPh sb="9" eb="12">
      <t>ジンケンヒ</t>
    </rPh>
    <phoneticPr fontId="3"/>
  </si>
  <si>
    <t>プレゼン・報告費</t>
    <rPh sb="5" eb="7">
      <t>ホウコク</t>
    </rPh>
    <rPh sb="7" eb="8">
      <t>ヒ</t>
    </rPh>
    <phoneticPr fontId="3"/>
  </si>
  <si>
    <t>材料費</t>
    <rPh sb="0" eb="3">
      <t>ザイリョウヒ</t>
    </rPh>
    <phoneticPr fontId="3"/>
  </si>
  <si>
    <t>仕様書のとおり</t>
    <rPh sb="0" eb="3">
      <t>シヨウショ</t>
    </rPh>
    <phoneticPr fontId="3"/>
  </si>
  <si>
    <t>管理費等</t>
    <rPh sb="0" eb="4">
      <t>カンリヒトウ</t>
    </rPh>
    <phoneticPr fontId="3"/>
  </si>
  <si>
    <t>番号</t>
    <rPh sb="0" eb="2">
      <t>バンゴウ</t>
    </rPh>
    <phoneticPr fontId="3"/>
  </si>
  <si>
    <t>仕様書のとおり
（番号１～４の費用を除いたもの）</t>
    <rPh sb="0" eb="3">
      <t>シヨウショ</t>
    </rPh>
    <rPh sb="9" eb="11">
      <t>バンゴウ</t>
    </rPh>
    <rPh sb="15" eb="17">
      <t>ヒヨウ</t>
    </rPh>
    <rPh sb="18" eb="19">
      <t>ノゾ</t>
    </rPh>
    <phoneticPr fontId="3"/>
  </si>
  <si>
    <t>※　税抜金額を記入してください。</t>
    <rPh sb="2" eb="4">
      <t>ゼイヌキ</t>
    </rPh>
    <rPh sb="4" eb="6">
      <t>キンガク</t>
    </rPh>
    <rPh sb="7" eb="9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</si>
</sst>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.-&quot;"/>
    <numFmt numFmtId="177" formatCode="[$-411]ggge&quot;年&quot;m&quot;月&quot;d&quot;日&quot;;@"/>
  </numFmts>
  <fonts count="16" x14ac:knownFonts="1">
    <font>
      <sz val="11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游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  <xf numFmtId="0" fontId="9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3" applyFont="1"/>
    <xf numFmtId="0" fontId="6" fillId="0" borderId="0" xfId="3" applyFont="1"/>
    <xf numFmtId="0" fontId="6" fillId="0" borderId="1" xfId="3" applyFont="1" applyBorder="1" applyAlignment="1">
      <alignment horizontal="right"/>
    </xf>
    <xf numFmtId="0" fontId="7" fillId="0" borderId="0" xfId="3" applyFont="1"/>
    <xf numFmtId="0" fontId="4" fillId="0" borderId="3" xfId="3" applyFont="1" applyBorder="1" applyAlignment="1">
      <alignment horizontal="center" vertical="center"/>
    </xf>
    <xf numFmtId="0" fontId="4" fillId="0" borderId="3" xfId="3" applyFont="1" applyBorder="1" applyAlignment="1">
      <alignment vertical="center" wrapText="1"/>
    </xf>
    <xf numFmtId="38" fontId="4" fillId="0" borderId="3" xfId="3" applyNumberFormat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 wrapText="1"/>
    </xf>
    <xf numFmtId="0" fontId="4" fillId="0" borderId="0" xfId="3" applyFont="1" applyAlignment="1">
      <alignment horizontal="right"/>
    </xf>
    <xf numFmtId="0" fontId="4" fillId="0" borderId="3" xfId="3" applyFont="1" applyBorder="1" applyAlignment="1">
      <alignment horizontal="right" vertical="center"/>
    </xf>
    <xf numFmtId="38" fontId="4" fillId="0" borderId="3" xfId="1" applyFont="1" applyBorder="1" applyAlignment="1">
      <alignment horizontal="left" vertical="center" shrinkToFit="1"/>
    </xf>
    <xf numFmtId="38" fontId="4" fillId="0" borderId="0" xfId="1" applyFont="1" applyBorder="1" applyAlignment="1">
      <alignment horizontal="left" vertical="center" shrinkToFit="1"/>
    </xf>
    <xf numFmtId="0" fontId="4" fillId="0" borderId="0" xfId="3" applyFont="1" applyAlignment="1"/>
    <xf numFmtId="0" fontId="8" fillId="0" borderId="0" xfId="3" applyFont="1"/>
    <xf numFmtId="0" fontId="8" fillId="0" borderId="0" xfId="3" applyFont="1" applyAlignment="1">
      <alignment horizontal="left"/>
    </xf>
    <xf numFmtId="58" fontId="7" fillId="0" borderId="1" xfId="4" applyNumberFormat="1" applyFont="1" applyBorder="1" applyAlignment="1">
      <alignment horizontal="center" vertical="center" shrinkToFit="1"/>
    </xf>
    <xf numFmtId="32" fontId="7" fillId="0" borderId="1" xfId="4" applyNumberFormat="1" applyFont="1" applyBorder="1" applyAlignment="1">
      <alignment horizontal="left" vertical="center" shrinkToFit="1"/>
    </xf>
    <xf numFmtId="0" fontId="6" fillId="0" borderId="0" xfId="3" applyFont="1" applyBorder="1" applyAlignment="1">
      <alignment horizontal="center"/>
    </xf>
    <xf numFmtId="58" fontId="7" fillId="0" borderId="0" xfId="4" applyNumberFormat="1" applyFont="1" applyBorder="1" applyAlignment="1">
      <alignment horizontal="right" vertical="center"/>
    </xf>
    <xf numFmtId="58" fontId="7" fillId="0" borderId="0" xfId="4" applyNumberFormat="1" applyFont="1" applyBorder="1" applyAlignment="1">
      <alignment horizontal="center" vertical="center"/>
    </xf>
    <xf numFmtId="32" fontId="7" fillId="0" borderId="0" xfId="4" applyNumberFormat="1" applyFont="1" applyBorder="1" applyAlignment="1">
      <alignment horizontal="left" vertical="center"/>
    </xf>
    <xf numFmtId="0" fontId="4" fillId="0" borderId="0" xfId="3" applyFont="1" applyBorder="1"/>
    <xf numFmtId="0" fontId="8" fillId="0" borderId="0" xfId="3" applyFont="1" applyBorder="1"/>
    <xf numFmtId="58" fontId="4" fillId="0" borderId="0" xfId="3" applyNumberFormat="1" applyFont="1" applyBorder="1" applyAlignment="1">
      <alignment horizontal="left"/>
    </xf>
    <xf numFmtId="0" fontId="4" fillId="0" borderId="0" xfId="3" applyFont="1" applyBorder="1" applyAlignment="1">
      <alignment horizontal="left"/>
    </xf>
    <xf numFmtId="0" fontId="4" fillId="0" borderId="0" xfId="3" applyFont="1" applyBorder="1" applyAlignment="1">
      <alignment vertical="center"/>
    </xf>
    <xf numFmtId="0" fontId="8" fillId="0" borderId="3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 wrapText="1"/>
    </xf>
    <xf numFmtId="0" fontId="4" fillId="0" borderId="0" xfId="3" applyFont="1" applyAlignment="1">
      <alignment wrapText="1"/>
    </xf>
    <xf numFmtId="0" fontId="8" fillId="0" borderId="3" xfId="3" applyFont="1" applyBorder="1" applyAlignment="1">
      <alignment vertical="center"/>
    </xf>
    <xf numFmtId="0" fontId="8" fillId="0" borderId="0" xfId="3" applyFont="1" applyAlignment="1"/>
    <xf numFmtId="0" fontId="4" fillId="0" borderId="0" xfId="3" applyFont="1" applyAlignment="1">
      <alignment horizontal="left"/>
    </xf>
    <xf numFmtId="0" fontId="4" fillId="0" borderId="0" xfId="3" applyFont="1" applyAlignment="1">
      <alignment vertical="top"/>
    </xf>
    <xf numFmtId="58" fontId="4" fillId="0" borderId="2" xfId="3" applyNumberFormat="1" applyFont="1" applyBorder="1" applyAlignment="1">
      <alignment horizontal="center" vertical="center" wrapText="1"/>
    </xf>
    <xf numFmtId="0" fontId="14" fillId="0" borderId="0" xfId="3" applyFont="1"/>
    <xf numFmtId="0" fontId="4" fillId="0" borderId="3" xfId="3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 wrapText="1"/>
    </xf>
    <xf numFmtId="38" fontId="4" fillId="0" borderId="6" xfId="1" applyFont="1" applyBorder="1" applyAlignment="1">
      <alignment horizontal="right" vertical="center" wrapText="1"/>
    </xf>
    <xf numFmtId="0" fontId="4" fillId="0" borderId="3" xfId="3" applyFont="1" applyBorder="1" applyAlignment="1">
      <alignment horizontal="center" vertical="center"/>
    </xf>
    <xf numFmtId="38" fontId="4" fillId="0" borderId="3" xfId="3" applyNumberFormat="1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0" fontId="4" fillId="0" borderId="0" xfId="3" applyFont="1" applyAlignment="1">
      <alignment horizontal="left" vertical="top" wrapText="1"/>
    </xf>
    <xf numFmtId="0" fontId="4" fillId="0" borderId="0" xfId="3" applyFont="1" applyBorder="1" applyAlignment="1">
      <alignment horizontal="left"/>
    </xf>
    <xf numFmtId="0" fontId="8" fillId="0" borderId="2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left" vertical="center"/>
    </xf>
    <xf numFmtId="58" fontId="13" fillId="0" borderId="0" xfId="3" applyNumberFormat="1" applyFont="1" applyAlignment="1">
      <alignment horizontal="left"/>
    </xf>
    <xf numFmtId="0" fontId="4" fillId="0" borderId="0" xfId="3" applyFont="1" applyAlignment="1">
      <alignment horizontal="left"/>
    </xf>
    <xf numFmtId="0" fontId="4" fillId="0" borderId="0" xfId="3" applyFont="1" applyAlignment="1">
      <alignment wrapText="1"/>
    </xf>
    <xf numFmtId="0" fontId="4" fillId="0" borderId="2" xfId="3" applyFont="1" applyBorder="1" applyAlignment="1">
      <alignment horizontal="left" vertical="center" shrinkToFit="1"/>
    </xf>
    <xf numFmtId="0" fontId="4" fillId="0" borderId="6" xfId="3" applyFont="1" applyBorder="1" applyAlignment="1">
      <alignment horizontal="left" vertical="center" shrinkToFit="1"/>
    </xf>
    <xf numFmtId="177" fontId="4" fillId="0" borderId="2" xfId="1" applyNumberFormat="1" applyFont="1" applyBorder="1" applyAlignment="1">
      <alignment horizontal="center" vertical="center" wrapText="1"/>
    </xf>
    <xf numFmtId="177" fontId="4" fillId="0" borderId="6" xfId="1" applyNumberFormat="1" applyFont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8" fillId="0" borderId="3" xfId="3" applyFont="1" applyBorder="1" applyAlignment="1">
      <alignment horizontal="center" vertical="center"/>
    </xf>
    <xf numFmtId="0" fontId="4" fillId="0" borderId="2" xfId="3" applyFont="1" applyBorder="1" applyAlignment="1">
      <alignment horizontal="left" vertical="center" wrapText="1" shrinkToFit="1"/>
    </xf>
    <xf numFmtId="0" fontId="4" fillId="0" borderId="6" xfId="3" applyFont="1" applyBorder="1" applyAlignment="1">
      <alignment horizontal="left" vertical="center" wrapText="1" shrinkToFit="1"/>
    </xf>
    <xf numFmtId="38" fontId="4" fillId="0" borderId="2" xfId="1" applyFont="1" applyBorder="1" applyAlignment="1">
      <alignment horizontal="right" vertical="center" wrapText="1"/>
    </xf>
    <xf numFmtId="38" fontId="4" fillId="0" borderId="6" xfId="1" applyFont="1" applyBorder="1" applyAlignment="1">
      <alignment horizontal="right" vertical="center" wrapText="1"/>
    </xf>
    <xf numFmtId="0" fontId="4" fillId="0" borderId="2" xfId="3" applyFont="1" applyBorder="1" applyAlignment="1">
      <alignment horizontal="left" vertical="center" wrapText="1"/>
    </xf>
    <xf numFmtId="0" fontId="4" fillId="0" borderId="6" xfId="3" applyFont="1" applyBorder="1" applyAlignment="1">
      <alignment horizontal="left" vertical="center" wrapText="1"/>
    </xf>
    <xf numFmtId="0" fontId="4" fillId="0" borderId="5" xfId="3" applyFont="1" applyBorder="1" applyAlignment="1">
      <alignment horizontal="left" vertical="center" wrapText="1"/>
    </xf>
    <xf numFmtId="0" fontId="7" fillId="0" borderId="0" xfId="3" applyFont="1" applyAlignment="1">
      <alignment horizontal="center"/>
    </xf>
    <xf numFmtId="58" fontId="7" fillId="0" borderId="1" xfId="4" applyNumberFormat="1" applyFont="1" applyBorder="1" applyAlignment="1">
      <alignment horizontal="center" vertical="center" shrinkToFit="1"/>
    </xf>
    <xf numFmtId="0" fontId="4" fillId="0" borderId="3" xfId="3" applyFont="1" applyBorder="1" applyAlignment="1">
      <alignment horizontal="left" vertical="center" shrinkToFit="1"/>
    </xf>
    <xf numFmtId="0" fontId="4" fillId="0" borderId="3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176" fontId="6" fillId="0" borderId="1" xfId="3" applyNumberFormat="1" applyFont="1" applyBorder="1" applyAlignment="1">
      <alignment horizontal="left"/>
    </xf>
    <xf numFmtId="58" fontId="4" fillId="0" borderId="2" xfId="1" applyNumberFormat="1" applyFont="1" applyBorder="1" applyAlignment="1">
      <alignment horizontal="center" vertical="center"/>
    </xf>
    <xf numFmtId="58" fontId="4" fillId="0" borderId="4" xfId="1" applyNumberFormat="1" applyFont="1" applyBorder="1" applyAlignment="1">
      <alignment horizontal="center" vertical="center"/>
    </xf>
    <xf numFmtId="58" fontId="4" fillId="0" borderId="6" xfId="1" applyNumberFormat="1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 shrinkToFit="1"/>
    </xf>
    <xf numFmtId="0" fontId="4" fillId="0" borderId="4" xfId="3" applyFont="1" applyBorder="1" applyAlignment="1">
      <alignment horizontal="center" vertical="center" wrapText="1" shrinkToFit="1"/>
    </xf>
    <xf numFmtId="0" fontId="4" fillId="0" borderId="6" xfId="3" applyFont="1" applyBorder="1" applyAlignment="1">
      <alignment horizontal="center" vertical="center" wrapText="1" shrinkToFit="1"/>
    </xf>
    <xf numFmtId="0" fontId="4" fillId="0" borderId="3" xfId="3" applyFont="1" applyBorder="1" applyAlignment="1">
      <alignment horizontal="center" vertical="center" wrapText="1" shrinkToFit="1"/>
    </xf>
    <xf numFmtId="0" fontId="4" fillId="0" borderId="3" xfId="3" applyFont="1" applyBorder="1" applyAlignment="1">
      <alignment horizontal="left" vertical="center" wrapText="1" shrinkToFit="1"/>
    </xf>
    <xf numFmtId="38" fontId="4" fillId="0" borderId="7" xfId="1" applyFont="1" applyBorder="1" applyAlignment="1">
      <alignment horizontal="right" vertical="center" wrapText="1"/>
    </xf>
    <xf numFmtId="38" fontId="12" fillId="0" borderId="8" xfId="1" applyFont="1" applyBorder="1" applyAlignment="1">
      <alignment horizontal="left" vertical="center" wrapText="1"/>
    </xf>
    <xf numFmtId="38" fontId="12" fillId="0" borderId="9" xfId="1" applyFont="1" applyBorder="1" applyAlignment="1">
      <alignment horizontal="left" vertical="center" wrapText="1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shrinkToFit="1"/>
    </xf>
    <xf numFmtId="0" fontId="4" fillId="0" borderId="4" xfId="3" applyFont="1" applyBorder="1" applyAlignment="1">
      <alignment horizontal="center" vertical="center" shrinkToFit="1"/>
    </xf>
    <xf numFmtId="0" fontId="4" fillId="0" borderId="6" xfId="3" applyFont="1" applyBorder="1" applyAlignment="1">
      <alignment horizontal="center" vertical="center" shrinkToFit="1"/>
    </xf>
    <xf numFmtId="0" fontId="15" fillId="0" borderId="3" xfId="3" applyFont="1" applyBorder="1" applyAlignment="1">
      <alignment vertical="center" wrapText="1" shrinkToFit="1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7" xfId="3" applyFont="1" applyBorder="1"/>
    <xf numFmtId="176" fontId="6" fillId="0" borderId="1" xfId="3" applyNumberFormat="1" applyFont="1" applyBorder="1" applyAlignment="1"/>
    <xf numFmtId="0" fontId="4" fillId="0" borderId="0" xfId="3" applyFont="1" applyAlignment="1">
      <alignment vertical="center"/>
    </xf>
  </cellXfs>
  <cellStyles count="5">
    <cellStyle name="桁区切り 2 3" xfId="1"/>
    <cellStyle name="標準" xfId="0" builtinId="0"/>
    <cellStyle name="標準 2" xfId="2"/>
    <cellStyle name="標準 2 3" xfId="3"/>
    <cellStyle name="標準_公告(試験解答用紙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14</xdr:row>
      <xdr:rowOff>9525</xdr:rowOff>
    </xdr:from>
    <xdr:to>
      <xdr:col>7</xdr:col>
      <xdr:colOff>1524000</xdr:colOff>
      <xdr:row>15</xdr:row>
      <xdr:rowOff>0</xdr:rowOff>
    </xdr:to>
    <xdr:sp macro="" textlink="">
      <xdr:nvSpPr>
        <xdr:cNvPr id="1069" name="Line 1"/>
        <xdr:cNvSpPr>
          <a:spLocks noChangeShapeType="1"/>
        </xdr:cNvSpPr>
      </xdr:nvSpPr>
      <xdr:spPr bwMode="auto">
        <a:xfrm flipH="1">
          <a:off x="5448300" y="5124450"/>
          <a:ext cx="1038225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27</xdr:row>
      <xdr:rowOff>19050</xdr:rowOff>
    </xdr:from>
    <xdr:to>
      <xdr:col>3</xdr:col>
      <xdr:colOff>1219200</xdr:colOff>
      <xdr:row>27</xdr:row>
      <xdr:rowOff>19050</xdr:rowOff>
    </xdr:to>
    <xdr:cxnSp macro="">
      <xdr:nvCxnSpPr>
        <xdr:cNvPr id="1070" name="直線コネクタ 3"/>
        <xdr:cNvCxnSpPr>
          <a:cxnSpLocks noChangeShapeType="1"/>
        </xdr:cNvCxnSpPr>
      </xdr:nvCxnSpPr>
      <xdr:spPr bwMode="auto">
        <a:xfrm>
          <a:off x="304800" y="7848600"/>
          <a:ext cx="2819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619125</xdr:colOff>
      <xdr:row>1</xdr:row>
      <xdr:rowOff>161925</xdr:rowOff>
    </xdr:from>
    <xdr:to>
      <xdr:col>5</xdr:col>
      <xdr:colOff>57150</xdr:colOff>
      <xdr:row>1</xdr:row>
      <xdr:rowOff>161925</xdr:rowOff>
    </xdr:to>
    <xdr:cxnSp macro="">
      <xdr:nvCxnSpPr>
        <xdr:cNvPr id="5" name="直線コネクタ 4"/>
        <xdr:cNvCxnSpPr/>
      </xdr:nvCxnSpPr>
      <xdr:spPr>
        <a:xfrm>
          <a:off x="2524125" y="466725"/>
          <a:ext cx="1514475" cy="0"/>
        </a:xfrm>
        <a:prstGeom prst="line">
          <a:avLst/>
        </a:prstGeom>
        <a:ln w="57150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752475</xdr:colOff>
      <xdr:row>18</xdr:row>
      <xdr:rowOff>133350</xdr:rowOff>
    </xdr:from>
    <xdr:to>
      <xdr:col>1</xdr:col>
      <xdr:colOff>1123950</xdr:colOff>
      <xdr:row>18</xdr:row>
      <xdr:rowOff>133350</xdr:rowOff>
    </xdr:to>
    <xdr:cxnSp macro="">
      <xdr:nvCxnSpPr>
        <xdr:cNvPr id="6" name="直線コネクタ 5"/>
        <xdr:cNvCxnSpPr/>
      </xdr:nvCxnSpPr>
      <xdr:spPr>
        <a:xfrm>
          <a:off x="1038225" y="6191250"/>
          <a:ext cx="371475" cy="0"/>
        </a:xfrm>
        <a:prstGeom prst="line">
          <a:avLst/>
        </a:prstGeom>
        <a:ln w="57150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12300;&#20491;&#20154;&#24773;&#22577;&#12301;&#22865;&#32004;&#29677;&#38263;/&#12304;&#22865;&#32004;&#26989;&#21209;&#12305;/&#65320;&#65298;&#65297;&#12288;&#22865;&#32004;/&#24441;&#21209;&#65288;&#65298;&#65297;&#24180;&#24230;&#65289;/&#24441;&#21209;&#65288;&#65298;&#65298;&#24180;&#24230;&#65289;/22.03.30%20&#12304;&#19968;&#33324;&#12305;&#12503;&#12525;&#12497;&#12531;&#12460;&#12473;/22.03.29%20&#12304;&#19968;&#33324;&#12305;&#12463;&#12521;&#12454;&#12531;&#12411;&#12363;70&#20214;&#12288;&#9312;&#20837;&#26413;&#21069;&#12288;&#20316;&#25104;&#26360;&#390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29677;/&#20250;&#35336;&#29677;&#38263;/&#65332;&#65313;&#65338;/407Fin/2&#12288;&#22865;&#32004;&#29677;/19.07.17&#12288;&#28020;&#22580;&#35036;&#20462;&#24037;&#20107;/&#31309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22865;&#32004;&#29677;&#38263;/&#65332;&#65313;&#65338;/TAZ&#12288;&#22865;&#32004;/406F%20&#22865;&#32004;&#26989;&#21209;&#12288;H18&#24180;&#24230;/&#65320;&#65297;&#65304;&#12288;&#24441;&#21209;/18.06.21&#12288;&#31354;&#35519;&#27231;&#28857;&#26908;&#24441;&#21209;/&#31354;&#35519;&#27231;&#28857;&#26908;&#24441;&#21209;&#12288;&#9312;&#20837;&#26413;&#21069;&#19968;&#20214;&#26360;&#390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26989;&#21209;&#31185;/100&#22865;&#32004;&#29677;&#20849;&#36890;/&#26494;&#23822;&#65298;&#26361;/&#65301;&#65296;&#19975;&#20197;&#19978;&#28168;&#36890;/&#65288;&#26666;&#65289;&#12450;&#12469;&#12511;/&#30058;&#21495;&#26413;&#12411;&#1236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&#26360;/&#30330;&#278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406fsv001\work\05&#12288;&#22865;&#32004;\03&#12288;&#22865;&#32004;&#20418;&#65288;&#29289;&#20214;&#65289;\&#22865;&#32004;&#23455;&#26045;&#35336;&#30011;&#31561;&#65288;16&#65374;18&#24180;&#24230;&#65289;(&#20491;&#20154;&#24773;&#22577;&#65289;\&#65297;&#65304;&#24180;&#24230;&#65288;&#20491;&#20154;&#24773;&#22577;&#65289;\&#65298;&#26376;\&#9312;&#12288;&#25991;&#20855;&#20837;&#26413;\&#12468;&#12512;&#21360;\&#31649;14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掲示依頼"/>
      <sheetName val="新聞掲載依頼"/>
      <sheetName val="参加申込"/>
      <sheetName val="入札参加状況表"/>
      <sheetName val="配布書類一覧"/>
      <sheetName val="入札書"/>
      <sheetName val="委任状"/>
      <sheetName val="説明会議事録"/>
      <sheetName val="FAX送付書"/>
      <sheetName val="市価調査票"/>
      <sheetName val="見積比較表"/>
      <sheetName val="予定価格調書"/>
      <sheetName val="積算価格内訳書"/>
      <sheetName val="業務原価"/>
      <sheetName val="封筒表紙"/>
      <sheetName val="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１　温熱源機器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  <cell r="P2" t="str">
            <v>番号</v>
          </cell>
          <cell r="Q2" t="str">
            <v>総計用単位</v>
          </cell>
          <cell r="R2" t="str">
            <v>総計用　　合計</v>
          </cell>
        </row>
        <row r="4">
          <cell r="A4">
            <v>1</v>
          </cell>
          <cell r="B4">
            <v>-1</v>
          </cell>
          <cell r="C4" t="str">
            <v>炉筒煙缶ボイラー</v>
          </cell>
          <cell r="D4" t="str">
            <v>性能点検</v>
          </cell>
          <cell r="E4" t="str">
            <v>伝熱面積　45.1m3</v>
          </cell>
          <cell r="F4" t="str">
            <v>回/基</v>
          </cell>
          <cell r="P4">
            <v>1</v>
          </cell>
          <cell r="Q4" t="str">
            <v>回/基</v>
          </cell>
          <cell r="R4">
            <v>173430</v>
          </cell>
        </row>
        <row r="5">
          <cell r="D5" t="str">
            <v>保全技師補</v>
          </cell>
          <cell r="E5" t="str">
            <v>伝熱面積　50m3以下</v>
          </cell>
          <cell r="F5" t="str">
            <v>人</v>
          </cell>
        </row>
        <row r="6">
          <cell r="D6" t="str">
            <v>保全技術員</v>
          </cell>
          <cell r="E6" t="str">
            <v>伝熱面積　50m3以下</v>
          </cell>
          <cell r="F6" t="str">
            <v>人</v>
          </cell>
        </row>
        <row r="7">
          <cell r="D7" t="str">
            <v>保全技術員補</v>
          </cell>
          <cell r="E7" t="str">
            <v>伝熱面積　50m3以下</v>
          </cell>
          <cell r="F7" t="str">
            <v>人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回/基</v>
          </cell>
        </row>
        <row r="13">
          <cell r="A13">
            <v>2</v>
          </cell>
          <cell r="B13">
            <v>-2</v>
          </cell>
          <cell r="C13" t="str">
            <v>炉筒煙缶ボイラー</v>
          </cell>
          <cell r="D13" t="str">
            <v>性能点検</v>
          </cell>
          <cell r="E13" t="str">
            <v>伝熱面積　66.9m3</v>
          </cell>
          <cell r="F13" t="str">
            <v>回/基</v>
          </cell>
          <cell r="P13">
            <v>2</v>
          </cell>
          <cell r="Q13" t="str">
            <v>回/基</v>
          </cell>
          <cell r="R13">
            <v>208260</v>
          </cell>
        </row>
        <row r="14">
          <cell r="D14" t="str">
            <v>保全技師補</v>
          </cell>
          <cell r="E14" t="str">
            <v>伝熱面積　70m3以下</v>
          </cell>
          <cell r="F14" t="str">
            <v>人</v>
          </cell>
        </row>
        <row r="15">
          <cell r="D15" t="str">
            <v>保全技術員</v>
          </cell>
          <cell r="E15" t="str">
            <v>伝熱面積　70m3以下</v>
          </cell>
          <cell r="F15" t="str">
            <v>人</v>
          </cell>
        </row>
        <row r="16">
          <cell r="D16" t="str">
            <v>保全技術員補</v>
          </cell>
          <cell r="E16" t="str">
            <v>伝熱面積　70m3以下</v>
          </cell>
          <cell r="F16" t="str">
            <v>人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>回/基</v>
          </cell>
        </row>
        <row r="22">
          <cell r="A22">
            <v>3</v>
          </cell>
          <cell r="B22">
            <v>-3</v>
          </cell>
          <cell r="C22" t="str">
            <v>連続ブロー装置</v>
          </cell>
          <cell r="D22" t="str">
            <v>連続ブロー装置整備</v>
          </cell>
          <cell r="F22" t="str">
            <v>台</v>
          </cell>
          <cell r="P22">
            <v>3</v>
          </cell>
          <cell r="Q22" t="str">
            <v>台</v>
          </cell>
          <cell r="R22">
            <v>35000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>台</v>
          </cell>
        </row>
        <row r="31">
          <cell r="A31">
            <v>4</v>
          </cell>
          <cell r="B31">
            <v>-4</v>
          </cell>
          <cell r="C31" t="str">
            <v>中間弁</v>
          </cell>
          <cell r="D31" t="str">
            <v>中間弁整備</v>
          </cell>
          <cell r="E31" t="str">
            <v>125A</v>
          </cell>
          <cell r="F31" t="str">
            <v>台</v>
          </cell>
          <cell r="P31">
            <v>4</v>
          </cell>
          <cell r="Q31" t="str">
            <v>台</v>
          </cell>
          <cell r="R31">
            <v>10000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>台</v>
          </cell>
        </row>
        <row r="40">
          <cell r="A40">
            <v>5</v>
          </cell>
          <cell r="P40">
            <v>5</v>
          </cell>
          <cell r="Q40">
            <v>0</v>
          </cell>
          <cell r="R40">
            <v>0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19</v>
          </cell>
          <cell r="P49">
            <v>19</v>
          </cell>
          <cell r="Q49">
            <v>0</v>
          </cell>
          <cell r="R49">
            <v>0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20</v>
          </cell>
          <cell r="P58">
            <v>20</v>
          </cell>
          <cell r="Q58">
            <v>0</v>
          </cell>
          <cell r="R58">
            <v>0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</sheetData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予定価格"/>
      <sheetName val="予調内訳"/>
      <sheetName val="済通内訳書"/>
      <sheetName val="済通"/>
      <sheetName val="端数調整表"/>
      <sheetName val="契約書"/>
      <sheetName val="契約書内訳"/>
      <sheetName val="ﾃﾞｰﾀ"/>
    </sheetNames>
    <sheetDataSet>
      <sheetData sheetId="0"/>
      <sheetData sheetId="1"/>
      <sheetData sheetId="2">
        <row r="3">
          <cell r="O3">
            <v>1</v>
          </cell>
        </row>
        <row r="4">
          <cell r="O4">
            <v>5</v>
          </cell>
        </row>
        <row r="5">
          <cell r="O5">
            <v>10</v>
          </cell>
        </row>
        <row r="6">
          <cell r="O6">
            <v>15</v>
          </cell>
        </row>
        <row r="7">
          <cell r="O7">
            <v>20</v>
          </cell>
        </row>
        <row r="8">
          <cell r="O8">
            <v>25</v>
          </cell>
        </row>
        <row r="9">
          <cell r="O9">
            <v>30</v>
          </cell>
        </row>
        <row r="10">
          <cell r="O10" t="str">
            <v>open</v>
          </cell>
        </row>
        <row r="11">
          <cell r="O11" t="str">
            <v>業者調べ</v>
          </cell>
        </row>
        <row r="12">
          <cell r="O12" t="str">
            <v xml:space="preserve"> </v>
          </cell>
        </row>
        <row r="13">
          <cell r="O13" t="str">
            <v xml:space="preserve"> </v>
          </cell>
        </row>
        <row r="14">
          <cell r="O14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>
            <v>1</v>
          </cell>
          <cell r="C1" t="str">
            <v>管143</v>
          </cell>
          <cell r="D1" t="str">
            <v>ｺﾞﾑ印</v>
          </cell>
          <cell r="E1" t="str">
            <v>仕様書のとおり</v>
          </cell>
          <cell r="F1">
            <v>1</v>
          </cell>
          <cell r="G1" t="str">
            <v>個</v>
          </cell>
          <cell r="H1" t="str">
            <v>三和商会</v>
          </cell>
          <cell r="I1">
            <v>1</v>
          </cell>
        </row>
        <row r="2">
          <cell r="A2">
            <v>2</v>
          </cell>
          <cell r="D2" t="str">
            <v>ｺﾞﾑ印</v>
          </cell>
          <cell r="E2" t="str">
            <v>仕様書のとおり</v>
          </cell>
          <cell r="F2">
            <v>1</v>
          </cell>
          <cell r="G2" t="str">
            <v>個</v>
          </cell>
          <cell r="H2" t="str">
            <v>三和商会</v>
          </cell>
          <cell r="I2">
            <v>1</v>
          </cell>
        </row>
        <row r="3">
          <cell r="A3">
            <v>3</v>
          </cell>
          <cell r="D3" t="str">
            <v>ｺﾞﾑ印</v>
          </cell>
          <cell r="E3" t="str">
            <v>仕様書のとおり</v>
          </cell>
          <cell r="F3">
            <v>1</v>
          </cell>
          <cell r="G3" t="str">
            <v>個</v>
          </cell>
          <cell r="H3" t="str">
            <v>三和商会</v>
          </cell>
          <cell r="I3">
            <v>1</v>
          </cell>
        </row>
        <row r="4">
          <cell r="A4">
            <v>4</v>
          </cell>
          <cell r="D4" t="str">
            <v>ｺﾞﾑ印</v>
          </cell>
          <cell r="E4" t="str">
            <v>仕様書のとおり</v>
          </cell>
          <cell r="F4">
            <v>1</v>
          </cell>
          <cell r="G4" t="str">
            <v>個</v>
          </cell>
          <cell r="H4" t="str">
            <v>三和商会</v>
          </cell>
          <cell r="I4">
            <v>1</v>
          </cell>
        </row>
        <row r="5">
          <cell r="A5">
            <v>5</v>
          </cell>
          <cell r="D5" t="str">
            <v>ｺﾞﾑ印</v>
          </cell>
          <cell r="E5" t="str">
            <v>仕様書のとおり</v>
          </cell>
          <cell r="F5">
            <v>1</v>
          </cell>
          <cell r="G5" t="str">
            <v>個</v>
          </cell>
          <cell r="H5" t="str">
            <v>三和商会</v>
          </cell>
          <cell r="I5">
            <v>1</v>
          </cell>
        </row>
        <row r="6">
          <cell r="A6">
            <v>6</v>
          </cell>
          <cell r="D6" t="str">
            <v>ｺﾞﾑ印</v>
          </cell>
          <cell r="E6" t="str">
            <v>仕様書のとおり</v>
          </cell>
          <cell r="F6">
            <v>1</v>
          </cell>
          <cell r="G6" t="str">
            <v>個</v>
          </cell>
          <cell r="H6" t="str">
            <v>三和商会</v>
          </cell>
          <cell r="I6">
            <v>1</v>
          </cell>
        </row>
        <row r="7">
          <cell r="A7">
            <v>7</v>
          </cell>
          <cell r="D7" t="str">
            <v>ｺﾞﾑ印</v>
          </cell>
          <cell r="E7" t="str">
            <v>仕様書のとおり</v>
          </cell>
          <cell r="F7">
            <v>1</v>
          </cell>
          <cell r="G7" t="str">
            <v>個</v>
          </cell>
          <cell r="H7" t="str">
            <v>三和商会</v>
          </cell>
          <cell r="I7">
            <v>1</v>
          </cell>
        </row>
        <row r="8">
          <cell r="A8">
            <v>8</v>
          </cell>
          <cell r="D8" t="str">
            <v>ｺﾞﾑ印</v>
          </cell>
          <cell r="E8" t="str">
            <v>仕様書のとおり</v>
          </cell>
          <cell r="F8">
            <v>1</v>
          </cell>
          <cell r="G8" t="str">
            <v>個</v>
          </cell>
          <cell r="H8" t="str">
            <v>三和商会</v>
          </cell>
          <cell r="I8">
            <v>1</v>
          </cell>
        </row>
        <row r="9">
          <cell r="A9">
            <v>9</v>
          </cell>
          <cell r="D9" t="str">
            <v>ｺﾞﾑ印</v>
          </cell>
          <cell r="E9" t="str">
            <v>仕様書のとおり</v>
          </cell>
          <cell r="F9">
            <v>1</v>
          </cell>
          <cell r="G9" t="str">
            <v>個</v>
          </cell>
          <cell r="H9" t="str">
            <v>三和商会</v>
          </cell>
          <cell r="I9">
            <v>1</v>
          </cell>
        </row>
        <row r="10">
          <cell r="A10">
            <v>10</v>
          </cell>
          <cell r="D10" t="str">
            <v>ｺﾞﾑ印</v>
          </cell>
          <cell r="E10" t="str">
            <v>仕様書のとおり</v>
          </cell>
          <cell r="F10">
            <v>1</v>
          </cell>
          <cell r="G10" t="str">
            <v>個</v>
          </cell>
          <cell r="H10" t="str">
            <v>三和商会</v>
          </cell>
          <cell r="I10">
            <v>1</v>
          </cell>
        </row>
        <row r="11">
          <cell r="A11">
            <v>11</v>
          </cell>
          <cell r="D11" t="str">
            <v>ｺﾞﾑ印</v>
          </cell>
          <cell r="E11" t="str">
            <v>仕様書のとおり</v>
          </cell>
          <cell r="F11">
            <v>1</v>
          </cell>
          <cell r="G11" t="str">
            <v>個</v>
          </cell>
          <cell r="H11" t="str">
            <v>三和商会</v>
          </cell>
          <cell r="I11">
            <v>1</v>
          </cell>
        </row>
        <row r="12">
          <cell r="A12">
            <v>12</v>
          </cell>
          <cell r="D12" t="str">
            <v>ｺﾞﾑ印</v>
          </cell>
          <cell r="E12" t="str">
            <v>仕様書のとおり</v>
          </cell>
          <cell r="F12">
            <v>1</v>
          </cell>
          <cell r="G12" t="str">
            <v>個</v>
          </cell>
          <cell r="H12" t="str">
            <v>三和商会</v>
          </cell>
          <cell r="I12">
            <v>1</v>
          </cell>
        </row>
        <row r="13">
          <cell r="A13">
            <v>13</v>
          </cell>
          <cell r="D13" t="str">
            <v>ｺﾞﾑ印</v>
          </cell>
          <cell r="E13" t="str">
            <v>仕様書のとおり</v>
          </cell>
          <cell r="F13">
            <v>1</v>
          </cell>
          <cell r="G13" t="str">
            <v>個</v>
          </cell>
          <cell r="H13" t="str">
            <v>三和商会</v>
          </cell>
          <cell r="I13">
            <v>1</v>
          </cell>
        </row>
        <row r="14">
          <cell r="A14">
            <v>14</v>
          </cell>
          <cell r="E14" t="str">
            <v>以下余白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6"/>
    <pageSetUpPr fitToPage="1"/>
  </sheetPr>
  <dimension ref="A1:AD32"/>
  <sheetViews>
    <sheetView showGridLines="0" showZeros="0" view="pageBreakPreview" zoomScaleNormal="100" zoomScaleSheetLayoutView="100" workbookViewId="0">
      <selection activeCell="G7" sqref="G7:H7"/>
    </sheetView>
  </sheetViews>
  <sheetFormatPr defaultRowHeight="13.5" x14ac:dyDescent="0.15"/>
  <cols>
    <col min="1" max="1" width="3.75" style="1" customWidth="1"/>
    <col min="2" max="2" width="15.625" style="1" customWidth="1"/>
    <col min="3" max="3" width="5.625" style="1" customWidth="1"/>
    <col min="4" max="4" width="18.5" style="1" customWidth="1"/>
    <col min="5" max="5" width="6.625" style="1" customWidth="1"/>
    <col min="6" max="6" width="8.625" style="1" customWidth="1"/>
    <col min="7" max="7" width="10.625" style="1" customWidth="1"/>
    <col min="8" max="8" width="16.5" style="1" customWidth="1"/>
    <col min="9" max="16384" width="9" style="1"/>
  </cols>
  <sheetData>
    <row r="1" spans="1:30" ht="24" x14ac:dyDescent="0.25">
      <c r="A1" s="55" t="s">
        <v>22</v>
      </c>
      <c r="B1" s="55"/>
      <c r="C1" s="55"/>
      <c r="D1" s="55"/>
      <c r="E1" s="55"/>
      <c r="F1" s="55"/>
      <c r="G1" s="55"/>
      <c r="H1" s="55"/>
    </row>
    <row r="2" spans="1:30" ht="24" x14ac:dyDescent="0.25">
      <c r="A2" s="55" t="s">
        <v>23</v>
      </c>
      <c r="B2" s="55"/>
      <c r="C2" s="55"/>
      <c r="D2" s="55"/>
      <c r="E2" s="55"/>
      <c r="F2" s="55"/>
      <c r="G2" s="55"/>
      <c r="H2" s="55"/>
    </row>
    <row r="3" spans="1:30" ht="34.5" hidden="1" customHeight="1" x14ac:dyDescent="0.15"/>
    <row r="4" spans="1:30" ht="64.5" customHeight="1" thickBot="1" x14ac:dyDescent="0.25">
      <c r="D4" s="3" t="s">
        <v>1</v>
      </c>
      <c r="E4" s="70">
        <f>SUM(H8:H11)</f>
        <v>0</v>
      </c>
      <c r="F4" s="70"/>
      <c r="G4" s="70"/>
      <c r="H4" s="4" t="s">
        <v>2</v>
      </c>
    </row>
    <row r="5" spans="1:30" ht="12" customHeight="1" thickTop="1" x14ac:dyDescent="0.15"/>
    <row r="6" spans="1:30" ht="30" customHeight="1" x14ac:dyDescent="0.15">
      <c r="B6" s="56" t="s">
        <v>4</v>
      </c>
      <c r="C6" s="56"/>
      <c r="D6" s="27" t="s">
        <v>5</v>
      </c>
      <c r="E6" s="27" t="s">
        <v>6</v>
      </c>
      <c r="F6" s="27" t="s">
        <v>7</v>
      </c>
      <c r="G6" s="82"/>
      <c r="H6" s="83"/>
    </row>
    <row r="7" spans="1:30" ht="96.75" customHeight="1" x14ac:dyDescent="0.15">
      <c r="B7" s="57" t="s">
        <v>48</v>
      </c>
      <c r="C7" s="58"/>
      <c r="D7" s="41" t="s">
        <v>42</v>
      </c>
      <c r="E7" s="5" t="s">
        <v>32</v>
      </c>
      <c r="F7" s="40">
        <v>1</v>
      </c>
      <c r="G7" s="80" t="s">
        <v>47</v>
      </c>
      <c r="H7" s="81"/>
    </row>
    <row r="8" spans="1:30" ht="18" customHeight="1" x14ac:dyDescent="0.15">
      <c r="B8" s="74" t="s">
        <v>38</v>
      </c>
      <c r="C8" s="75"/>
      <c r="D8" s="75"/>
      <c r="E8" s="75"/>
      <c r="F8" s="75"/>
      <c r="G8" s="75"/>
      <c r="H8" s="76"/>
    </row>
    <row r="9" spans="1:30" ht="18" customHeight="1" x14ac:dyDescent="0.15">
      <c r="B9" s="78"/>
      <c r="C9" s="78"/>
      <c r="D9" s="77"/>
      <c r="E9" s="77"/>
      <c r="F9" s="77"/>
      <c r="G9" s="77"/>
      <c r="H9" s="77"/>
    </row>
    <row r="10" spans="1:30" ht="18" customHeight="1" x14ac:dyDescent="0.15">
      <c r="B10" s="78"/>
      <c r="C10" s="78"/>
      <c r="D10" s="77"/>
      <c r="E10" s="77"/>
      <c r="F10" s="77"/>
      <c r="G10" s="77"/>
      <c r="H10" s="77"/>
    </row>
    <row r="11" spans="1:30" ht="18" customHeight="1" x14ac:dyDescent="0.15">
      <c r="B11" s="78"/>
      <c r="C11" s="78"/>
      <c r="D11" s="77"/>
      <c r="E11" s="77"/>
      <c r="F11" s="77"/>
      <c r="G11" s="77"/>
      <c r="H11" s="77"/>
    </row>
    <row r="12" spans="1:30" ht="18" customHeight="1" x14ac:dyDescent="0.15">
      <c r="B12" s="66"/>
      <c r="C12" s="66"/>
      <c r="D12" s="28"/>
      <c r="E12" s="39"/>
      <c r="F12" s="7"/>
      <c r="G12" s="8"/>
      <c r="H12" s="8"/>
    </row>
    <row r="13" spans="1:30" ht="18" customHeight="1" x14ac:dyDescent="0.15">
      <c r="B13" s="51"/>
      <c r="C13" s="52"/>
      <c r="D13" s="28"/>
      <c r="E13" s="5"/>
      <c r="F13" s="7"/>
      <c r="G13" s="8"/>
      <c r="H13" s="8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29"/>
      <c r="X13" s="29"/>
      <c r="Y13" s="29"/>
      <c r="Z13" s="29"/>
      <c r="AA13" s="29"/>
      <c r="AB13" s="29"/>
      <c r="AC13" s="29"/>
      <c r="AD13" s="29"/>
    </row>
    <row r="14" spans="1:30" ht="45.75" customHeight="1" x14ac:dyDescent="0.15">
      <c r="B14" s="44" t="s">
        <v>3</v>
      </c>
      <c r="C14" s="45"/>
      <c r="D14" s="27" t="s">
        <v>42</v>
      </c>
      <c r="E14" s="44" t="s">
        <v>24</v>
      </c>
      <c r="F14" s="46"/>
      <c r="G14" s="53" t="s">
        <v>44</v>
      </c>
      <c r="H14" s="54"/>
    </row>
    <row r="15" spans="1:30" ht="24.95" customHeight="1" x14ac:dyDescent="0.15">
      <c r="B15" s="44" t="s">
        <v>25</v>
      </c>
      <c r="C15" s="45"/>
      <c r="D15" s="27" t="s">
        <v>26</v>
      </c>
      <c r="E15" s="44" t="s">
        <v>27</v>
      </c>
      <c r="F15" s="46"/>
      <c r="G15" s="45"/>
      <c r="H15" s="30"/>
    </row>
    <row r="16" spans="1:30" ht="20.100000000000001" customHeight="1" x14ac:dyDescent="0.15">
      <c r="B16" s="47" t="s">
        <v>60</v>
      </c>
      <c r="C16" s="47"/>
      <c r="D16" s="47"/>
      <c r="E16" s="47"/>
      <c r="F16" s="47"/>
      <c r="G16" s="47"/>
      <c r="H16" s="47"/>
    </row>
    <row r="17" spans="1:22" ht="14.25" x14ac:dyDescent="0.15">
      <c r="B17" s="31"/>
      <c r="C17" s="31"/>
      <c r="D17" s="31"/>
      <c r="E17" s="31"/>
      <c r="F17" s="31"/>
      <c r="G17" s="31"/>
      <c r="H17" s="31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</row>
    <row r="18" spans="1:22" ht="15.75" customHeight="1" x14ac:dyDescent="0.15">
      <c r="B18" s="1" t="s">
        <v>28</v>
      </c>
      <c r="C18" s="29"/>
      <c r="D18" s="29"/>
      <c r="E18" s="29"/>
      <c r="F18" s="29"/>
      <c r="G18" s="29"/>
      <c r="H18" s="29"/>
    </row>
    <row r="19" spans="1:22" ht="15.75" customHeight="1" x14ac:dyDescent="0.15">
      <c r="B19" s="32" t="s">
        <v>36</v>
      </c>
    </row>
    <row r="20" spans="1:22" ht="15.75" customHeight="1" x14ac:dyDescent="0.15">
      <c r="B20" s="32" t="s">
        <v>29</v>
      </c>
    </row>
    <row r="21" spans="1:22" ht="15.75" customHeight="1" x14ac:dyDescent="0.15">
      <c r="B21" s="32" t="s">
        <v>30</v>
      </c>
    </row>
    <row r="23" spans="1:22" x14ac:dyDescent="0.15">
      <c r="B23" s="48" t="s">
        <v>31</v>
      </c>
      <c r="C23" s="48"/>
      <c r="D23" s="48"/>
    </row>
    <row r="25" spans="1:22" ht="17.25" customHeight="1" x14ac:dyDescent="0.15">
      <c r="B25" s="49" t="s">
        <v>14</v>
      </c>
      <c r="C25" s="49"/>
    </row>
    <row r="26" spans="1:22" ht="17.25" customHeight="1" x14ac:dyDescent="0.15">
      <c r="B26" s="1" t="s">
        <v>15</v>
      </c>
    </row>
    <row r="27" spans="1:22" ht="17.25" customHeight="1" x14ac:dyDescent="0.15">
      <c r="B27" s="43" t="s">
        <v>40</v>
      </c>
      <c r="C27" s="43"/>
      <c r="D27" s="43"/>
    </row>
    <row r="28" spans="1:22" ht="36" customHeight="1" x14ac:dyDescent="0.15">
      <c r="E28" s="92" t="s">
        <v>17</v>
      </c>
    </row>
    <row r="29" spans="1:22" ht="21.75" customHeight="1" x14ac:dyDescent="0.15">
      <c r="E29" s="33" t="s">
        <v>18</v>
      </c>
    </row>
    <row r="30" spans="1:22" ht="21.75" customHeight="1" x14ac:dyDescent="0.15">
      <c r="E30" s="33" t="s">
        <v>19</v>
      </c>
      <c r="H30" s="32"/>
    </row>
    <row r="31" spans="1:22" ht="33.75" customHeight="1" x14ac:dyDescent="0.15">
      <c r="B31" s="14"/>
      <c r="C31" s="14"/>
      <c r="D31" s="14"/>
      <c r="E31" s="42" t="s">
        <v>41</v>
      </c>
      <c r="F31" s="42"/>
      <c r="G31" s="14"/>
      <c r="H31" s="14"/>
    </row>
    <row r="32" spans="1:22" ht="21.75" customHeight="1" x14ac:dyDescent="0.2">
      <c r="A32" s="35"/>
    </row>
  </sheetData>
  <mergeCells count="25">
    <mergeCell ref="E4:G4"/>
    <mergeCell ref="A1:H1"/>
    <mergeCell ref="A2:H2"/>
    <mergeCell ref="B6:C6"/>
    <mergeCell ref="B7:C7"/>
    <mergeCell ref="G6:H6"/>
    <mergeCell ref="G7:H7"/>
    <mergeCell ref="B8:H8"/>
    <mergeCell ref="B9:C9"/>
    <mergeCell ref="B10:C10"/>
    <mergeCell ref="B11:C11"/>
    <mergeCell ref="I17:V17"/>
    <mergeCell ref="B12:C12"/>
    <mergeCell ref="B13:C13"/>
    <mergeCell ref="I13:V13"/>
    <mergeCell ref="B14:C14"/>
    <mergeCell ref="E14:F14"/>
    <mergeCell ref="G14:H14"/>
    <mergeCell ref="E31:F31"/>
    <mergeCell ref="B27:D27"/>
    <mergeCell ref="B15:C15"/>
    <mergeCell ref="E15:G15"/>
    <mergeCell ref="B16:H16"/>
    <mergeCell ref="B23:D23"/>
    <mergeCell ref="B25:C25"/>
  </mergeCells>
  <phoneticPr fontId="3"/>
  <pageMargins left="0.78740157480314965" right="0.39370078740157483" top="0.98425196850393704" bottom="0.98425196850393704" header="0.51181102362204722" footer="0.51181102362204722"/>
  <pageSetup paperSize="9" scale="9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5" tint="0.59999389629810485"/>
    <pageSetUpPr fitToPage="1"/>
  </sheetPr>
  <dimension ref="A1:I43"/>
  <sheetViews>
    <sheetView showGridLines="0" showZeros="0" tabSelected="1" view="pageBreakPreview" zoomScaleNormal="100" zoomScaleSheetLayoutView="100" workbookViewId="0">
      <selection activeCell="A2" sqref="A2:I2"/>
    </sheetView>
  </sheetViews>
  <sheetFormatPr defaultRowHeight="13.5" x14ac:dyDescent="0.15"/>
  <cols>
    <col min="1" max="1" width="5.375" style="1" customWidth="1"/>
    <col min="2" max="2" width="18.625" style="1" customWidth="1"/>
    <col min="3" max="3" width="3.625" style="1" customWidth="1"/>
    <col min="4" max="4" width="18.625" style="1" customWidth="1"/>
    <col min="5" max="5" width="6.875" style="1" customWidth="1"/>
    <col min="6" max="6" width="7" style="1" customWidth="1"/>
    <col min="7" max="7" width="8.375" style="1" customWidth="1"/>
    <col min="8" max="8" width="5.625" style="1" customWidth="1"/>
    <col min="9" max="9" width="8.625" style="1" customWidth="1"/>
    <col min="10" max="16384" width="9" style="1"/>
  </cols>
  <sheetData>
    <row r="1" spans="1:9" ht="24" x14ac:dyDescent="0.25">
      <c r="A1" s="55"/>
      <c r="B1" s="55"/>
      <c r="C1" s="55"/>
      <c r="D1" s="55"/>
      <c r="E1" s="55"/>
      <c r="F1" s="55"/>
      <c r="G1" s="55"/>
      <c r="H1" s="55"/>
    </row>
    <row r="2" spans="1:9" ht="24" x14ac:dyDescent="0.25">
      <c r="A2" s="55" t="s">
        <v>0</v>
      </c>
      <c r="B2" s="55"/>
      <c r="C2" s="55"/>
      <c r="D2" s="55"/>
      <c r="E2" s="55"/>
      <c r="F2" s="55"/>
      <c r="G2" s="55"/>
      <c r="H2" s="55"/>
      <c r="I2" s="55"/>
    </row>
    <row r="3" spans="1:9" ht="16.5" customHeight="1" x14ac:dyDescent="0.15"/>
    <row r="5" spans="1:9" ht="29.25" customHeight="1" thickBot="1" x14ac:dyDescent="0.25">
      <c r="C5" s="2"/>
      <c r="D5" s="3" t="s">
        <v>1</v>
      </c>
      <c r="E5" s="91"/>
      <c r="F5" s="91"/>
      <c r="G5" s="91"/>
      <c r="H5" s="4" t="s">
        <v>2</v>
      </c>
    </row>
    <row r="6" spans="1:9" ht="14.25" thickTop="1" x14ac:dyDescent="0.15"/>
    <row r="7" spans="1:9" ht="30" customHeight="1" x14ac:dyDescent="0.15">
      <c r="A7" s="88" t="s">
        <v>58</v>
      </c>
      <c r="B7" s="68" t="s">
        <v>33</v>
      </c>
      <c r="C7" s="69"/>
      <c r="D7" s="34">
        <v>45352</v>
      </c>
      <c r="E7" s="67" t="s">
        <v>3</v>
      </c>
      <c r="F7" s="67"/>
      <c r="G7" s="71" t="s">
        <v>42</v>
      </c>
      <c r="H7" s="72"/>
      <c r="I7" s="73"/>
    </row>
    <row r="8" spans="1:9" ht="24.95" customHeight="1" x14ac:dyDescent="0.15">
      <c r="A8" s="89"/>
      <c r="B8" s="67" t="s">
        <v>4</v>
      </c>
      <c r="C8" s="67"/>
      <c r="D8" s="5" t="s">
        <v>5</v>
      </c>
      <c r="E8" s="5" t="s">
        <v>6</v>
      </c>
      <c r="F8" s="5" t="s">
        <v>7</v>
      </c>
      <c r="G8" s="5" t="s">
        <v>8</v>
      </c>
      <c r="H8" s="68" t="s">
        <v>9</v>
      </c>
      <c r="I8" s="69"/>
    </row>
    <row r="9" spans="1:9" ht="78" customHeight="1" x14ac:dyDescent="0.15">
      <c r="A9" s="90"/>
      <c r="B9" s="57" t="s">
        <v>48</v>
      </c>
      <c r="C9" s="58"/>
      <c r="D9" s="6" t="s">
        <v>42</v>
      </c>
      <c r="E9" s="5" t="s">
        <v>32</v>
      </c>
      <c r="F9" s="7">
        <v>1</v>
      </c>
      <c r="G9" s="79"/>
      <c r="H9" s="59"/>
      <c r="I9" s="60"/>
    </row>
    <row r="10" spans="1:9" ht="20.100000000000001" customHeight="1" x14ac:dyDescent="0.15">
      <c r="A10" s="84" t="s">
        <v>52</v>
      </c>
      <c r="B10" s="85"/>
      <c r="C10" s="85"/>
      <c r="D10" s="85"/>
      <c r="E10" s="85"/>
      <c r="F10" s="85"/>
      <c r="G10" s="85"/>
      <c r="H10" s="85"/>
      <c r="I10" s="86"/>
    </row>
    <row r="11" spans="1:9" ht="39" customHeight="1" x14ac:dyDescent="0.15">
      <c r="A11" s="39">
        <v>1</v>
      </c>
      <c r="B11" s="66" t="s">
        <v>49</v>
      </c>
      <c r="C11" s="66"/>
      <c r="D11" s="87" t="s">
        <v>53</v>
      </c>
      <c r="E11" s="5" t="s">
        <v>45</v>
      </c>
      <c r="F11" s="7">
        <v>1</v>
      </c>
      <c r="G11" s="79"/>
      <c r="H11" s="59"/>
      <c r="I11" s="60"/>
    </row>
    <row r="12" spans="1:9" ht="39" customHeight="1" x14ac:dyDescent="0.15">
      <c r="A12" s="39">
        <v>2</v>
      </c>
      <c r="B12" s="66" t="s">
        <v>51</v>
      </c>
      <c r="C12" s="66"/>
      <c r="D12" s="87" t="s">
        <v>53</v>
      </c>
      <c r="E12" s="5" t="s">
        <v>45</v>
      </c>
      <c r="F12" s="7">
        <v>1</v>
      </c>
      <c r="G12" s="79"/>
      <c r="H12" s="59"/>
      <c r="I12" s="60"/>
    </row>
    <row r="13" spans="1:9" ht="39" customHeight="1" x14ac:dyDescent="0.15">
      <c r="A13" s="39">
        <v>3</v>
      </c>
      <c r="B13" s="66" t="s">
        <v>54</v>
      </c>
      <c r="C13" s="66"/>
      <c r="D13" s="87" t="s">
        <v>53</v>
      </c>
      <c r="E13" s="36" t="s">
        <v>45</v>
      </c>
      <c r="F13" s="7">
        <v>1</v>
      </c>
      <c r="G13" s="79"/>
      <c r="H13" s="59"/>
      <c r="I13" s="60"/>
    </row>
    <row r="14" spans="1:9" ht="39" customHeight="1" x14ac:dyDescent="0.15">
      <c r="A14" s="39">
        <v>4</v>
      </c>
      <c r="B14" s="51" t="s">
        <v>55</v>
      </c>
      <c r="C14" s="52"/>
      <c r="D14" s="87" t="s">
        <v>56</v>
      </c>
      <c r="E14" s="39" t="s">
        <v>45</v>
      </c>
      <c r="F14" s="7">
        <v>1</v>
      </c>
      <c r="G14" s="79"/>
      <c r="H14" s="37"/>
      <c r="I14" s="38"/>
    </row>
    <row r="15" spans="1:9" ht="45.75" customHeight="1" x14ac:dyDescent="0.15">
      <c r="A15" s="39">
        <v>5</v>
      </c>
      <c r="B15" s="51" t="s">
        <v>57</v>
      </c>
      <c r="C15" s="52"/>
      <c r="D15" s="87" t="s">
        <v>59</v>
      </c>
      <c r="E15" s="39" t="s">
        <v>45</v>
      </c>
      <c r="F15" s="7">
        <v>1</v>
      </c>
      <c r="G15" s="79"/>
      <c r="H15" s="59"/>
      <c r="I15" s="60"/>
    </row>
    <row r="16" spans="1:9" ht="20.100000000000001" hidden="1" customHeight="1" x14ac:dyDescent="0.15">
      <c r="B16" s="61">
        <v>0</v>
      </c>
      <c r="C16" s="62"/>
      <c r="D16" s="6">
        <v>0</v>
      </c>
      <c r="E16" s="5">
        <v>0</v>
      </c>
      <c r="F16" s="10">
        <v>0</v>
      </c>
      <c r="G16" s="8"/>
      <c r="H16" s="8">
        <f>+G16*F16</f>
        <v>0</v>
      </c>
      <c r="I16" s="11">
        <v>0</v>
      </c>
    </row>
    <row r="17" spans="2:9" ht="20.100000000000001" hidden="1" customHeight="1" x14ac:dyDescent="0.15">
      <c r="B17" s="51">
        <v>0</v>
      </c>
      <c r="C17" s="52"/>
      <c r="D17" s="6">
        <v>0</v>
      </c>
      <c r="E17" s="5">
        <v>0</v>
      </c>
      <c r="F17" s="10">
        <v>0</v>
      </c>
      <c r="G17" s="8"/>
      <c r="H17" s="8">
        <f>+G17*F17</f>
        <v>0</v>
      </c>
      <c r="I17" s="11">
        <v>0</v>
      </c>
    </row>
    <row r="18" spans="2:9" ht="20.100000000000001" hidden="1" customHeight="1" x14ac:dyDescent="0.15">
      <c r="B18" s="51">
        <v>0</v>
      </c>
      <c r="C18" s="52"/>
      <c r="D18" s="6">
        <v>0</v>
      </c>
      <c r="E18" s="5">
        <v>0</v>
      </c>
      <c r="F18" s="10">
        <v>0</v>
      </c>
      <c r="G18" s="8"/>
      <c r="H18" s="8">
        <f>+G18*F18</f>
        <v>0</v>
      </c>
      <c r="I18" s="11">
        <v>0</v>
      </c>
    </row>
    <row r="19" spans="2:9" ht="20.100000000000001" customHeight="1" x14ac:dyDescent="0.15">
      <c r="B19" s="63" t="s">
        <v>46</v>
      </c>
      <c r="C19" s="63"/>
      <c r="D19" s="63"/>
      <c r="E19" s="63"/>
      <c r="F19" s="63"/>
      <c r="G19" s="63"/>
      <c r="H19" s="63"/>
      <c r="I19" s="12"/>
    </row>
    <row r="20" spans="2:9" ht="13.5" customHeight="1" x14ac:dyDescent="0.15">
      <c r="B20" s="13"/>
      <c r="C20" s="13"/>
      <c r="D20" s="13"/>
      <c r="E20" s="13"/>
      <c r="F20" s="13"/>
      <c r="G20" s="13"/>
      <c r="H20" s="13"/>
      <c r="I20" s="13"/>
    </row>
    <row r="21" spans="2:9" s="4" customFormat="1" ht="15.75" customHeight="1" x14ac:dyDescent="0.2">
      <c r="B21" s="1" t="s">
        <v>10</v>
      </c>
    </row>
    <row r="22" spans="2:9" s="4" customFormat="1" ht="15.75" customHeight="1" x14ac:dyDescent="0.2">
      <c r="B22" s="32" t="s">
        <v>11</v>
      </c>
    </row>
    <row r="23" spans="2:9" s="4" customFormat="1" ht="15.75" customHeight="1" x14ac:dyDescent="0.2">
      <c r="B23" s="32" t="s">
        <v>34</v>
      </c>
    </row>
    <row r="24" spans="2:9" ht="15.75" customHeight="1" x14ac:dyDescent="0.15">
      <c r="B24" s="15"/>
      <c r="C24" s="14"/>
      <c r="D24" s="14"/>
      <c r="E24" s="14"/>
      <c r="F24" s="14"/>
      <c r="G24" s="14"/>
      <c r="H24" s="14"/>
      <c r="I24" s="14"/>
    </row>
    <row r="25" spans="2:9" s="4" customFormat="1" ht="20.100000000000001" customHeight="1" thickBot="1" x14ac:dyDescent="0.25">
      <c r="B25" s="64" t="s">
        <v>12</v>
      </c>
      <c r="C25" s="64"/>
      <c r="D25" s="64"/>
      <c r="E25" s="65">
        <v>45100</v>
      </c>
      <c r="F25" s="65"/>
      <c r="G25" s="65"/>
      <c r="H25" s="16" t="s">
        <v>50</v>
      </c>
      <c r="I25" s="17">
        <v>0.5</v>
      </c>
    </row>
    <row r="26" spans="2:9" s="4" customFormat="1" ht="20.100000000000001" customHeight="1" thickTop="1" x14ac:dyDescent="0.2">
      <c r="B26" s="18"/>
      <c r="C26" s="18"/>
      <c r="D26" s="18"/>
      <c r="E26" s="19"/>
      <c r="F26" s="19"/>
      <c r="G26" s="20"/>
      <c r="H26" s="21"/>
      <c r="I26" s="21"/>
    </row>
    <row r="27" spans="2:9" ht="13.5" customHeight="1" x14ac:dyDescent="0.15">
      <c r="B27" s="22"/>
      <c r="C27" s="22"/>
      <c r="D27" s="22"/>
      <c r="E27" s="22"/>
      <c r="F27" s="22"/>
      <c r="G27" s="22"/>
      <c r="H27" s="23"/>
      <c r="I27" s="14"/>
    </row>
    <row r="28" spans="2:9" x14ac:dyDescent="0.15">
      <c r="B28" s="24" t="s">
        <v>13</v>
      </c>
      <c r="C28" s="24"/>
      <c r="D28" s="24"/>
      <c r="E28" s="25"/>
      <c r="F28" s="25"/>
      <c r="G28" s="25"/>
      <c r="H28" s="25"/>
      <c r="I28" s="32"/>
    </row>
    <row r="29" spans="2:9" hidden="1" x14ac:dyDescent="0.15">
      <c r="B29" s="24"/>
      <c r="C29" s="24"/>
      <c r="D29" s="24"/>
      <c r="E29" s="25"/>
      <c r="F29" s="25"/>
      <c r="G29" s="25"/>
      <c r="H29" s="25"/>
      <c r="I29" s="32"/>
    </row>
    <row r="30" spans="2:9" x14ac:dyDescent="0.15">
      <c r="B30" s="24"/>
      <c r="C30" s="24"/>
      <c r="D30" s="24"/>
      <c r="E30" s="25"/>
      <c r="F30" s="25"/>
      <c r="G30" s="25"/>
      <c r="H30" s="25"/>
      <c r="I30" s="32"/>
    </row>
    <row r="31" spans="2:9" ht="17.100000000000001" customHeight="1" x14ac:dyDescent="0.15">
      <c r="B31" s="25" t="s">
        <v>14</v>
      </c>
      <c r="C31" s="25"/>
      <c r="D31" s="22"/>
      <c r="E31" s="22"/>
      <c r="F31" s="22"/>
      <c r="G31" s="22"/>
      <c r="H31" s="22"/>
    </row>
    <row r="32" spans="2:9" ht="17.100000000000001" customHeight="1" x14ac:dyDescent="0.15">
      <c r="B32" s="22" t="s">
        <v>15</v>
      </c>
      <c r="C32" s="22"/>
      <c r="D32" s="22"/>
      <c r="E32" s="22"/>
      <c r="F32" s="22"/>
      <c r="G32" s="22"/>
      <c r="H32" s="22"/>
    </row>
    <row r="33" spans="2:9" ht="17.100000000000001" customHeight="1" x14ac:dyDescent="0.15">
      <c r="B33" s="43" t="s">
        <v>39</v>
      </c>
      <c r="C33" s="43"/>
      <c r="D33" s="43"/>
      <c r="E33" s="22"/>
      <c r="F33" s="22"/>
      <c r="G33" s="22"/>
      <c r="H33" s="22"/>
    </row>
    <row r="34" spans="2:9" ht="17.100000000000001" customHeight="1" x14ac:dyDescent="0.15">
      <c r="B34" s="22" t="s">
        <v>43</v>
      </c>
      <c r="C34" s="22"/>
      <c r="D34" s="26"/>
      <c r="E34" s="22"/>
      <c r="F34" s="22"/>
      <c r="G34" s="22"/>
      <c r="H34" s="22"/>
    </row>
    <row r="35" spans="2:9" ht="17.100000000000001" customHeight="1" x14ac:dyDescent="0.15">
      <c r="B35" s="22" t="s">
        <v>37</v>
      </c>
      <c r="C35" s="22"/>
      <c r="D35" s="26"/>
      <c r="E35" s="22"/>
      <c r="F35" s="22"/>
      <c r="G35" s="22"/>
      <c r="H35" s="22"/>
    </row>
    <row r="36" spans="2:9" ht="17.100000000000001" customHeight="1" x14ac:dyDescent="0.15">
      <c r="B36" s="22" t="s">
        <v>35</v>
      </c>
      <c r="C36" s="22"/>
      <c r="D36" s="26"/>
      <c r="E36" s="22"/>
      <c r="F36" s="22"/>
      <c r="G36" s="22"/>
      <c r="H36" s="22"/>
    </row>
    <row r="37" spans="2:9" ht="17.100000000000001" customHeight="1" x14ac:dyDescent="0.15">
      <c r="B37" s="22"/>
      <c r="C37" s="22"/>
      <c r="D37" s="26"/>
      <c r="E37" s="22"/>
      <c r="F37" s="22"/>
      <c r="G37" s="22"/>
      <c r="H37" s="22"/>
    </row>
    <row r="38" spans="2:9" ht="17.100000000000001" customHeight="1" x14ac:dyDescent="0.15">
      <c r="B38" s="22"/>
      <c r="C38" s="22"/>
      <c r="D38" s="26" t="s">
        <v>16</v>
      </c>
      <c r="E38" s="22"/>
      <c r="F38" s="22"/>
      <c r="G38" s="22"/>
      <c r="H38" s="22"/>
    </row>
    <row r="39" spans="2:9" ht="17.100000000000001" customHeight="1" x14ac:dyDescent="0.15">
      <c r="B39" s="22"/>
      <c r="C39" s="22"/>
      <c r="D39" s="22"/>
      <c r="E39" s="25" t="s">
        <v>17</v>
      </c>
      <c r="F39" s="22"/>
      <c r="G39" s="22"/>
      <c r="H39" s="22"/>
    </row>
    <row r="40" spans="2:9" ht="17.100000000000001" customHeight="1" x14ac:dyDescent="0.15">
      <c r="B40" s="22"/>
      <c r="C40" s="22"/>
      <c r="D40" s="22"/>
      <c r="E40" s="25" t="s">
        <v>18</v>
      </c>
      <c r="F40" s="22"/>
      <c r="G40" s="22"/>
      <c r="H40" s="22"/>
    </row>
    <row r="41" spans="2:9" ht="17.100000000000001" customHeight="1" x14ac:dyDescent="0.15">
      <c r="B41" s="22"/>
      <c r="C41" s="22"/>
      <c r="D41" s="22"/>
      <c r="E41" s="25" t="s">
        <v>19</v>
      </c>
      <c r="F41" s="22"/>
      <c r="G41" s="22"/>
      <c r="H41" s="25"/>
      <c r="I41" s="9"/>
    </row>
    <row r="42" spans="2:9" ht="17.100000000000001" customHeight="1" x14ac:dyDescent="0.15">
      <c r="B42" s="22"/>
      <c r="C42" s="22"/>
      <c r="D42" s="22"/>
      <c r="E42" s="25" t="s">
        <v>20</v>
      </c>
      <c r="F42" s="22"/>
      <c r="G42" s="22"/>
      <c r="H42" s="25"/>
      <c r="I42" s="9"/>
    </row>
    <row r="43" spans="2:9" ht="17.100000000000001" customHeight="1" x14ac:dyDescent="0.15">
      <c r="B43" s="22"/>
      <c r="C43" s="22"/>
      <c r="D43" s="22"/>
      <c r="E43" s="25" t="s">
        <v>21</v>
      </c>
      <c r="F43" s="22"/>
      <c r="G43" s="22"/>
      <c r="H43" s="25"/>
      <c r="I43" s="9"/>
    </row>
  </sheetData>
  <mergeCells count="27">
    <mergeCell ref="B9:C9"/>
    <mergeCell ref="H9:I9"/>
    <mergeCell ref="B8:C8"/>
    <mergeCell ref="H8:I8"/>
    <mergeCell ref="A1:H1"/>
    <mergeCell ref="A2:I2"/>
    <mergeCell ref="B7:C7"/>
    <mergeCell ref="E7:F7"/>
    <mergeCell ref="G7:I7"/>
    <mergeCell ref="A7:A8"/>
    <mergeCell ref="H11:I11"/>
    <mergeCell ref="H12:I12"/>
    <mergeCell ref="B11:C11"/>
    <mergeCell ref="B12:C12"/>
    <mergeCell ref="A10:I10"/>
    <mergeCell ref="B13:C13"/>
    <mergeCell ref="H13:I13"/>
    <mergeCell ref="B15:C15"/>
    <mergeCell ref="H15:I15"/>
    <mergeCell ref="B14:C14"/>
    <mergeCell ref="B33:D33"/>
    <mergeCell ref="B16:C16"/>
    <mergeCell ref="B17:C17"/>
    <mergeCell ref="B18:C18"/>
    <mergeCell ref="B19:H19"/>
    <mergeCell ref="B25:D25"/>
    <mergeCell ref="E25:G25"/>
  </mergeCells>
  <phoneticPr fontId="3"/>
  <pageMargins left="0.78740157480314965" right="0.59055118110236227" top="0.98425196850393704" bottom="0.78740157480314965" header="0.51181102362204722" footer="0.51181102362204722"/>
  <pageSetup paperSize="9" scale="8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市価調査</vt:lpstr>
      <vt:lpstr>市価調査!Print_Area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沖 望</dc:creator>
  <cp:lastModifiedBy>井沢 昌紀</cp:lastModifiedBy>
  <cp:lastPrinted>2023-06-08T00:51:03Z</cp:lastPrinted>
  <dcterms:created xsi:type="dcterms:W3CDTF">2021-06-16T12:30:33Z</dcterms:created>
  <dcterms:modified xsi:type="dcterms:W3CDTF">2023-06-08T00:52:27Z</dcterms:modified>
</cp:coreProperties>
</file>